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udent/Box Sync/UCSF Sixth Year/Manuscripts/Biotinylation/Reviewer Comments/"/>
    </mc:Choice>
  </mc:AlternateContent>
  <xr:revisionPtr revIDLastSave="0" documentId="13_ncr:1_{BD0CF83D-28F4-AB48-85F5-F46C4673D180}" xr6:coauthVersionLast="47" xr6:coauthVersionMax="47" xr10:uidLastSave="{00000000-0000-0000-0000-000000000000}"/>
  <bookViews>
    <workbookView xWindow="0" yWindow="500" windowWidth="28800" windowHeight="15920" activeTab="2" xr2:uid="{00000000-000D-0000-FFFF-FFFF00000000}"/>
  </bookViews>
  <sheets>
    <sheet name="Appendix" sheetId="15" r:id="rId1"/>
    <sheet name="Raw Values" sheetId="1" r:id="rId2"/>
    <sheet name="Total Area Normalization" sheetId="2" r:id="rId3"/>
    <sheet name="Imputed Matrix" sheetId="3" r:id="rId4"/>
    <sheet name="Significance &lt; 0.05" sheetId="11" r:id="rId5"/>
    <sheet name="Z-Score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39" i="11" l="1"/>
  <c r="AD541" i="11"/>
  <c r="AD542" i="11"/>
  <c r="AD537" i="11"/>
  <c r="AD538" i="11"/>
  <c r="AD524" i="11"/>
  <c r="AD536" i="11"/>
  <c r="AD506" i="11"/>
  <c r="AD512" i="11"/>
  <c r="AD534" i="11"/>
  <c r="AD535" i="11"/>
  <c r="AD489" i="11"/>
  <c r="AD517" i="11"/>
  <c r="AD500" i="11"/>
  <c r="AD533" i="11"/>
  <c r="AD446" i="11"/>
  <c r="AD525" i="11"/>
  <c r="AD518" i="11"/>
  <c r="AD510" i="11"/>
  <c r="AD472" i="11"/>
  <c r="AD531" i="11"/>
  <c r="AD502" i="11"/>
  <c r="AD527" i="11"/>
  <c r="AD519" i="11"/>
  <c r="AD463" i="11"/>
  <c r="AD513" i="11"/>
  <c r="AD498" i="11"/>
  <c r="AD530" i="11"/>
  <c r="AD486" i="11"/>
  <c r="AD425" i="11"/>
  <c r="AD522" i="11"/>
  <c r="AD521" i="11"/>
  <c r="AD526" i="11"/>
  <c r="AD523" i="11"/>
  <c r="AD431" i="11"/>
  <c r="AD529" i="11"/>
  <c r="AD495" i="11"/>
  <c r="AD528" i="11"/>
  <c r="AD509" i="11"/>
  <c r="AD439" i="11"/>
  <c r="AD514" i="11"/>
  <c r="AD532" i="11"/>
  <c r="AD451" i="11"/>
  <c r="AD507" i="11"/>
  <c r="AD501" i="11"/>
  <c r="AD478" i="11"/>
  <c r="AD511" i="11"/>
  <c r="AD473" i="11"/>
  <c r="AD515" i="11"/>
  <c r="AD516" i="11"/>
  <c r="AD469" i="11"/>
  <c r="AD453" i="11"/>
  <c r="AD428" i="11"/>
  <c r="AD477" i="11"/>
  <c r="AD487" i="11"/>
  <c r="AD503" i="11"/>
  <c r="AD508" i="11"/>
  <c r="AD476" i="11"/>
  <c r="AD496" i="11"/>
  <c r="AD520" i="11"/>
  <c r="AD482" i="11"/>
  <c r="AD434" i="11"/>
  <c r="AD444" i="11"/>
  <c r="AD470" i="11"/>
  <c r="AD505" i="11"/>
  <c r="AD429" i="11"/>
  <c r="AD460" i="11"/>
  <c r="AD494" i="11"/>
  <c r="AD458" i="11"/>
  <c r="AD466" i="11"/>
  <c r="AD416" i="11"/>
  <c r="AD450" i="11"/>
  <c r="AD462" i="11"/>
  <c r="AD499" i="11"/>
  <c r="AD457" i="11"/>
  <c r="AD443" i="11"/>
  <c r="AD442" i="11"/>
  <c r="AD490" i="11"/>
  <c r="AD480" i="11"/>
  <c r="AD433" i="11"/>
  <c r="AD471" i="11"/>
  <c r="AD504" i="11"/>
  <c r="AD479" i="11"/>
  <c r="AD485" i="11"/>
  <c r="AD492" i="11"/>
  <c r="AD468" i="11"/>
  <c r="AD474" i="11"/>
  <c r="AD449" i="11"/>
  <c r="AD419" i="11"/>
  <c r="AD491" i="11"/>
  <c r="AD481" i="11"/>
  <c r="AD497" i="11"/>
  <c r="AD452" i="11"/>
  <c r="AD417" i="11"/>
  <c r="AD493" i="11"/>
  <c r="AD467" i="11"/>
  <c r="AD475" i="11"/>
  <c r="AD399" i="11"/>
  <c r="AD435" i="11"/>
  <c r="AD456" i="11"/>
  <c r="AD465" i="11"/>
  <c r="AD455" i="11"/>
  <c r="AD483" i="11"/>
  <c r="AD484" i="11"/>
  <c r="AD441" i="11"/>
  <c r="AD459" i="11"/>
  <c r="AD447" i="11"/>
  <c r="AD436" i="11"/>
  <c r="AD464" i="11"/>
  <c r="AD430" i="11"/>
  <c r="AD437" i="11"/>
  <c r="AD454" i="11"/>
  <c r="AD427" i="11"/>
  <c r="AD445" i="11"/>
  <c r="AD423" i="11"/>
  <c r="AD461" i="11"/>
  <c r="AD420" i="11"/>
  <c r="AD488" i="11"/>
  <c r="AD421" i="11"/>
  <c r="AD448" i="11"/>
  <c r="AD426" i="11"/>
  <c r="AD432" i="11"/>
  <c r="AD438" i="11"/>
  <c r="AD440" i="11"/>
  <c r="AD424" i="11"/>
  <c r="AD418" i="11"/>
  <c r="AD422" i="11"/>
  <c r="AD413" i="11"/>
  <c r="AD415" i="11"/>
  <c r="AD411" i="11"/>
  <c r="AD409" i="11"/>
  <c r="AD396" i="11"/>
  <c r="AD391" i="11"/>
  <c r="AD400" i="11"/>
  <c r="AD382" i="11"/>
  <c r="AD410" i="11"/>
  <c r="AD376" i="11"/>
  <c r="AD389" i="11"/>
  <c r="AD353" i="11"/>
  <c r="AD292" i="11"/>
  <c r="AD398" i="11"/>
  <c r="AD345" i="11"/>
  <c r="AD412" i="11"/>
  <c r="AD403" i="11"/>
  <c r="AD381" i="11"/>
  <c r="AD406" i="11"/>
  <c r="AD363" i="11"/>
  <c r="AD325" i="11"/>
  <c r="AD344" i="11"/>
  <c r="AD390" i="11"/>
  <c r="AD395" i="11"/>
  <c r="AD384" i="11"/>
  <c r="AD308" i="11"/>
  <c r="AD366" i="11"/>
  <c r="AD388" i="11"/>
  <c r="AD408" i="11"/>
  <c r="AD358" i="11"/>
  <c r="AD278" i="11"/>
  <c r="AD285" i="11"/>
  <c r="AD320" i="11"/>
  <c r="AD283" i="11"/>
  <c r="AD392" i="11"/>
  <c r="AD397" i="11"/>
  <c r="AD299" i="11"/>
  <c r="AD407" i="11"/>
  <c r="AD307" i="11"/>
  <c r="AD354" i="11"/>
  <c r="AD401" i="11"/>
  <c r="AD385" i="11"/>
  <c r="AD303" i="11"/>
  <c r="AD374" i="11"/>
  <c r="AD319" i="11"/>
  <c r="AD369" i="11"/>
  <c r="AD379" i="11"/>
  <c r="AD221" i="11"/>
  <c r="AD341" i="11"/>
  <c r="AD275" i="11"/>
  <c r="AD383" i="11"/>
  <c r="AD305" i="11"/>
  <c r="AD201" i="11"/>
  <c r="AD342" i="11"/>
  <c r="AD306" i="11"/>
  <c r="AD196" i="11"/>
  <c r="AD333" i="11"/>
  <c r="AD267" i="11"/>
  <c r="AD378" i="11"/>
  <c r="AD266" i="11"/>
  <c r="AD356" i="11"/>
  <c r="AD339" i="11"/>
  <c r="AD394" i="11"/>
  <c r="AD324" i="11"/>
  <c r="AD377" i="11"/>
  <c r="AD371" i="11"/>
  <c r="AD261" i="11"/>
  <c r="AD326" i="11"/>
  <c r="AD273" i="11"/>
  <c r="AD277" i="11"/>
  <c r="AD386" i="11"/>
  <c r="AD330" i="11"/>
  <c r="AD200" i="11"/>
  <c r="AD368" i="11"/>
  <c r="AD380" i="11"/>
  <c r="AD402" i="11"/>
  <c r="AD348" i="11"/>
  <c r="AD338" i="11"/>
  <c r="AD125" i="11"/>
  <c r="AD265" i="11"/>
  <c r="AD347" i="11"/>
  <c r="AD361" i="11"/>
  <c r="AD282" i="11"/>
  <c r="AD322" i="11"/>
  <c r="AD352" i="11"/>
  <c r="AD195" i="11"/>
  <c r="AD235" i="11"/>
  <c r="AD276" i="11"/>
  <c r="AD414" i="11"/>
  <c r="AD193" i="11"/>
  <c r="AD208" i="11"/>
  <c r="AD169" i="11"/>
  <c r="AD359" i="11"/>
  <c r="AD365" i="11"/>
  <c r="AD264" i="11"/>
  <c r="AD280" i="11"/>
  <c r="AD328" i="11"/>
  <c r="AD225" i="11"/>
  <c r="AD234" i="11"/>
  <c r="AD321" i="11"/>
  <c r="AD332" i="11"/>
  <c r="AD375" i="11"/>
  <c r="AD300" i="11"/>
  <c r="AD310" i="11"/>
  <c r="AD364" i="11"/>
  <c r="AD156" i="11"/>
  <c r="AD238" i="11"/>
  <c r="AD327" i="11"/>
  <c r="AD404" i="11"/>
  <c r="AD287" i="11"/>
  <c r="AD349" i="11"/>
  <c r="AD312" i="11"/>
  <c r="AD270" i="11"/>
  <c r="AD315" i="11"/>
  <c r="AD329" i="11"/>
  <c r="AD309" i="11"/>
  <c r="AD242" i="11"/>
  <c r="AD314" i="11"/>
  <c r="AD232" i="11"/>
  <c r="AD245" i="11"/>
  <c r="AD335" i="11"/>
  <c r="AD301" i="11"/>
  <c r="AD224" i="11"/>
  <c r="AD302" i="11"/>
  <c r="AD237" i="11"/>
  <c r="AD269" i="11"/>
  <c r="AD255" i="11"/>
  <c r="AD318" i="11"/>
  <c r="AD351" i="11"/>
  <c r="AD288" i="11"/>
  <c r="AD296" i="11"/>
  <c r="AD274" i="11"/>
  <c r="AD304" i="11"/>
  <c r="AD323" i="11"/>
  <c r="AD185" i="11"/>
  <c r="AD168" i="11"/>
  <c r="AD227" i="11"/>
  <c r="AD370" i="11"/>
  <c r="AD350" i="11"/>
  <c r="AD229" i="11"/>
  <c r="AD230" i="11"/>
  <c r="AD120" i="11"/>
  <c r="AD331" i="11"/>
  <c r="AD311" i="11"/>
  <c r="AD247" i="11"/>
  <c r="AD236" i="11"/>
  <c r="AD128" i="11"/>
  <c r="AD180" i="11"/>
  <c r="AD279" i="11"/>
  <c r="AD357" i="11"/>
  <c r="AD262" i="11"/>
  <c r="AD291" i="11"/>
  <c r="AD373" i="11"/>
  <c r="AD212" i="11"/>
  <c r="AD405" i="11"/>
  <c r="AD360" i="11"/>
  <c r="AD286" i="11"/>
  <c r="AD316" i="11"/>
  <c r="AD140" i="11"/>
  <c r="AD284" i="11"/>
  <c r="AD281" i="11"/>
  <c r="AD290" i="11"/>
  <c r="AD203" i="11"/>
  <c r="AD317" i="11"/>
  <c r="AD127" i="11"/>
  <c r="AD334" i="11"/>
  <c r="AD174" i="11"/>
  <c r="AD192" i="11"/>
  <c r="AD223" i="11"/>
  <c r="AD161" i="11"/>
  <c r="AD210" i="11"/>
  <c r="AD219" i="11"/>
  <c r="AD372" i="11"/>
  <c r="AD294" i="11"/>
  <c r="AD387" i="11"/>
  <c r="AD164" i="11"/>
  <c r="AD259" i="11"/>
  <c r="AD272" i="11"/>
  <c r="AD337" i="11"/>
  <c r="AD343" i="11"/>
  <c r="AD183" i="11"/>
  <c r="AD251" i="11"/>
  <c r="AD207" i="11"/>
  <c r="AD340" i="11"/>
  <c r="AD211" i="11"/>
  <c r="AD246" i="11"/>
  <c r="AD176" i="11"/>
  <c r="AD258" i="11"/>
  <c r="AD346" i="11"/>
  <c r="AD313" i="11"/>
  <c r="AD362" i="11"/>
  <c r="AD253" i="11"/>
  <c r="AD297" i="11"/>
  <c r="AD189" i="11"/>
  <c r="AD143" i="11"/>
  <c r="AD146" i="11"/>
  <c r="AD100" i="11"/>
  <c r="AD268" i="11"/>
  <c r="AD46" i="11"/>
  <c r="AD220" i="11"/>
  <c r="AD56" i="11"/>
  <c r="AD393" i="11"/>
  <c r="AD215" i="11"/>
  <c r="AD257" i="11"/>
  <c r="AD114" i="11"/>
  <c r="AD163" i="11"/>
  <c r="AD241" i="11"/>
  <c r="AD243" i="11"/>
  <c r="AD104" i="11"/>
  <c r="AD154" i="11"/>
  <c r="AD228" i="11"/>
  <c r="AD216" i="11"/>
  <c r="AD295" i="11"/>
  <c r="AD103" i="11"/>
  <c r="AD198" i="11"/>
  <c r="AD249" i="11"/>
  <c r="AD240" i="11"/>
  <c r="AD256" i="11"/>
  <c r="AD260" i="11"/>
  <c r="AD186" i="11"/>
  <c r="AD194" i="11"/>
  <c r="AD271" i="11"/>
  <c r="AD187" i="11"/>
  <c r="AD204" i="11"/>
  <c r="AD133" i="11"/>
  <c r="AD167" i="11"/>
  <c r="AD178" i="11"/>
  <c r="AD336" i="11"/>
  <c r="AD239" i="11"/>
  <c r="AD171" i="11"/>
  <c r="AD142" i="11"/>
  <c r="AD138" i="11"/>
  <c r="AD202" i="11"/>
  <c r="AD205" i="11"/>
  <c r="AD367" i="11"/>
  <c r="AD188" i="11"/>
  <c r="AD118" i="11"/>
  <c r="AD298" i="11"/>
  <c r="AD252" i="11"/>
  <c r="AD136" i="11"/>
  <c r="AD289" i="11"/>
  <c r="AD124" i="11"/>
  <c r="AD263" i="11"/>
  <c r="AD160" i="11"/>
  <c r="AD166" i="11"/>
  <c r="AD150" i="11"/>
  <c r="AD165" i="11"/>
  <c r="AD147" i="11"/>
  <c r="AD175" i="11"/>
  <c r="AD90" i="11"/>
  <c r="AD179" i="11"/>
  <c r="AD199" i="11"/>
  <c r="AD254" i="11"/>
  <c r="AD355" i="11"/>
  <c r="AD226" i="11"/>
  <c r="AD170" i="11"/>
  <c r="AD130" i="11"/>
  <c r="AD231" i="11"/>
  <c r="AD107" i="11"/>
  <c r="AD86" i="11"/>
  <c r="AD149" i="11"/>
  <c r="AD177" i="11"/>
  <c r="AD51" i="11"/>
  <c r="AD52" i="11"/>
  <c r="AD197" i="11"/>
  <c r="AD248" i="11"/>
  <c r="AD87" i="11"/>
  <c r="AD134" i="11"/>
  <c r="AD135" i="11"/>
  <c r="AD106" i="11"/>
  <c r="AD93" i="11"/>
  <c r="AD173" i="11"/>
  <c r="AD152" i="11"/>
  <c r="AD182" i="11"/>
  <c r="AD112" i="11"/>
  <c r="AD84" i="11"/>
  <c r="AD191" i="11"/>
  <c r="AD162" i="11"/>
  <c r="AD64" i="11"/>
  <c r="AD157" i="11"/>
  <c r="AD159" i="11"/>
  <c r="AD89" i="11"/>
  <c r="AD122" i="11"/>
  <c r="AD209" i="11"/>
  <c r="AD293" i="11"/>
  <c r="AD40" i="11"/>
  <c r="AD217" i="11"/>
  <c r="AD72" i="11"/>
  <c r="AD66" i="11"/>
  <c r="AD181" i="11"/>
  <c r="AD206" i="11"/>
  <c r="AD244" i="11"/>
  <c r="AD85" i="11"/>
  <c r="AD129" i="11"/>
  <c r="AD97" i="11"/>
  <c r="AD73" i="11"/>
  <c r="AD82" i="11"/>
  <c r="AD119" i="11"/>
  <c r="AD126" i="11"/>
  <c r="AD44" i="11"/>
  <c r="AD68" i="11"/>
  <c r="AD110" i="11"/>
  <c r="AD144" i="11"/>
  <c r="AD155" i="11"/>
  <c r="AD132" i="11"/>
  <c r="AD218" i="11"/>
  <c r="AD184" i="11"/>
  <c r="AD148" i="11"/>
  <c r="AD98" i="11"/>
  <c r="AD115" i="11"/>
  <c r="AD113" i="11"/>
  <c r="AD61" i="11"/>
  <c r="AD172" i="11"/>
  <c r="AD99" i="11"/>
  <c r="AD111" i="11"/>
  <c r="AD88" i="11"/>
  <c r="AD69" i="11"/>
  <c r="AD250" i="11"/>
  <c r="AD233" i="11"/>
  <c r="AD121" i="11"/>
  <c r="AD108" i="11"/>
  <c r="AD151" i="11"/>
  <c r="AD139" i="11"/>
  <c r="AD49" i="11"/>
  <c r="AD158" i="11"/>
  <c r="AD105" i="11"/>
  <c r="AD137" i="11"/>
  <c r="AD123" i="11"/>
  <c r="AD222" i="11"/>
  <c r="AD153" i="11"/>
  <c r="AD116" i="11"/>
  <c r="AD83" i="11"/>
  <c r="AD95" i="11"/>
  <c r="AD96" i="11"/>
  <c r="AD63" i="11"/>
  <c r="AD91" i="11"/>
  <c r="AD62" i="11"/>
  <c r="AD101" i="11"/>
  <c r="AD47" i="11"/>
  <c r="AD27" i="11"/>
  <c r="AD94" i="11"/>
  <c r="AD42" i="11"/>
  <c r="AD190" i="11"/>
  <c r="AD102" i="11"/>
  <c r="AD131" i="11"/>
  <c r="AD213" i="11"/>
  <c r="AD55" i="11"/>
  <c r="AD74" i="11"/>
  <c r="AD141" i="11"/>
  <c r="AD77" i="11"/>
  <c r="AD117" i="11"/>
  <c r="AD41" i="11"/>
  <c r="AD214" i="11"/>
  <c r="AD80" i="11"/>
  <c r="AD75" i="11"/>
  <c r="AD71" i="11"/>
  <c r="AD30" i="11"/>
  <c r="AD57" i="11"/>
  <c r="AD43" i="11"/>
  <c r="AD65" i="11"/>
  <c r="AD76" i="11"/>
  <c r="AD81" i="11"/>
  <c r="AD70" i="11"/>
  <c r="AD33" i="11"/>
  <c r="AD67" i="11"/>
  <c r="AD39" i="11"/>
  <c r="AD60" i="11"/>
  <c r="AD34" i="11"/>
  <c r="AD38" i="11"/>
  <c r="AD48" i="11"/>
  <c r="AD145" i="11"/>
  <c r="AD37" i="11"/>
  <c r="AD58" i="11"/>
  <c r="AD54" i="11"/>
  <c r="AD59" i="11"/>
  <c r="AD92" i="11"/>
  <c r="AD109" i="11"/>
  <c r="AD53" i="11"/>
  <c r="AD50" i="11"/>
  <c r="AD17" i="11"/>
  <c r="AD35" i="11"/>
  <c r="AD79" i="11"/>
  <c r="AD36" i="11"/>
  <c r="AD20" i="11"/>
  <c r="AD45" i="11"/>
  <c r="AD26" i="11"/>
  <c r="AD78" i="11"/>
  <c r="AD13" i="11"/>
  <c r="AD28" i="11"/>
  <c r="AD25" i="11"/>
  <c r="AD21" i="11"/>
  <c r="AD32" i="11"/>
  <c r="AD18" i="11"/>
  <c r="AD23" i="11"/>
  <c r="AD31" i="11"/>
  <c r="AD19" i="11"/>
  <c r="AD14" i="11"/>
  <c r="AD22" i="11"/>
  <c r="AD3" i="11"/>
  <c r="AD24" i="11"/>
  <c r="AD16" i="11"/>
  <c r="AD6" i="11"/>
  <c r="AD12" i="11"/>
  <c r="AD8" i="11"/>
  <c r="AD15" i="11"/>
  <c r="AD29" i="11"/>
  <c r="AD11" i="11"/>
  <c r="AD9" i="11"/>
  <c r="AD4" i="11"/>
  <c r="AD5" i="11"/>
  <c r="AD10" i="11"/>
  <c r="AD7" i="11"/>
  <c r="AD2" i="11"/>
  <c r="AD540" i="11"/>
  <c r="AB57" i="11"/>
  <c r="AB4" i="11"/>
  <c r="AB5" i="11"/>
  <c r="AB12" i="11"/>
  <c r="AB2" i="11"/>
  <c r="AB11" i="11"/>
  <c r="AB8" i="11"/>
  <c r="AB67" i="11"/>
  <c r="AB101" i="11"/>
  <c r="AB32" i="11"/>
  <c r="AB43" i="11"/>
  <c r="AB26" i="11"/>
  <c r="AB6" i="11"/>
  <c r="AB50" i="11"/>
  <c r="AB133" i="11"/>
  <c r="AB14" i="11"/>
  <c r="AB10" i="11"/>
  <c r="AB37" i="11"/>
  <c r="AB537" i="11"/>
  <c r="AB80" i="11"/>
  <c r="AB123" i="11"/>
  <c r="AB48" i="11"/>
  <c r="AB35" i="11"/>
  <c r="AB16" i="11"/>
  <c r="AB65" i="11"/>
  <c r="AB59" i="11"/>
  <c r="AB92" i="11"/>
  <c r="AB157" i="11"/>
  <c r="AB78" i="11"/>
  <c r="AB95" i="11"/>
  <c r="AB20" i="11"/>
  <c r="AB22" i="11"/>
  <c r="AB162" i="11"/>
  <c r="AB58" i="11"/>
  <c r="AB38" i="11"/>
  <c r="AB77" i="11"/>
  <c r="AB202" i="11"/>
  <c r="AB81" i="11"/>
  <c r="AB25" i="11"/>
  <c r="AB73" i="11"/>
  <c r="AB112" i="11"/>
  <c r="AB117" i="11"/>
  <c r="AB75" i="11"/>
  <c r="AB39" i="11"/>
  <c r="AB28" i="11"/>
  <c r="AB108" i="11"/>
  <c r="AB96" i="11"/>
  <c r="AB271" i="11"/>
  <c r="AB17" i="11"/>
  <c r="AB487" i="11"/>
  <c r="AB79" i="11"/>
  <c r="AB426" i="11"/>
  <c r="AB45" i="11"/>
  <c r="AB54" i="11"/>
  <c r="AB159" i="11"/>
  <c r="AB69" i="11"/>
  <c r="AB496" i="11"/>
  <c r="AB471" i="11"/>
  <c r="AB18" i="11"/>
  <c r="AB42" i="11"/>
  <c r="AB524" i="11"/>
  <c r="AB53" i="11"/>
  <c r="AB15" i="11"/>
  <c r="AB135" i="11"/>
  <c r="AB76" i="11"/>
  <c r="AB495" i="11"/>
  <c r="AB126" i="11"/>
  <c r="AB340" i="11"/>
  <c r="AB205" i="11"/>
  <c r="AB13" i="11"/>
  <c r="AB142" i="11"/>
  <c r="AB99" i="11"/>
  <c r="AB302" i="11"/>
  <c r="AB7" i="11"/>
  <c r="AB163" i="11"/>
  <c r="AB248" i="11"/>
  <c r="AB71" i="11"/>
  <c r="AB540" i="11"/>
  <c r="AB539" i="11"/>
  <c r="AB178" i="11"/>
  <c r="AB172" i="11"/>
  <c r="AB534" i="11"/>
  <c r="AB29" i="11"/>
  <c r="AB19" i="11"/>
  <c r="AB60" i="11"/>
  <c r="AB211" i="11"/>
  <c r="AB61" i="11"/>
  <c r="AB89" i="11"/>
  <c r="AB105" i="11"/>
  <c r="AB166" i="11"/>
  <c r="AB514" i="11"/>
  <c r="AB452" i="11"/>
  <c r="AB102" i="11"/>
  <c r="AB31" i="11"/>
  <c r="AB226" i="11"/>
  <c r="AB260" i="11"/>
  <c r="AB91" i="11"/>
  <c r="AB499" i="11"/>
  <c r="AB63" i="11"/>
  <c r="AB197" i="11"/>
  <c r="AB177" i="11"/>
  <c r="AB198" i="11"/>
  <c r="AB36" i="11"/>
  <c r="AB257" i="11"/>
  <c r="AB121" i="11"/>
  <c r="AB331" i="11"/>
  <c r="AB158" i="11"/>
  <c r="AB186" i="11"/>
  <c r="AB538" i="11"/>
  <c r="AB33" i="11"/>
  <c r="AB459" i="11"/>
  <c r="AB130" i="11"/>
  <c r="AB270" i="11"/>
  <c r="AB210" i="11"/>
  <c r="AB366" i="11"/>
  <c r="AB70" i="11"/>
  <c r="AB209" i="11"/>
  <c r="AB327" i="11"/>
  <c r="AB517" i="11"/>
  <c r="AB107" i="11"/>
  <c r="AB259" i="11"/>
  <c r="AB258" i="11"/>
  <c r="AB217" i="11"/>
  <c r="AB541" i="11"/>
  <c r="AB88" i="11"/>
  <c r="AB253" i="11"/>
  <c r="AB536" i="11"/>
  <c r="AB525" i="11"/>
  <c r="AB513" i="11"/>
  <c r="AB109" i="11"/>
  <c r="AB242" i="11"/>
  <c r="AB74" i="11"/>
  <c r="AB310" i="11"/>
  <c r="AB23" i="11"/>
  <c r="AB21" i="11"/>
  <c r="AB179" i="11"/>
  <c r="AB167" i="11"/>
  <c r="AB55" i="11"/>
  <c r="AB486" i="11"/>
  <c r="AB332" i="11"/>
  <c r="AB147" i="11"/>
  <c r="AB72" i="11"/>
  <c r="AB311" i="11"/>
  <c r="AB337" i="11"/>
  <c r="AB510" i="11"/>
  <c r="AB239" i="11"/>
  <c r="AB151" i="11"/>
  <c r="AB335" i="11"/>
  <c r="AB236" i="11"/>
  <c r="AB357" i="11"/>
  <c r="AB49" i="11"/>
  <c r="AB251" i="11"/>
  <c r="AB153" i="11"/>
  <c r="AB170" i="11"/>
  <c r="AB314" i="11"/>
  <c r="AB518" i="11"/>
  <c r="AB519" i="11"/>
  <c r="AB139" i="11"/>
  <c r="AB330" i="11"/>
  <c r="AB115" i="11"/>
  <c r="AB131" i="11"/>
  <c r="AB502" i="11"/>
  <c r="AB304" i="11"/>
  <c r="AB522" i="11"/>
  <c r="AB165" i="11"/>
  <c r="AB531" i="11"/>
  <c r="AB482" i="11"/>
  <c r="AB346" i="11"/>
  <c r="AB189" i="11"/>
  <c r="AB84" i="11"/>
  <c r="AB312" i="11"/>
  <c r="AB129" i="11"/>
  <c r="AB418" i="11"/>
  <c r="AB149" i="11"/>
  <c r="AB348" i="11"/>
  <c r="AB30" i="11"/>
  <c r="AB279" i="11"/>
  <c r="AB184" i="11"/>
  <c r="AB161" i="11"/>
  <c r="AB224" i="11"/>
  <c r="AB473" i="11"/>
  <c r="AB141" i="11"/>
  <c r="AB435" i="11"/>
  <c r="AB249" i="11"/>
  <c r="AB526" i="11"/>
  <c r="AB262" i="11"/>
  <c r="AB233" i="11"/>
  <c r="AB243" i="11"/>
  <c r="AB241" i="11"/>
  <c r="AB336" i="11"/>
  <c r="AB137" i="11"/>
  <c r="AB3" i="11"/>
  <c r="AB237" i="11"/>
  <c r="AB215" i="11"/>
  <c r="AB97" i="11"/>
  <c r="AB218" i="11"/>
  <c r="AB329" i="11"/>
  <c r="AB146" i="11"/>
  <c r="AB297" i="11"/>
  <c r="AB281" i="11"/>
  <c r="AB527" i="11"/>
  <c r="AB252" i="11"/>
  <c r="AB228" i="11"/>
  <c r="AB183" i="11"/>
  <c r="AB24" i="11"/>
  <c r="AB222" i="11"/>
  <c r="AB501" i="11"/>
  <c r="AB378" i="11"/>
  <c r="AB41" i="11"/>
  <c r="AB240" i="11"/>
  <c r="AB477" i="11"/>
  <c r="AB150" i="11"/>
  <c r="AB152" i="11"/>
  <c r="AB367" i="11"/>
  <c r="AB47" i="11"/>
  <c r="AB106" i="11"/>
  <c r="AB148" i="11"/>
  <c r="AB269" i="11"/>
  <c r="AB87" i="11"/>
  <c r="AB229" i="11"/>
  <c r="AB230" i="11"/>
  <c r="AB85" i="11"/>
  <c r="AB93" i="11"/>
  <c r="AB507" i="11"/>
  <c r="AB116" i="11"/>
  <c r="AB100" i="11"/>
  <c r="AB359" i="11"/>
  <c r="AB134" i="11"/>
  <c r="AB124" i="11"/>
  <c r="AB498" i="11"/>
  <c r="AB443" i="11"/>
  <c r="AB470" i="11"/>
  <c r="AB516" i="11"/>
  <c r="AB280" i="11"/>
  <c r="AB173" i="11"/>
  <c r="AB190" i="11"/>
  <c r="AB138" i="11"/>
  <c r="AB194" i="11"/>
  <c r="AB286" i="11"/>
  <c r="AB318" i="11"/>
  <c r="AB458" i="11"/>
  <c r="AB176" i="11"/>
  <c r="AB132" i="11"/>
  <c r="AB466" i="11"/>
  <c r="AB113" i="11"/>
  <c r="AB119" i="11"/>
  <c r="AB478" i="11"/>
  <c r="AB86" i="11"/>
  <c r="AB309" i="11"/>
  <c r="AB317" i="11"/>
  <c r="AB94" i="11"/>
  <c r="AB365" i="11"/>
  <c r="AB476" i="11"/>
  <c r="AB83" i="11"/>
  <c r="AB185" i="11"/>
  <c r="AB313" i="11"/>
  <c r="AB164" i="11"/>
  <c r="AB469" i="11"/>
  <c r="AB256" i="11"/>
  <c r="AB175" i="11"/>
  <c r="AB523" i="11"/>
  <c r="AB457" i="11"/>
  <c r="AB389" i="11"/>
  <c r="AB98" i="11"/>
  <c r="AB203" i="11"/>
  <c r="AB338" i="11"/>
  <c r="AB530" i="11"/>
  <c r="AB231" i="11"/>
  <c r="AB427" i="11"/>
  <c r="AB188" i="11"/>
  <c r="AB212" i="11"/>
  <c r="AB110" i="11"/>
  <c r="AB207" i="11"/>
  <c r="AB40" i="11"/>
  <c r="AB276" i="11"/>
  <c r="AB380" i="11"/>
  <c r="AB174" i="11"/>
  <c r="AB250" i="11"/>
  <c r="AB503" i="11"/>
  <c r="AB533" i="11"/>
  <c r="AB44" i="11"/>
  <c r="AB377" i="11"/>
  <c r="AB535" i="11"/>
  <c r="AB373" i="11"/>
  <c r="AB500" i="11"/>
  <c r="AB509" i="11"/>
  <c r="AB216" i="11"/>
  <c r="AB440" i="11"/>
  <c r="AB520" i="11"/>
  <c r="AB220" i="11"/>
  <c r="AB247" i="11"/>
  <c r="AB402" i="11"/>
  <c r="AB511" i="11"/>
  <c r="AB326" i="11"/>
  <c r="AB374" i="11"/>
  <c r="AB429" i="11"/>
  <c r="AB295" i="11"/>
  <c r="AB227" i="11"/>
  <c r="AB255" i="11"/>
  <c r="AB450" i="11"/>
  <c r="AB436" i="11"/>
  <c r="AB494" i="11"/>
  <c r="AB27" i="11"/>
  <c r="AB421" i="11"/>
  <c r="AB187" i="11"/>
  <c r="AB369" i="11"/>
  <c r="AB321" i="11"/>
  <c r="AB401" i="11"/>
  <c r="AB512" i="11"/>
  <c r="AB291" i="11"/>
  <c r="AB171" i="11"/>
  <c r="AB155" i="11"/>
  <c r="AB144" i="11"/>
  <c r="AB315" i="11"/>
  <c r="AB168" i="11"/>
  <c r="AB323" i="11"/>
  <c r="AB300" i="11"/>
  <c r="AB328" i="11"/>
  <c r="AB528" i="11"/>
  <c r="AB342" i="11"/>
  <c r="AB316" i="11"/>
  <c r="AB419" i="11"/>
  <c r="AB334" i="11"/>
  <c r="AB370" i="11"/>
  <c r="AB504" i="11"/>
  <c r="AB341" i="11"/>
  <c r="AB407" i="11"/>
  <c r="AB456" i="11"/>
  <c r="AB343" i="11"/>
  <c r="AB90" i="11"/>
  <c r="AB298" i="11"/>
  <c r="AB303" i="11"/>
  <c r="AB267" i="11"/>
  <c r="AB383" i="11"/>
  <c r="AB484" i="11"/>
  <c r="AB491" i="11"/>
  <c r="AB145" i="11"/>
  <c r="AB206" i="11"/>
  <c r="AB442" i="11"/>
  <c r="AB214" i="11"/>
  <c r="AB82" i="11"/>
  <c r="AB364" i="11"/>
  <c r="AB508" i="11"/>
  <c r="AB103" i="11"/>
  <c r="AB446" i="11"/>
  <c r="AB244" i="11"/>
  <c r="AB299" i="11"/>
  <c r="AB272" i="11"/>
  <c r="AB521" i="11"/>
  <c r="AB356" i="11"/>
  <c r="AB293" i="11"/>
  <c r="AB62" i="11"/>
  <c r="AB361" i="11"/>
  <c r="AB347" i="11"/>
  <c r="AB529" i="11"/>
  <c r="AB199" i="11"/>
  <c r="AB515" i="11"/>
  <c r="AB111" i="11"/>
  <c r="AB397" i="11"/>
  <c r="AB413" i="11"/>
  <c r="AB289" i="11"/>
  <c r="AB154" i="11"/>
  <c r="AB428" i="11"/>
  <c r="AB136" i="11"/>
  <c r="AB34" i="11"/>
  <c r="AB182" i="11"/>
  <c r="AB387" i="11"/>
  <c r="AB497" i="11"/>
  <c r="AB451" i="11"/>
  <c r="AB349" i="11"/>
  <c r="AB294" i="11"/>
  <c r="AB434" i="11"/>
  <c r="AB449" i="11"/>
  <c r="AB455" i="11"/>
  <c r="AB447" i="11"/>
  <c r="AB181" i="11"/>
  <c r="AB350" i="11"/>
  <c r="AB480" i="11"/>
  <c r="AB475" i="11"/>
  <c r="AB192" i="11"/>
  <c r="AB125" i="11"/>
  <c r="AB325" i="11"/>
  <c r="AB355" i="11"/>
  <c r="AB489" i="11"/>
  <c r="AB246" i="11"/>
  <c r="AB333" i="11"/>
  <c r="AB394" i="11"/>
  <c r="AB193" i="11"/>
  <c r="AB234" i="11"/>
  <c r="AB381" i="11"/>
  <c r="AB68" i="11"/>
  <c r="AB339" i="11"/>
  <c r="AB393" i="11"/>
  <c r="AB180" i="11"/>
  <c r="AB263" i="11"/>
  <c r="AB433" i="11"/>
  <c r="AB506" i="11"/>
  <c r="AB122" i="11"/>
  <c r="AB235" i="11"/>
  <c r="AB353" i="11"/>
  <c r="AB445" i="11"/>
  <c r="AB395" i="11"/>
  <c r="AB275" i="11"/>
  <c r="AB143" i="11"/>
  <c r="AB386" i="11"/>
  <c r="AB379" i="11"/>
  <c r="AB196" i="11"/>
  <c r="AB254" i="11"/>
  <c r="AB213" i="11"/>
  <c r="AB324" i="11"/>
  <c r="AB351" i="11"/>
  <c r="AB290" i="11"/>
  <c r="AB223" i="11"/>
  <c r="AB265" i="11"/>
  <c r="AB474" i="11"/>
  <c r="AB472" i="11"/>
  <c r="AB371" i="11"/>
  <c r="AB288" i="11"/>
  <c r="AB51" i="11"/>
  <c r="AB52" i="11"/>
  <c r="AB64" i="11"/>
  <c r="AB319" i="11"/>
  <c r="AB308" i="11"/>
  <c r="AB219" i="11"/>
  <c r="AB191" i="11"/>
  <c r="AB404" i="11"/>
  <c r="AB232" i="11"/>
  <c r="AB463" i="11"/>
  <c r="AB208" i="11"/>
  <c r="AB118" i="11"/>
  <c r="AB66" i="11"/>
  <c r="AB368" i="11"/>
  <c r="AB405" i="11"/>
  <c r="AB462" i="11"/>
  <c r="AB160" i="11"/>
  <c r="AB490" i="11"/>
  <c r="AB376" i="11"/>
  <c r="AB225" i="11"/>
  <c r="AB382" i="11"/>
  <c r="AB396" i="11"/>
  <c r="AB375" i="11"/>
  <c r="AB306" i="11"/>
  <c r="AB261" i="11"/>
  <c r="AB46" i="11"/>
  <c r="AB408" i="11"/>
  <c r="AB464" i="11"/>
  <c r="AB493" i="11"/>
  <c r="AB441" i="11"/>
  <c r="AB372" i="11"/>
  <c r="AB287" i="11"/>
  <c r="AB104" i="11"/>
  <c r="AB392" i="11"/>
  <c r="AB296" i="11"/>
  <c r="AB277" i="11"/>
  <c r="AB120" i="11"/>
  <c r="AB268" i="11"/>
  <c r="AB56" i="11"/>
  <c r="AB411" i="11"/>
  <c r="AB362" i="11"/>
  <c r="AB444" i="11"/>
  <c r="AB431" i="11"/>
  <c r="AB390" i="11"/>
  <c r="AB204" i="11"/>
  <c r="AB468" i="11"/>
  <c r="AB465" i="11"/>
  <c r="AB363" i="11"/>
  <c r="AB505" i="11"/>
  <c r="AB301" i="11"/>
  <c r="AB432" i="11"/>
  <c r="AB388" i="11"/>
  <c r="AB403" i="11"/>
  <c r="AB274" i="11"/>
  <c r="AB391" i="11"/>
  <c r="AB354" i="11"/>
  <c r="AB532" i="11"/>
  <c r="AB195" i="11"/>
  <c r="AB156" i="11"/>
  <c r="AB352" i="11"/>
  <c r="AB284" i="11"/>
  <c r="AB360" i="11"/>
  <c r="AB140" i="11"/>
  <c r="AB448" i="11"/>
  <c r="AB417" i="11"/>
  <c r="AB399" i="11"/>
  <c r="AB358" i="11"/>
  <c r="AB483" i="11"/>
  <c r="AB322" i="11"/>
  <c r="AB467" i="11"/>
  <c r="AB384" i="11"/>
  <c r="AB238" i="11"/>
  <c r="AB415" i="11"/>
  <c r="AB305" i="11"/>
  <c r="AB454" i="11"/>
  <c r="AB438" i="11"/>
  <c r="AB344" i="11"/>
  <c r="AB398" i="11"/>
  <c r="AB320" i="11"/>
  <c r="AB423" i="11"/>
  <c r="AB424" i="11"/>
  <c r="AB492" i="11"/>
  <c r="AB542" i="11"/>
  <c r="AB345" i="11"/>
  <c r="AB114" i="11"/>
  <c r="AB273" i="11"/>
  <c r="AB479" i="11"/>
  <c r="AB307" i="11"/>
  <c r="AB385" i="11"/>
  <c r="AB285" i="11"/>
  <c r="AB292" i="11"/>
  <c r="AB420" i="11"/>
  <c r="AB453" i="11"/>
  <c r="AB460" i="11"/>
  <c r="AB264" i="11"/>
  <c r="AB488" i="11"/>
  <c r="AB422" i="11"/>
  <c r="AB201" i="11"/>
  <c r="AB416" i="11"/>
  <c r="AB169" i="11"/>
  <c r="AB283" i="11"/>
  <c r="AB266" i="11"/>
  <c r="AB425" i="11"/>
  <c r="AB437" i="11"/>
  <c r="AB200" i="11"/>
  <c r="AB221" i="11"/>
  <c r="AB461" i="11"/>
  <c r="AB412" i="11"/>
  <c r="AB245" i="11"/>
  <c r="AB430" i="11"/>
  <c r="AB128" i="11"/>
  <c r="AB278" i="11"/>
  <c r="AB485" i="11"/>
  <c r="AB409" i="11"/>
  <c r="AB127" i="11"/>
  <c r="AB282" i="11"/>
  <c r="AB481" i="11"/>
  <c r="AB400" i="11"/>
  <c r="AB406" i="11"/>
  <c r="AB439" i="11"/>
  <c r="AB414" i="11"/>
  <c r="AB410" i="11"/>
  <c r="AB9" i="11"/>
  <c r="AA57" i="11"/>
  <c r="AA4" i="11"/>
  <c r="AA5" i="11"/>
  <c r="AA12" i="11"/>
  <c r="AA2" i="11"/>
  <c r="AA11" i="11"/>
  <c r="AA8" i="11"/>
  <c r="AA67" i="11"/>
  <c r="AA101" i="11"/>
  <c r="AA32" i="11"/>
  <c r="AA43" i="11"/>
  <c r="AA26" i="11"/>
  <c r="AA6" i="11"/>
  <c r="AA50" i="11"/>
  <c r="AA133" i="11"/>
  <c r="AA14" i="11"/>
  <c r="AA10" i="11"/>
  <c r="AA37" i="11"/>
  <c r="AA537" i="11"/>
  <c r="AA80" i="11"/>
  <c r="AA123" i="11"/>
  <c r="AA48" i="11"/>
  <c r="AA35" i="11"/>
  <c r="AA16" i="11"/>
  <c r="AA65" i="11"/>
  <c r="AA59" i="11"/>
  <c r="AA92" i="11"/>
  <c r="AA157" i="11"/>
  <c r="AA78" i="11"/>
  <c r="AA95" i="11"/>
  <c r="AA20" i="11"/>
  <c r="AA22" i="11"/>
  <c r="AA162" i="11"/>
  <c r="AA58" i="11"/>
  <c r="AA38" i="11"/>
  <c r="AA77" i="11"/>
  <c r="AA202" i="11"/>
  <c r="AA81" i="11"/>
  <c r="AA25" i="11"/>
  <c r="AA73" i="11"/>
  <c r="AA112" i="11"/>
  <c r="AA117" i="11"/>
  <c r="AA75" i="11"/>
  <c r="AA39" i="11"/>
  <c r="AA28" i="11"/>
  <c r="AA108" i="11"/>
  <c r="AA96" i="11"/>
  <c r="AA271" i="11"/>
  <c r="AA17" i="11"/>
  <c r="AA487" i="11"/>
  <c r="AA79" i="11"/>
  <c r="AA426" i="11"/>
  <c r="AA45" i="11"/>
  <c r="AA54" i="11"/>
  <c r="AA159" i="11"/>
  <c r="AA69" i="11"/>
  <c r="AA496" i="11"/>
  <c r="AA471" i="11"/>
  <c r="AA18" i="11"/>
  <c r="AA42" i="11"/>
  <c r="AA524" i="11"/>
  <c r="AA53" i="11"/>
  <c r="AA15" i="11"/>
  <c r="AA135" i="11"/>
  <c r="AA76" i="11"/>
  <c r="AA495" i="11"/>
  <c r="AA126" i="11"/>
  <c r="AA340" i="11"/>
  <c r="AA205" i="11"/>
  <c r="AA13" i="11"/>
  <c r="AA142" i="11"/>
  <c r="AA99" i="11"/>
  <c r="AA302" i="11"/>
  <c r="AA7" i="11"/>
  <c r="AA163" i="11"/>
  <c r="AA248" i="11"/>
  <c r="AA71" i="11"/>
  <c r="AA540" i="11"/>
  <c r="AA539" i="11"/>
  <c r="AA178" i="11"/>
  <c r="AA172" i="11"/>
  <c r="AA534" i="11"/>
  <c r="AA29" i="11"/>
  <c r="AA19" i="11"/>
  <c r="AA60" i="11"/>
  <c r="AA211" i="11"/>
  <c r="AA61" i="11"/>
  <c r="AA89" i="11"/>
  <c r="AA105" i="11"/>
  <c r="AA166" i="11"/>
  <c r="AA514" i="11"/>
  <c r="AA452" i="11"/>
  <c r="AA102" i="11"/>
  <c r="AA31" i="11"/>
  <c r="AA226" i="11"/>
  <c r="AA260" i="11"/>
  <c r="AA91" i="11"/>
  <c r="AA499" i="11"/>
  <c r="AA63" i="11"/>
  <c r="AA197" i="11"/>
  <c r="AA177" i="11"/>
  <c r="AA198" i="11"/>
  <c r="AA36" i="11"/>
  <c r="AA257" i="11"/>
  <c r="AA121" i="11"/>
  <c r="AA331" i="11"/>
  <c r="AA158" i="11"/>
  <c r="AA186" i="11"/>
  <c r="AA538" i="11"/>
  <c r="AA33" i="11"/>
  <c r="AA459" i="11"/>
  <c r="AA130" i="11"/>
  <c r="AA270" i="11"/>
  <c r="AA210" i="11"/>
  <c r="AA366" i="11"/>
  <c r="AA70" i="11"/>
  <c r="AA209" i="11"/>
  <c r="AA327" i="11"/>
  <c r="AA517" i="11"/>
  <c r="AA107" i="11"/>
  <c r="AA259" i="11"/>
  <c r="AA258" i="11"/>
  <c r="AA217" i="11"/>
  <c r="AA541" i="11"/>
  <c r="AA88" i="11"/>
  <c r="AA253" i="11"/>
  <c r="AA536" i="11"/>
  <c r="AA525" i="11"/>
  <c r="AA513" i="11"/>
  <c r="AA109" i="11"/>
  <c r="AA242" i="11"/>
  <c r="AA74" i="11"/>
  <c r="AA310" i="11"/>
  <c r="AA23" i="11"/>
  <c r="AA21" i="11"/>
  <c r="AA179" i="11"/>
  <c r="AA167" i="11"/>
  <c r="AA55" i="11"/>
  <c r="AA486" i="11"/>
  <c r="AA332" i="11"/>
  <c r="AA147" i="11"/>
  <c r="AA72" i="11"/>
  <c r="AA311" i="11"/>
  <c r="AA337" i="11"/>
  <c r="AA510" i="11"/>
  <c r="AA239" i="11"/>
  <c r="AA151" i="11"/>
  <c r="AA335" i="11"/>
  <c r="AA236" i="11"/>
  <c r="AA357" i="11"/>
  <c r="AA49" i="11"/>
  <c r="AA251" i="11"/>
  <c r="AA153" i="11"/>
  <c r="AA170" i="11"/>
  <c r="AA314" i="11"/>
  <c r="AA518" i="11"/>
  <c r="AA519" i="11"/>
  <c r="AA139" i="11"/>
  <c r="AA330" i="11"/>
  <c r="AA115" i="11"/>
  <c r="AA131" i="11"/>
  <c r="AA502" i="11"/>
  <c r="AA304" i="11"/>
  <c r="AA522" i="11"/>
  <c r="AA165" i="11"/>
  <c r="AA531" i="11"/>
  <c r="AA482" i="11"/>
  <c r="AA346" i="11"/>
  <c r="AA189" i="11"/>
  <c r="AA84" i="11"/>
  <c r="AA312" i="11"/>
  <c r="AA129" i="11"/>
  <c r="AA418" i="11"/>
  <c r="AA149" i="11"/>
  <c r="AA348" i="11"/>
  <c r="AA30" i="11"/>
  <c r="AA279" i="11"/>
  <c r="AA184" i="11"/>
  <c r="AA161" i="11"/>
  <c r="AA224" i="11"/>
  <c r="AA473" i="11"/>
  <c r="AA141" i="11"/>
  <c r="AA435" i="11"/>
  <c r="AA249" i="11"/>
  <c r="AA526" i="11"/>
  <c r="AA262" i="11"/>
  <c r="AA233" i="11"/>
  <c r="AA243" i="11"/>
  <c r="AA241" i="11"/>
  <c r="AA336" i="11"/>
  <c r="AA137" i="11"/>
  <c r="AA3" i="11"/>
  <c r="AA237" i="11"/>
  <c r="AA215" i="11"/>
  <c r="AA97" i="11"/>
  <c r="AA218" i="11"/>
  <c r="AA329" i="11"/>
  <c r="AA146" i="11"/>
  <c r="AA297" i="11"/>
  <c r="AA281" i="11"/>
  <c r="AA527" i="11"/>
  <c r="AA252" i="11"/>
  <c r="AA228" i="11"/>
  <c r="AA183" i="11"/>
  <c r="AA24" i="11"/>
  <c r="AA222" i="11"/>
  <c r="AA501" i="11"/>
  <c r="AA378" i="11"/>
  <c r="AA41" i="11"/>
  <c r="AA240" i="11"/>
  <c r="AA477" i="11"/>
  <c r="AA150" i="11"/>
  <c r="AA152" i="11"/>
  <c r="AA367" i="11"/>
  <c r="AA47" i="11"/>
  <c r="AA106" i="11"/>
  <c r="AA148" i="11"/>
  <c r="AA269" i="11"/>
  <c r="AA87" i="11"/>
  <c r="AA229" i="11"/>
  <c r="AA230" i="11"/>
  <c r="AA85" i="11"/>
  <c r="AA93" i="11"/>
  <c r="AA507" i="11"/>
  <c r="AA116" i="11"/>
  <c r="AA100" i="11"/>
  <c r="AA359" i="11"/>
  <c r="AA134" i="11"/>
  <c r="AA124" i="11"/>
  <c r="AA498" i="11"/>
  <c r="AA443" i="11"/>
  <c r="AA470" i="11"/>
  <c r="AA516" i="11"/>
  <c r="AA280" i="11"/>
  <c r="AA173" i="11"/>
  <c r="AA190" i="11"/>
  <c r="AA138" i="11"/>
  <c r="AA194" i="11"/>
  <c r="AA286" i="11"/>
  <c r="AA318" i="11"/>
  <c r="AA458" i="11"/>
  <c r="AA176" i="11"/>
  <c r="AA132" i="11"/>
  <c r="AA466" i="11"/>
  <c r="AA113" i="11"/>
  <c r="AA119" i="11"/>
  <c r="AA478" i="11"/>
  <c r="AA86" i="11"/>
  <c r="AA309" i="11"/>
  <c r="AA317" i="11"/>
  <c r="AA94" i="11"/>
  <c r="AA365" i="11"/>
  <c r="AA476" i="11"/>
  <c r="AA83" i="11"/>
  <c r="AA185" i="11"/>
  <c r="AA313" i="11"/>
  <c r="AA164" i="11"/>
  <c r="AA469" i="11"/>
  <c r="AA256" i="11"/>
  <c r="AA175" i="11"/>
  <c r="AA523" i="11"/>
  <c r="AA457" i="11"/>
  <c r="AA389" i="11"/>
  <c r="AA98" i="11"/>
  <c r="AA203" i="11"/>
  <c r="AA338" i="11"/>
  <c r="AA530" i="11"/>
  <c r="AA231" i="11"/>
  <c r="AA427" i="11"/>
  <c r="AA188" i="11"/>
  <c r="AA212" i="11"/>
  <c r="AA110" i="11"/>
  <c r="AA207" i="11"/>
  <c r="AA40" i="11"/>
  <c r="AA276" i="11"/>
  <c r="AA380" i="11"/>
  <c r="AA174" i="11"/>
  <c r="AA250" i="11"/>
  <c r="AA503" i="11"/>
  <c r="AA533" i="11"/>
  <c r="AA44" i="11"/>
  <c r="AA377" i="11"/>
  <c r="AA535" i="11"/>
  <c r="AA373" i="11"/>
  <c r="AA500" i="11"/>
  <c r="AA509" i="11"/>
  <c r="AA216" i="11"/>
  <c r="AA440" i="11"/>
  <c r="AA520" i="11"/>
  <c r="AA220" i="11"/>
  <c r="AA247" i="11"/>
  <c r="AA402" i="11"/>
  <c r="AA511" i="11"/>
  <c r="AA326" i="11"/>
  <c r="AA374" i="11"/>
  <c r="AA429" i="11"/>
  <c r="AA295" i="11"/>
  <c r="AA227" i="11"/>
  <c r="AA255" i="11"/>
  <c r="AA450" i="11"/>
  <c r="AA436" i="11"/>
  <c r="AA494" i="11"/>
  <c r="AA27" i="11"/>
  <c r="AA421" i="11"/>
  <c r="AA187" i="11"/>
  <c r="AA369" i="11"/>
  <c r="AA321" i="11"/>
  <c r="AA401" i="11"/>
  <c r="AA512" i="11"/>
  <c r="AA291" i="11"/>
  <c r="AA171" i="11"/>
  <c r="AA155" i="11"/>
  <c r="AA144" i="11"/>
  <c r="AA315" i="11"/>
  <c r="AA168" i="11"/>
  <c r="AA323" i="11"/>
  <c r="AA300" i="11"/>
  <c r="AA328" i="11"/>
  <c r="AA528" i="11"/>
  <c r="AA342" i="11"/>
  <c r="AA316" i="11"/>
  <c r="AA419" i="11"/>
  <c r="AA334" i="11"/>
  <c r="AA370" i="11"/>
  <c r="AA504" i="11"/>
  <c r="AA341" i="11"/>
  <c r="AA407" i="11"/>
  <c r="AA456" i="11"/>
  <c r="AA343" i="11"/>
  <c r="AA90" i="11"/>
  <c r="AA298" i="11"/>
  <c r="AA303" i="11"/>
  <c r="AA267" i="11"/>
  <c r="AA383" i="11"/>
  <c r="AA484" i="11"/>
  <c r="AA491" i="11"/>
  <c r="AA145" i="11"/>
  <c r="AA206" i="11"/>
  <c r="AA442" i="11"/>
  <c r="AA214" i="11"/>
  <c r="AA82" i="11"/>
  <c r="AA364" i="11"/>
  <c r="AA508" i="11"/>
  <c r="AA103" i="11"/>
  <c r="AA446" i="11"/>
  <c r="AA244" i="11"/>
  <c r="AA299" i="11"/>
  <c r="AA272" i="11"/>
  <c r="AA521" i="11"/>
  <c r="AA356" i="11"/>
  <c r="AA293" i="11"/>
  <c r="AA62" i="11"/>
  <c r="AA361" i="11"/>
  <c r="AA347" i="11"/>
  <c r="AA529" i="11"/>
  <c r="AA199" i="11"/>
  <c r="AA515" i="11"/>
  <c r="AA111" i="11"/>
  <c r="AA397" i="11"/>
  <c r="AA413" i="11"/>
  <c r="AA289" i="11"/>
  <c r="AA154" i="11"/>
  <c r="AA428" i="11"/>
  <c r="AA136" i="11"/>
  <c r="AA34" i="11"/>
  <c r="AA182" i="11"/>
  <c r="AA387" i="11"/>
  <c r="AA497" i="11"/>
  <c r="AA451" i="11"/>
  <c r="AA349" i="11"/>
  <c r="AA294" i="11"/>
  <c r="AA434" i="11"/>
  <c r="AA449" i="11"/>
  <c r="AA455" i="11"/>
  <c r="AA447" i="11"/>
  <c r="AA181" i="11"/>
  <c r="AA350" i="11"/>
  <c r="AA480" i="11"/>
  <c r="AA475" i="11"/>
  <c r="AA192" i="11"/>
  <c r="AA125" i="11"/>
  <c r="AA325" i="11"/>
  <c r="AA355" i="11"/>
  <c r="AA489" i="11"/>
  <c r="AA246" i="11"/>
  <c r="AA333" i="11"/>
  <c r="AA394" i="11"/>
  <c r="AA193" i="11"/>
  <c r="AA234" i="11"/>
  <c r="AA381" i="11"/>
  <c r="AA68" i="11"/>
  <c r="AA339" i="11"/>
  <c r="AA393" i="11"/>
  <c r="AA180" i="11"/>
  <c r="AA263" i="11"/>
  <c r="AA433" i="11"/>
  <c r="AA506" i="11"/>
  <c r="AA122" i="11"/>
  <c r="AA235" i="11"/>
  <c r="AA353" i="11"/>
  <c r="AA445" i="11"/>
  <c r="AA395" i="11"/>
  <c r="AA275" i="11"/>
  <c r="AA143" i="11"/>
  <c r="AA386" i="11"/>
  <c r="AA379" i="11"/>
  <c r="AA196" i="11"/>
  <c r="AA254" i="11"/>
  <c r="AA213" i="11"/>
  <c r="AA324" i="11"/>
  <c r="AA351" i="11"/>
  <c r="AA290" i="11"/>
  <c r="AA223" i="11"/>
  <c r="AA265" i="11"/>
  <c r="AA474" i="11"/>
  <c r="AA472" i="11"/>
  <c r="AA371" i="11"/>
  <c r="AA288" i="11"/>
  <c r="AA51" i="11"/>
  <c r="AA52" i="11"/>
  <c r="AA64" i="11"/>
  <c r="AA319" i="11"/>
  <c r="AA308" i="11"/>
  <c r="AA219" i="11"/>
  <c r="AA191" i="11"/>
  <c r="AA404" i="11"/>
  <c r="AA232" i="11"/>
  <c r="AA463" i="11"/>
  <c r="AA208" i="11"/>
  <c r="AA118" i="11"/>
  <c r="AA66" i="11"/>
  <c r="AA368" i="11"/>
  <c r="AA405" i="11"/>
  <c r="AA462" i="11"/>
  <c r="AA160" i="11"/>
  <c r="AA490" i="11"/>
  <c r="AA376" i="11"/>
  <c r="AA225" i="11"/>
  <c r="AA382" i="11"/>
  <c r="AA396" i="11"/>
  <c r="AA375" i="11"/>
  <c r="AA306" i="11"/>
  <c r="AA261" i="11"/>
  <c r="AA46" i="11"/>
  <c r="AA408" i="11"/>
  <c r="AA464" i="11"/>
  <c r="AA493" i="11"/>
  <c r="AA441" i="11"/>
  <c r="AA372" i="11"/>
  <c r="AA287" i="11"/>
  <c r="AA104" i="11"/>
  <c r="AA392" i="11"/>
  <c r="AA296" i="11"/>
  <c r="AA277" i="11"/>
  <c r="AA120" i="11"/>
  <c r="AA268" i="11"/>
  <c r="AA56" i="11"/>
  <c r="AA411" i="11"/>
  <c r="AA362" i="11"/>
  <c r="AA444" i="11"/>
  <c r="AA431" i="11"/>
  <c r="AA390" i="11"/>
  <c r="AA204" i="11"/>
  <c r="AA468" i="11"/>
  <c r="AA465" i="11"/>
  <c r="AA363" i="11"/>
  <c r="AA505" i="11"/>
  <c r="AA301" i="11"/>
  <c r="AA432" i="11"/>
  <c r="AA388" i="11"/>
  <c r="AA403" i="11"/>
  <c r="AA274" i="11"/>
  <c r="AA391" i="11"/>
  <c r="AA354" i="11"/>
  <c r="AA532" i="11"/>
  <c r="AA195" i="11"/>
  <c r="AA156" i="11"/>
  <c r="AA352" i="11"/>
  <c r="AA284" i="11"/>
  <c r="AA360" i="11"/>
  <c r="AA140" i="11"/>
  <c r="AA448" i="11"/>
  <c r="AA417" i="11"/>
  <c r="AA399" i="11"/>
  <c r="AA358" i="11"/>
  <c r="AA483" i="11"/>
  <c r="AA322" i="11"/>
  <c r="AA467" i="11"/>
  <c r="AA384" i="11"/>
  <c r="AA238" i="11"/>
  <c r="AA415" i="11"/>
  <c r="AA305" i="11"/>
  <c r="AA454" i="11"/>
  <c r="AA438" i="11"/>
  <c r="AA344" i="11"/>
  <c r="AA398" i="11"/>
  <c r="AA320" i="11"/>
  <c r="AA423" i="11"/>
  <c r="AA424" i="11"/>
  <c r="AA492" i="11"/>
  <c r="AA542" i="11"/>
  <c r="AA345" i="11"/>
  <c r="AA114" i="11"/>
  <c r="AA273" i="11"/>
  <c r="AA479" i="11"/>
  <c r="AA307" i="11"/>
  <c r="AA385" i="11"/>
  <c r="AA285" i="11"/>
  <c r="AA292" i="11"/>
  <c r="AA420" i="11"/>
  <c r="AA453" i="11"/>
  <c r="AA460" i="11"/>
  <c r="AA264" i="11"/>
  <c r="AA488" i="11"/>
  <c r="AA422" i="11"/>
  <c r="AA201" i="11"/>
  <c r="AA416" i="11"/>
  <c r="AA169" i="11"/>
  <c r="AA283" i="11"/>
  <c r="AA266" i="11"/>
  <c r="AA425" i="11"/>
  <c r="AA437" i="11"/>
  <c r="AA200" i="11"/>
  <c r="AA221" i="11"/>
  <c r="AA461" i="11"/>
  <c r="AA412" i="11"/>
  <c r="AA245" i="11"/>
  <c r="AA430" i="11"/>
  <c r="AA128" i="11"/>
  <c r="AA278" i="11"/>
  <c r="AA485" i="11"/>
  <c r="AA409" i="11"/>
  <c r="AA127" i="11"/>
  <c r="AA282" i="11"/>
  <c r="AA481" i="11"/>
  <c r="AA400" i="11"/>
  <c r="AA406" i="11"/>
  <c r="AA439" i="11"/>
  <c r="AA414" i="11"/>
  <c r="AA410" i="11"/>
  <c r="AA9" i="11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8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8" i="3"/>
  <c r="Z919" i="3"/>
  <c r="Z920" i="3"/>
  <c r="Z921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2" i="3"/>
  <c r="Y431" i="3"/>
  <c r="Y25" i="3"/>
  <c r="Y495" i="3"/>
  <c r="Y7" i="3"/>
  <c r="Y358" i="3"/>
  <c r="Y26" i="3"/>
  <c r="Y942" i="3"/>
  <c r="Y897" i="3"/>
  <c r="Y80" i="3"/>
  <c r="Y297" i="3"/>
  <c r="Y537" i="3"/>
  <c r="Y314" i="3"/>
  <c r="Y90" i="3"/>
  <c r="Y190" i="3"/>
  <c r="Y9" i="3"/>
  <c r="Y945" i="3"/>
  <c r="Y473" i="3"/>
  <c r="Y2" i="3"/>
  <c r="Y21" i="3"/>
  <c r="Y413" i="3"/>
  <c r="Y475" i="3"/>
  <c r="Y384" i="3"/>
  <c r="Y45" i="3"/>
  <c r="Y348" i="3"/>
  <c r="Y320" i="3"/>
  <c r="Y241" i="3"/>
  <c r="Y74" i="3"/>
  <c r="Y677" i="3"/>
  <c r="Y849" i="3"/>
  <c r="Y151" i="3"/>
  <c r="Y14" i="3"/>
  <c r="Y266" i="3"/>
  <c r="Y8" i="3"/>
  <c r="Y42" i="3"/>
  <c r="Y173" i="3"/>
  <c r="Y66" i="3"/>
  <c r="Y92" i="3"/>
  <c r="Y356" i="3"/>
  <c r="Y124" i="3"/>
  <c r="Y547" i="3"/>
  <c r="Y719" i="3"/>
  <c r="Y333" i="3"/>
  <c r="Y368" i="3"/>
  <c r="Y331" i="3"/>
  <c r="Y149" i="3"/>
  <c r="Y318" i="3"/>
  <c r="Y747" i="3"/>
  <c r="Y319" i="3"/>
  <c r="Y118" i="3"/>
  <c r="Y3" i="3"/>
  <c r="Y32" i="3"/>
  <c r="Y116" i="3"/>
  <c r="Y256" i="3"/>
  <c r="Y23" i="3"/>
  <c r="Y865" i="3"/>
  <c r="Y606" i="3"/>
  <c r="Y379" i="3"/>
  <c r="Y391" i="3"/>
  <c r="Y83" i="3"/>
  <c r="Y820" i="3"/>
  <c r="Y759" i="3"/>
  <c r="Y639" i="3"/>
  <c r="Y806" i="3"/>
  <c r="Y89" i="3"/>
  <c r="Y313" i="3"/>
  <c r="Y222" i="3"/>
  <c r="Y223" i="3"/>
  <c r="Y582" i="3"/>
  <c r="Y34" i="3"/>
  <c r="Y161" i="3"/>
  <c r="Y156" i="3"/>
  <c r="Y112" i="3"/>
  <c r="Y188" i="3"/>
  <c r="Y4" i="3"/>
  <c r="Y65" i="3"/>
  <c r="Y24" i="3"/>
  <c r="Y510" i="3"/>
  <c r="Y110" i="3"/>
  <c r="Y411" i="3"/>
  <c r="Y186" i="3"/>
  <c r="Y756" i="3"/>
  <c r="Y267" i="3"/>
  <c r="Y891" i="3"/>
  <c r="Y39" i="3"/>
  <c r="Y82" i="3"/>
  <c r="Y576" i="3"/>
  <c r="Y703" i="3"/>
  <c r="Y163" i="3"/>
  <c r="Y217" i="3"/>
  <c r="Y462" i="3"/>
  <c r="Y220" i="3"/>
  <c r="Y101" i="3"/>
  <c r="Y10" i="3"/>
  <c r="Y64" i="3"/>
  <c r="Y434" i="3"/>
  <c r="Y505" i="3"/>
  <c r="Y103" i="3"/>
  <c r="Y11" i="3"/>
  <c r="Y569" i="3"/>
  <c r="Y453" i="3"/>
  <c r="Y457" i="3"/>
  <c r="Y95" i="3"/>
  <c r="Y469" i="3"/>
  <c r="Y111" i="3"/>
  <c r="Y644" i="3"/>
  <c r="Y37" i="3"/>
  <c r="Y596" i="3"/>
  <c r="Y831" i="3"/>
  <c r="Y162" i="3"/>
  <c r="Y70" i="3"/>
  <c r="Y490" i="3"/>
  <c r="Y148" i="3"/>
  <c r="Y125" i="3"/>
  <c r="Y85" i="3"/>
  <c r="Y126" i="3"/>
  <c r="Y296" i="3"/>
  <c r="Y137" i="3"/>
  <c r="Y135" i="3"/>
  <c r="Y28" i="3"/>
  <c r="Y276" i="3"/>
  <c r="Y87" i="3"/>
  <c r="Y199" i="3"/>
  <c r="Y408" i="3"/>
  <c r="Y482" i="3"/>
  <c r="Y460" i="3"/>
  <c r="Y920" i="3"/>
  <c r="Y17" i="3"/>
  <c r="Y261" i="3"/>
  <c r="Y206" i="3"/>
  <c r="Y152" i="3"/>
  <c r="Y46" i="3"/>
  <c r="Y394" i="3"/>
  <c r="Y388" i="3"/>
  <c r="Y61" i="3"/>
  <c r="Y527" i="3"/>
  <c r="Y355" i="3"/>
  <c r="Y177" i="3"/>
  <c r="Y119" i="3"/>
  <c r="Y12" i="3"/>
  <c r="Y96" i="3"/>
  <c r="Y803" i="3"/>
  <c r="Y268" i="3"/>
  <c r="Y129" i="3"/>
  <c r="Y326" i="3"/>
  <c r="Y717" i="3"/>
  <c r="Y404" i="3"/>
  <c r="Y952" i="3"/>
  <c r="Y385" i="3"/>
  <c r="Y30" i="3"/>
  <c r="Y477" i="3"/>
  <c r="Y22" i="3"/>
  <c r="Y751" i="3"/>
  <c r="Y774" i="3"/>
  <c r="Y35" i="3"/>
  <c r="Y71" i="3"/>
  <c r="Y50" i="3"/>
  <c r="Y69" i="3"/>
  <c r="Y27" i="3"/>
  <c r="Y289" i="3"/>
  <c r="Y779" i="3"/>
  <c r="Y75" i="3"/>
  <c r="Y205" i="3"/>
  <c r="Y680" i="3"/>
  <c r="Y286" i="3"/>
  <c r="Y98" i="3"/>
  <c r="Y555" i="3"/>
  <c r="Y310" i="3"/>
  <c r="Y108" i="3"/>
  <c r="Y258" i="3"/>
  <c r="Y336" i="3"/>
  <c r="Y202" i="3"/>
  <c r="Y13" i="3"/>
  <c r="Y109" i="3"/>
  <c r="Y329" i="3"/>
  <c r="Y651" i="3"/>
  <c r="Y132" i="3"/>
  <c r="Y309" i="3"/>
  <c r="Y244" i="3"/>
  <c r="Y315" i="3"/>
  <c r="Y340" i="3"/>
  <c r="Y383" i="3"/>
  <c r="Y33" i="3"/>
  <c r="Y545" i="3"/>
  <c r="Y48" i="3"/>
  <c r="Y44" i="3"/>
  <c r="Y465" i="3"/>
  <c r="Y632" i="3"/>
  <c r="Y16" i="3"/>
  <c r="Y683" i="3"/>
  <c r="Y909" i="3"/>
  <c r="Y617" i="3"/>
  <c r="Y612" i="3"/>
  <c r="Y456" i="3"/>
  <c r="Y120" i="3"/>
  <c r="Y483" i="3"/>
  <c r="Y421" i="3"/>
  <c r="Y422" i="3"/>
  <c r="Y262" i="3"/>
  <c r="Y150" i="3"/>
  <c r="Y238" i="3"/>
  <c r="Y79" i="3"/>
  <c r="Y104" i="3"/>
  <c r="Y230" i="3"/>
  <c r="Y136" i="3"/>
  <c r="Y641" i="3"/>
  <c r="Y146" i="3"/>
  <c r="Y405" i="3"/>
  <c r="Y597" i="3"/>
  <c r="Y594" i="3"/>
  <c r="Y284" i="3"/>
  <c r="Y236" i="3"/>
  <c r="Y265" i="3"/>
  <c r="Y29" i="3"/>
  <c r="Y36" i="3"/>
  <c r="Y117" i="3"/>
  <c r="Y425" i="3"/>
  <c r="Y928" i="3"/>
  <c r="Y466" i="3"/>
  <c r="Y690" i="3"/>
  <c r="Y133" i="3"/>
  <c r="Y299" i="3"/>
  <c r="Y406" i="3"/>
  <c r="Y73" i="3"/>
  <c r="Y242" i="3"/>
  <c r="Y492" i="3"/>
  <c r="Y328" i="3"/>
  <c r="Y659" i="3"/>
  <c r="Y476" i="3"/>
  <c r="Y350" i="3"/>
  <c r="Y838" i="3"/>
  <c r="Y55" i="3"/>
  <c r="Y846" i="3"/>
  <c r="Y194" i="3"/>
  <c r="Y114" i="3"/>
  <c r="Y841" i="3"/>
  <c r="Y709" i="3"/>
  <c r="Y442" i="3"/>
  <c r="Y744" i="3"/>
  <c r="Y252" i="3"/>
  <c r="Y913" i="3"/>
  <c r="Y543" i="3"/>
  <c r="Y686" i="3"/>
  <c r="Y802" i="3"/>
  <c r="Y53" i="3"/>
  <c r="Y142" i="3"/>
  <c r="Y397" i="3"/>
  <c r="Y927" i="3"/>
  <c r="Y18" i="3"/>
  <c r="Y804" i="3"/>
  <c r="Y38" i="3"/>
  <c r="Y97" i="3"/>
  <c r="Y174" i="3"/>
  <c r="Y946" i="3"/>
  <c r="Y31" i="3"/>
  <c r="Y145" i="3"/>
  <c r="Y219" i="3"/>
  <c r="Y41" i="3"/>
  <c r="Y881" i="3"/>
  <c r="Y427" i="3"/>
  <c r="Y714" i="3"/>
  <c r="Y704" i="3"/>
  <c r="Y210" i="3"/>
  <c r="Y259" i="3"/>
  <c r="Y270" i="3"/>
  <c r="Y752" i="3"/>
  <c r="Y275" i="3"/>
  <c r="Y154" i="3"/>
  <c r="Y616" i="3"/>
  <c r="Y642" i="3"/>
  <c r="Y58" i="3"/>
  <c r="Y454" i="3"/>
  <c r="Y88" i="3"/>
  <c r="Y128" i="3"/>
  <c r="Y102" i="3"/>
  <c r="Y888" i="3"/>
  <c r="Y577" i="3"/>
  <c r="Y578" i="3"/>
  <c r="Y579" i="3"/>
  <c r="Y580" i="3"/>
  <c r="Y343" i="3"/>
  <c r="Y225" i="3"/>
  <c r="Y389" i="3"/>
  <c r="Y170" i="3"/>
  <c r="Y858" i="3"/>
  <c r="Y621" i="3"/>
  <c r="Y316" i="3"/>
  <c r="Y679" i="3"/>
  <c r="Y419" i="3"/>
  <c r="Y43" i="3"/>
  <c r="Y278" i="3"/>
  <c r="Y139" i="3"/>
  <c r="Y212" i="3"/>
  <c r="Y165" i="3"/>
  <c r="Y439" i="3"/>
  <c r="Y372" i="3"/>
  <c r="Y172" i="3"/>
  <c r="Y67" i="3"/>
  <c r="Y522" i="3"/>
  <c r="Y192" i="3"/>
  <c r="Y584" i="3"/>
  <c r="Y625" i="3"/>
  <c r="Y157" i="3"/>
  <c r="Y106" i="3"/>
  <c r="Y211" i="3"/>
  <c r="Y444" i="3"/>
  <c r="Y115" i="3"/>
  <c r="Y352" i="3"/>
  <c r="Y6" i="3"/>
  <c r="Y856" i="3"/>
  <c r="Y322" i="3"/>
  <c r="Y308" i="3"/>
  <c r="Y480" i="3"/>
  <c r="Y647" i="3"/>
  <c r="Y638" i="3"/>
  <c r="Y78" i="3"/>
  <c r="Y86" i="3"/>
  <c r="Y445" i="3"/>
  <c r="Y764" i="3"/>
  <c r="Y441" i="3"/>
  <c r="Y618" i="3"/>
  <c r="Y160" i="3"/>
  <c r="Y628" i="3"/>
  <c r="Y191" i="3"/>
  <c r="Y247" i="3"/>
  <c r="Y736" i="3"/>
  <c r="Y944" i="3"/>
  <c r="Y361" i="3"/>
  <c r="Y922" i="3"/>
  <c r="Y57" i="3"/>
  <c r="Y455" i="3"/>
  <c r="Y730" i="3"/>
  <c r="Y814" i="3"/>
  <c r="Y699" i="3"/>
  <c r="Y179" i="3"/>
  <c r="Y539" i="3"/>
  <c r="Y917" i="3"/>
  <c r="Y229" i="3"/>
  <c r="Y500" i="3"/>
  <c r="Y140" i="3"/>
  <c r="Y771" i="3"/>
  <c r="Y91" i="3"/>
  <c r="Y447" i="3"/>
  <c r="Y392" i="3"/>
  <c r="Y182" i="3"/>
  <c r="Y15" i="3"/>
  <c r="Y636" i="3"/>
  <c r="Y395" i="3"/>
  <c r="Y529" i="3"/>
  <c r="Y479" i="3"/>
  <c r="Y664" i="3"/>
  <c r="Y426" i="3"/>
  <c r="Y334" i="3"/>
  <c r="Y49" i="3"/>
  <c r="Y882" i="3"/>
  <c r="Y773" i="3"/>
  <c r="Y240" i="3"/>
  <c r="Y861" i="3"/>
  <c r="Y107" i="3"/>
  <c r="Y19" i="3"/>
  <c r="Y277" i="3"/>
  <c r="Y201" i="3"/>
  <c r="Y604" i="3"/>
  <c r="Y424" i="3"/>
  <c r="Y56" i="3"/>
  <c r="Y138" i="3"/>
  <c r="Y123" i="3"/>
  <c r="Y5" i="3"/>
  <c r="Y254" i="3"/>
  <c r="Y794" i="3"/>
  <c r="Y689" i="3"/>
  <c r="Y294" i="3"/>
  <c r="Y691" i="3"/>
  <c r="Y40" i="3"/>
  <c r="Y407" i="3"/>
  <c r="Y471" i="3"/>
  <c r="Y544" i="3"/>
  <c r="Y572" i="3"/>
  <c r="Y622" i="3"/>
  <c r="Y877" i="3"/>
  <c r="Y729" i="3"/>
  <c r="Y193" i="3"/>
  <c r="Y273" i="3"/>
  <c r="Y77" i="3"/>
  <c r="Y535" i="3"/>
  <c r="Y602" i="3"/>
  <c r="Y72" i="3"/>
  <c r="Y218" i="3"/>
  <c r="Y629" i="3"/>
  <c r="Y474" i="3"/>
  <c r="Y325" i="3"/>
  <c r="Y669" i="3"/>
  <c r="Y693" i="3"/>
  <c r="Y349" i="3"/>
  <c r="Y563" i="3"/>
  <c r="Y948" i="3"/>
  <c r="Y323" i="3"/>
  <c r="Y568" i="3"/>
  <c r="Y671" i="3"/>
  <c r="Y848" i="3"/>
  <c r="Y624" i="3"/>
  <c r="Y443" i="3"/>
  <c r="Y733" i="3"/>
  <c r="Y728" i="3"/>
  <c r="Y785" i="3"/>
  <c r="Y565" i="3"/>
  <c r="Y940" i="3"/>
  <c r="Y556" i="3"/>
  <c r="Y623" i="3"/>
  <c r="Y540" i="3"/>
  <c r="Y282" i="3"/>
  <c r="Y925" i="3"/>
  <c r="Y402" i="3"/>
  <c r="Y837" i="3"/>
  <c r="Y829" i="3"/>
  <c r="Y143" i="3"/>
  <c r="Y526" i="3"/>
  <c r="Y924" i="3"/>
  <c r="Y494" i="3"/>
  <c r="Y47" i="3"/>
  <c r="Y880" i="3"/>
  <c r="Y889" i="3"/>
  <c r="Y883" i="3"/>
  <c r="Y670" i="3"/>
  <c r="Y910" i="3"/>
  <c r="Y919" i="3"/>
  <c r="Y354" i="3"/>
  <c r="Y216" i="3"/>
  <c r="Y184" i="3"/>
  <c r="Y886" i="3"/>
  <c r="Y914" i="3"/>
  <c r="Y127" i="3"/>
  <c r="Y674" i="3"/>
  <c r="Y214" i="3"/>
  <c r="Y830" i="3"/>
  <c r="Y189" i="3"/>
  <c r="Y609" i="3"/>
  <c r="Y819" i="3"/>
  <c r="Y364" i="3"/>
  <c r="Y481" i="3"/>
  <c r="Y245" i="3"/>
  <c r="Y932" i="3"/>
  <c r="Y207" i="3"/>
  <c r="Y437" i="3"/>
  <c r="Y196" i="3"/>
  <c r="Y181" i="3"/>
  <c r="Y835" i="3"/>
  <c r="Y755" i="3"/>
  <c r="Y180" i="3"/>
  <c r="Y363" i="3"/>
  <c r="Y195" i="3"/>
  <c r="Y908" i="3"/>
  <c r="Y722" i="3"/>
  <c r="Y204" i="3"/>
  <c r="Y362" i="3"/>
  <c r="Y62" i="3"/>
  <c r="Y300" i="3"/>
  <c r="Y378" i="3"/>
  <c r="Y198" i="3"/>
  <c r="Y178" i="3"/>
  <c r="Y754" i="3"/>
  <c r="Y99" i="3"/>
  <c r="Y461" i="3"/>
  <c r="Y611" i="3"/>
  <c r="Y788" i="3"/>
  <c r="Y285" i="3"/>
  <c r="Y892" i="3"/>
  <c r="Y581" i="3"/>
  <c r="Y645" i="3"/>
  <c r="Y335" i="3"/>
  <c r="Y562" i="3"/>
  <c r="Y144" i="3"/>
  <c r="Y626" i="3"/>
  <c r="Y685" i="3"/>
  <c r="Y367" i="3"/>
  <c r="Y409" i="3"/>
  <c r="Y227" i="3"/>
  <c r="Y792" i="3"/>
  <c r="Y251" i="3"/>
  <c r="Y317" i="3"/>
  <c r="Y725" i="3"/>
  <c r="Y175" i="3"/>
  <c r="Y507" i="3"/>
  <c r="Y854" i="3"/>
  <c r="Y452" i="3"/>
  <c r="Y598" i="3"/>
  <c r="Y410" i="3"/>
  <c r="Y76" i="3"/>
  <c r="Y208" i="3"/>
  <c r="Y896" i="3"/>
  <c r="Y812" i="3"/>
  <c r="Y512" i="3"/>
  <c r="Y740" i="3"/>
  <c r="Y864" i="3"/>
  <c r="Y742" i="3"/>
  <c r="Y818" i="3"/>
  <c r="Y678" i="3"/>
  <c r="Y312" i="3"/>
  <c r="Y718" i="3"/>
  <c r="Y167" i="3"/>
  <c r="Y731" i="3"/>
  <c r="Y950" i="3"/>
  <c r="Y816" i="3"/>
  <c r="Y155" i="3"/>
  <c r="Y574" i="3"/>
  <c r="Y293" i="3"/>
  <c r="Y499" i="3"/>
  <c r="Y929" i="3"/>
  <c r="Y715" i="3"/>
  <c r="Y810" i="3"/>
  <c r="Y344" i="3"/>
  <c r="Y667" i="3"/>
  <c r="Y778" i="3"/>
  <c r="Y373" i="3"/>
  <c r="Y558" i="3"/>
  <c r="Y428" i="3"/>
  <c r="Y798" i="3"/>
  <c r="Y532" i="3"/>
  <c r="Y859" i="3"/>
  <c r="Y237" i="3"/>
  <c r="Y203" i="3"/>
  <c r="Y533" i="3"/>
  <c r="Y221" i="3"/>
  <c r="Y420" i="3"/>
  <c r="Y951" i="3"/>
  <c r="Y130" i="3"/>
  <c r="Y797" i="3"/>
  <c r="Y122" i="3"/>
  <c r="Y652" i="3"/>
  <c r="Y536" i="3"/>
  <c r="Y51" i="3"/>
  <c r="Y833" i="3"/>
  <c r="Y305" i="3"/>
  <c r="Y414" i="3"/>
  <c r="Y231" i="3"/>
  <c r="Y369" i="3"/>
  <c r="Y280" i="3"/>
  <c r="Y228" i="3"/>
  <c r="Y769" i="3"/>
  <c r="Y653" i="3"/>
  <c r="Y292" i="3"/>
  <c r="Y875" i="3"/>
  <c r="Y843" i="3"/>
  <c r="Y498" i="3"/>
  <c r="Y672" i="3"/>
  <c r="Y610" i="3"/>
  <c r="Y853" i="3"/>
  <c r="Y808" i="3"/>
  <c r="Y171" i="3"/>
  <c r="Y750" i="3"/>
  <c r="Y905" i="3"/>
  <c r="Y433" i="3"/>
  <c r="Y412" i="3"/>
  <c r="Y698" i="3"/>
  <c r="Y485" i="3"/>
  <c r="Y542" i="3"/>
  <c r="Y332" i="3"/>
  <c r="Y435" i="3"/>
  <c r="Y253" i="3"/>
  <c r="Y775" i="3"/>
  <c r="Y601" i="3"/>
  <c r="Y63" i="3"/>
  <c r="Y290" i="3"/>
  <c r="Y640" i="3"/>
  <c r="Y200" i="3"/>
  <c r="Y607" i="3"/>
  <c r="Y429" i="3"/>
  <c r="Y700" i="3"/>
  <c r="Y272" i="3"/>
  <c r="Y867" i="3"/>
  <c r="Y947" i="3"/>
  <c r="Y890" i="3"/>
  <c r="Y760" i="3"/>
  <c r="Y387" i="3"/>
  <c r="Y176" i="3"/>
  <c r="Y279" i="3"/>
  <c r="Y799" i="3"/>
  <c r="Y936" i="3"/>
  <c r="Y710" i="3"/>
  <c r="Y561" i="3"/>
  <c r="Y934" i="3"/>
  <c r="Y239" i="3"/>
  <c r="Y519" i="3"/>
  <c r="Y824" i="3"/>
  <c r="Y781" i="3"/>
  <c r="Y738" i="3"/>
  <c r="Y248" i="3"/>
  <c r="Y257" i="3"/>
  <c r="Y893" i="3"/>
  <c r="Y850" i="3"/>
  <c r="Y732" i="3"/>
  <c r="Y134" i="3"/>
  <c r="Y716" i="3"/>
  <c r="Y916" i="3"/>
  <c r="Y396" i="3"/>
  <c r="Y516" i="3"/>
  <c r="Y551" i="3"/>
  <c r="Y780" i="3"/>
  <c r="Y401" i="3"/>
  <c r="Y935" i="3"/>
  <c r="Y749" i="3"/>
  <c r="Y878" i="3"/>
  <c r="Y777" i="3"/>
  <c r="Y307" i="3"/>
  <c r="Y784" i="3"/>
  <c r="Y631" i="3"/>
  <c r="Y817" i="3"/>
  <c r="Y54" i="3"/>
  <c r="Y614" i="3"/>
  <c r="Y637" i="3"/>
  <c r="Y783" i="3"/>
  <c r="Y863" i="3"/>
  <c r="Y560" i="3"/>
  <c r="Y650" i="3"/>
  <c r="Y809" i="3"/>
  <c r="Y713" i="3"/>
  <c r="Y869" i="3"/>
  <c r="Y523" i="3"/>
  <c r="Y895" i="3"/>
  <c r="Y866" i="3"/>
  <c r="Y353" i="3"/>
  <c r="Y415" i="3"/>
  <c r="Y274" i="3"/>
  <c r="Y791" i="3"/>
  <c r="Y600" i="3"/>
  <c r="Y458" i="3"/>
  <c r="Y658" i="3"/>
  <c r="Y884" i="3"/>
  <c r="Y745" i="3"/>
  <c r="Y502" i="3"/>
  <c r="Y493" i="3"/>
  <c r="Y509" i="3"/>
  <c r="Y366" i="3"/>
  <c r="Y530" i="3"/>
  <c r="Y346" i="3"/>
  <c r="Y81" i="3"/>
  <c r="Y907" i="3"/>
  <c r="Y603" i="3"/>
  <c r="Y521" i="3"/>
  <c r="Y215" i="3"/>
  <c r="Y342" i="3"/>
  <c r="Y851" i="3"/>
  <c r="Y815" i="3"/>
  <c r="Y741" i="3"/>
  <c r="Y153" i="3"/>
  <c r="Y573" i="3"/>
  <c r="Y224" i="3"/>
  <c r="Y656" i="3"/>
  <c r="Y655" i="3"/>
  <c r="Y737" i="3"/>
  <c r="Y676" i="3"/>
  <c r="Y250" i="3"/>
  <c r="Y828" i="3"/>
  <c r="Y440" i="3"/>
  <c r="Y684" i="3"/>
  <c r="Y416" i="3"/>
  <c r="Y105" i="3"/>
  <c r="Y938" i="3"/>
  <c r="Y763" i="3"/>
  <c r="Y836" i="3"/>
  <c r="Y301" i="3"/>
  <c r="Y772" i="3"/>
  <c r="Y696" i="3"/>
  <c r="Y382" i="3"/>
  <c r="Y868" i="3"/>
  <c r="Y484" i="3"/>
  <c r="Y571" i="3"/>
  <c r="Y793" i="3"/>
  <c r="Y511" i="3"/>
  <c r="Y187" i="3"/>
  <c r="Y901" i="3"/>
  <c r="Y591" i="3"/>
  <c r="Y518" i="3"/>
  <c r="Y903" i="3"/>
  <c r="Y654" i="3"/>
  <c r="Y488" i="3"/>
  <c r="Y590" i="3"/>
  <c r="Y915" i="3"/>
  <c r="Y832" i="3"/>
  <c r="Y306" i="3"/>
  <c r="Y844" i="3"/>
  <c r="Y727" i="3"/>
  <c r="Y921" i="3"/>
  <c r="Y400" i="3"/>
  <c r="Y782" i="3"/>
  <c r="Y459" i="3"/>
  <c r="Y885" i="3"/>
  <c r="Y906" i="3"/>
  <c r="Y666" i="3"/>
  <c r="Y554" i="3"/>
  <c r="Y528" i="3"/>
  <c r="Y646" i="3"/>
  <c r="Y748" i="3"/>
  <c r="Y949" i="3"/>
  <c r="Y723" i="3"/>
  <c r="Y695" i="3"/>
  <c r="Y801" i="3"/>
  <c r="Y790" i="3"/>
  <c r="Y557" i="3"/>
  <c r="Y504" i="3"/>
  <c r="Y566" i="3"/>
  <c r="Y390" i="3"/>
  <c r="Y931" i="3"/>
  <c r="Y787" i="3"/>
  <c r="Y263" i="3"/>
  <c r="Y800" i="3"/>
  <c r="Y575" i="3"/>
  <c r="Y84" i="3"/>
  <c r="Y564" i="3"/>
  <c r="Y872" i="3"/>
  <c r="Y681" i="3"/>
  <c r="Y668" i="3"/>
  <c r="Y786" i="3"/>
  <c r="Y943" i="3"/>
  <c r="Y941" i="3"/>
  <c r="Y491" i="3"/>
  <c r="Y823" i="3"/>
  <c r="Y657" i="3"/>
  <c r="Y834" i="3"/>
  <c r="Y702" i="3"/>
  <c r="Y765" i="3"/>
  <c r="Y767" i="3"/>
  <c r="Y113" i="3"/>
  <c r="Y197" i="3"/>
  <c r="Y697" i="3"/>
  <c r="Y673" i="3"/>
  <c r="Y825" i="3"/>
  <c r="Y506" i="3"/>
  <c r="Y770" i="3"/>
  <c r="Y665" i="3"/>
  <c r="Y593" i="3"/>
  <c r="Y879" i="3"/>
  <c r="Y821" i="3"/>
  <c r="Y827" i="3"/>
  <c r="Y497" i="3"/>
  <c r="Y826" i="3"/>
  <c r="Y954" i="3"/>
  <c r="Y472" i="3"/>
  <c r="Y746" i="3"/>
  <c r="Y608" i="3"/>
  <c r="Y283" i="3"/>
  <c r="Y131" i="3"/>
  <c r="Y599" i="3"/>
  <c r="Y761" i="3"/>
  <c r="Y898" i="3"/>
  <c r="Y567" i="3"/>
  <c r="Y403" i="3"/>
  <c r="Y953" i="3"/>
  <c r="Y337" i="3"/>
  <c r="Y720" i="3"/>
  <c r="Y900" i="3"/>
  <c r="Y862" i="3"/>
  <c r="Y339" i="3"/>
  <c r="Y592" i="3"/>
  <c r="Y795" i="3"/>
  <c r="Y347" i="3"/>
  <c r="Y649" i="3"/>
  <c r="Y360" i="3"/>
  <c r="Y842" i="3"/>
  <c r="Y876" i="3"/>
  <c r="Y904" i="3"/>
  <c r="Y845" i="3"/>
  <c r="Y933" i="3"/>
  <c r="Y926" i="3"/>
  <c r="Y586" i="3"/>
  <c r="Y446" i="3"/>
  <c r="Y94" i="3"/>
  <c r="Y303" i="3"/>
  <c r="Y894" i="3"/>
  <c r="Y525" i="3"/>
  <c r="Y789" i="3"/>
  <c r="Y381" i="3"/>
  <c r="Y822" i="3"/>
  <c r="Y634" i="3"/>
  <c r="Y159" i="3"/>
  <c r="Y496" i="3"/>
  <c r="Y721" i="3"/>
  <c r="Y643" i="3"/>
  <c r="Y768" i="3"/>
  <c r="Y857" i="3"/>
  <c r="Y583" i="3"/>
  <c r="Y870" i="3"/>
  <c r="Y432" i="3"/>
  <c r="Y370" i="3"/>
  <c r="Y661" i="3"/>
  <c r="Y517" i="3"/>
  <c r="Y753" i="3"/>
  <c r="Y860" i="3"/>
  <c r="Y546" i="3"/>
  <c r="Y619" i="3"/>
  <c r="Y489" i="3"/>
  <c r="Y911" i="3"/>
  <c r="Y393" i="3"/>
  <c r="Y807" i="3"/>
  <c r="Y701" i="3"/>
  <c r="Y660" i="3"/>
  <c r="Y855" i="3"/>
  <c r="Y692" i="3"/>
  <c r="Y675" i="3"/>
  <c r="Y589" i="3"/>
  <c r="Y226" i="3"/>
  <c r="Y552" i="3"/>
  <c r="Y852" i="3"/>
  <c r="Y232" i="3"/>
  <c r="Y923" i="3"/>
  <c r="Y588" i="3"/>
  <c r="Y423" i="3"/>
  <c r="Y158" i="3"/>
  <c r="Y630" i="3"/>
  <c r="Y805" i="3"/>
  <c r="Y726" i="3"/>
  <c r="Y811" i="3"/>
  <c r="Y121" i="3"/>
  <c r="Y912" i="3"/>
  <c r="Y513" i="3"/>
  <c r="Y873" i="3"/>
  <c r="Y468" i="3"/>
  <c r="Y743" i="3"/>
  <c r="Y147" i="3"/>
  <c r="Y271" i="3"/>
  <c r="Y553" i="3"/>
  <c r="Y840" i="3"/>
  <c r="Y570" i="3"/>
  <c r="Y377" i="3"/>
  <c r="Y758" i="3"/>
  <c r="Y712" i="3"/>
  <c r="Y615" i="3"/>
  <c r="Y269" i="3"/>
  <c r="Y887" i="3"/>
  <c r="Y635" i="3"/>
  <c r="Y839" i="3"/>
  <c r="Y376" i="3"/>
  <c r="Y902" i="3"/>
  <c r="Y648" i="3"/>
  <c r="Y766" i="3"/>
  <c r="Y166" i="3"/>
  <c r="Y707" i="3"/>
  <c r="Y371" i="3"/>
  <c r="Y330" i="3"/>
  <c r="Y501" i="3"/>
  <c r="Y757" i="3"/>
  <c r="Y762" i="3"/>
  <c r="Y711" i="3"/>
  <c r="Y687" i="3"/>
  <c r="Y899" i="3"/>
  <c r="Y448" i="3"/>
  <c r="Y338" i="3"/>
  <c r="Y311" i="3"/>
  <c r="Y185" i="3"/>
  <c r="Y287" i="3"/>
  <c r="Y386" i="3"/>
  <c r="Y871" i="3"/>
  <c r="Y918" i="3"/>
  <c r="Y399" i="3"/>
  <c r="Y164" i="3"/>
  <c r="Y141" i="3"/>
  <c r="Y595" i="3"/>
  <c r="Y735" i="3"/>
  <c r="Y538" i="3"/>
  <c r="Y585" i="3"/>
  <c r="Y524" i="3"/>
  <c r="Y662" i="3"/>
  <c r="Y418" i="3"/>
  <c r="Y708" i="3"/>
  <c r="Y430" i="3"/>
  <c r="Y776" i="3"/>
  <c r="Y449" i="3"/>
  <c r="Y930" i="3"/>
  <c r="Y464" i="3"/>
  <c r="Y541" i="3"/>
  <c r="Y688" i="3"/>
  <c r="Y663" i="3"/>
  <c r="Y559" i="3"/>
  <c r="Y531" i="3"/>
  <c r="Y327" i="3"/>
  <c r="Y68" i="3"/>
  <c r="Y587" i="3"/>
  <c r="Y724" i="3"/>
  <c r="Y478" i="3"/>
  <c r="Y450" i="3"/>
  <c r="Y451" i="3"/>
  <c r="Y682" i="3"/>
  <c r="Y168" i="3"/>
  <c r="Y60" i="3"/>
  <c r="Y93" i="3"/>
  <c r="Y100" i="3"/>
  <c r="Y417" i="3"/>
  <c r="Y351" i="3"/>
  <c r="Y357" i="3"/>
  <c r="Y739" i="3"/>
  <c r="Y620" i="3"/>
  <c r="Y734" i="3"/>
  <c r="Y249" i="3"/>
  <c r="Y321" i="3"/>
  <c r="Y874" i="3"/>
  <c r="Y627" i="3"/>
  <c r="Y514" i="3"/>
  <c r="Y633" i="3"/>
  <c r="Y486" i="3"/>
  <c r="Y463" i="3"/>
  <c r="Y694" i="3"/>
  <c r="Y288" i="3"/>
  <c r="Y705" i="3"/>
  <c r="Y939" i="3"/>
  <c r="Y520" i="3"/>
  <c r="Y503" i="3"/>
  <c r="Y380" i="3"/>
  <c r="Y467" i="3"/>
  <c r="Y534" i="3"/>
  <c r="Y438" i="3"/>
  <c r="Y548" i="3"/>
  <c r="Y549" i="3"/>
  <c r="Y550" i="3"/>
  <c r="Y298" i="3"/>
  <c r="Y706" i="3"/>
  <c r="Y436" i="3"/>
  <c r="Y291" i="3"/>
  <c r="Y302" i="3"/>
  <c r="Y398" i="3"/>
  <c r="Y365" i="3"/>
  <c r="Y515" i="3"/>
  <c r="Y255" i="3"/>
  <c r="Y375" i="3"/>
  <c r="Y813" i="3"/>
  <c r="Y209" i="3"/>
  <c r="Y304" i="3"/>
  <c r="Y260" i="3"/>
  <c r="Y487" i="3"/>
  <c r="Y246" i="3"/>
  <c r="Y613" i="3"/>
  <c r="Y264" i="3"/>
  <c r="Y341" i="3"/>
  <c r="Y847" i="3"/>
  <c r="Y359" i="3"/>
  <c r="Y295" i="3"/>
  <c r="Y213" i="3"/>
  <c r="Y243" i="3"/>
  <c r="Y470" i="3"/>
  <c r="Y59" i="3"/>
  <c r="Y233" i="3"/>
  <c r="Y235" i="3"/>
  <c r="Y324" i="3"/>
  <c r="Y937" i="3"/>
  <c r="Y169" i="3"/>
  <c r="Y52" i="3"/>
  <c r="Y796" i="3"/>
  <c r="Y374" i="3"/>
  <c r="Y234" i="3"/>
  <c r="Y345" i="3"/>
  <c r="Y508" i="3"/>
  <c r="Y281" i="3"/>
  <c r="Y605" i="3"/>
  <c r="Y183" i="3"/>
  <c r="Y20" i="3"/>
  <c r="AC488" i="11" l="1"/>
  <c r="AC437" i="11"/>
  <c r="AC238" i="11"/>
  <c r="AC307" i="11"/>
  <c r="AC439" i="11"/>
  <c r="AC278" i="11"/>
  <c r="AC423" i="11"/>
  <c r="AC448" i="11"/>
  <c r="AC287" i="11"/>
  <c r="AC51" i="11"/>
  <c r="AC394" i="11"/>
  <c r="AC529" i="11"/>
  <c r="AC334" i="11"/>
  <c r="AC535" i="11"/>
  <c r="AC94" i="11"/>
  <c r="AC477" i="11"/>
  <c r="AC161" i="11"/>
  <c r="AC486" i="11"/>
  <c r="AC63" i="11"/>
  <c r="AC18" i="11"/>
  <c r="AC92" i="11"/>
  <c r="AC411" i="11"/>
  <c r="AC232" i="11"/>
  <c r="AC263" i="11"/>
  <c r="AC294" i="11"/>
  <c r="AC299" i="11"/>
  <c r="AC168" i="11"/>
  <c r="AC247" i="11"/>
  <c r="AC256" i="11"/>
  <c r="AC359" i="11"/>
  <c r="AC228" i="11"/>
  <c r="AC304" i="11"/>
  <c r="AC217" i="11"/>
  <c r="AC514" i="11"/>
  <c r="AC163" i="11"/>
  <c r="AC79" i="11"/>
  <c r="AC38" i="11"/>
  <c r="AC43" i="11"/>
  <c r="AC406" i="11"/>
  <c r="AC128" i="11"/>
  <c r="AC425" i="11"/>
  <c r="AC264" i="11"/>
  <c r="AC479" i="11"/>
  <c r="AC320" i="11"/>
  <c r="AC384" i="11"/>
  <c r="AC140" i="11"/>
  <c r="AC391" i="11"/>
  <c r="AC465" i="11"/>
  <c r="AC56" i="11"/>
  <c r="AC372" i="11"/>
  <c r="AC306" i="11"/>
  <c r="AC462" i="11"/>
  <c r="AC404" i="11"/>
  <c r="AC288" i="11"/>
  <c r="AC324" i="11"/>
  <c r="AC395" i="11"/>
  <c r="AC180" i="11"/>
  <c r="AC333" i="11"/>
  <c r="AC480" i="11"/>
  <c r="AC349" i="11"/>
  <c r="AC154" i="11"/>
  <c r="AC347" i="11"/>
  <c r="AC244" i="11"/>
  <c r="AC206" i="11"/>
  <c r="AC90" i="11"/>
  <c r="AC419" i="11"/>
  <c r="AC315" i="11"/>
  <c r="AC369" i="11"/>
  <c r="AC227" i="11"/>
  <c r="AC220" i="11"/>
  <c r="AC377" i="11"/>
  <c r="AC40" i="11"/>
  <c r="AC338" i="11"/>
  <c r="AC469" i="11"/>
  <c r="AC317" i="11"/>
  <c r="AC176" i="11"/>
  <c r="AC280" i="11"/>
  <c r="AC100" i="11"/>
  <c r="AC269" i="11"/>
  <c r="AC240" i="11"/>
  <c r="AC252" i="11"/>
  <c r="AC215" i="11"/>
  <c r="AC262" i="11"/>
  <c r="AC184" i="11"/>
  <c r="AC84" i="11"/>
  <c r="AC502" i="11"/>
  <c r="AC170" i="11"/>
  <c r="AC239" i="11"/>
  <c r="AC55" i="11"/>
  <c r="AC109" i="11"/>
  <c r="AC258" i="11"/>
  <c r="AC210" i="11"/>
  <c r="AC331" i="11"/>
  <c r="AC499" i="11"/>
  <c r="AC166" i="11"/>
  <c r="AC534" i="11"/>
  <c r="AC7" i="11"/>
  <c r="AC495" i="11"/>
  <c r="AC471" i="11"/>
  <c r="AC487" i="11"/>
  <c r="AC117" i="11"/>
  <c r="AC58" i="11"/>
  <c r="AC59" i="11"/>
  <c r="AC37" i="11"/>
  <c r="AC32" i="11"/>
  <c r="AC4" i="11"/>
  <c r="AC354" i="11"/>
  <c r="AC261" i="11"/>
  <c r="AC351" i="11"/>
  <c r="AC428" i="11"/>
  <c r="AC298" i="11"/>
  <c r="AC321" i="11"/>
  <c r="AC276" i="11"/>
  <c r="AC173" i="11"/>
  <c r="AC97" i="11"/>
  <c r="AC312" i="11"/>
  <c r="AC151" i="11"/>
  <c r="AC366" i="11"/>
  <c r="AC126" i="11"/>
  <c r="AC537" i="11"/>
  <c r="AC363" i="11"/>
  <c r="AC160" i="11"/>
  <c r="AC275" i="11"/>
  <c r="AC475" i="11"/>
  <c r="AC442" i="11"/>
  <c r="AC255" i="11"/>
  <c r="AC530" i="11"/>
  <c r="AC132" i="11"/>
  <c r="AC87" i="11"/>
  <c r="AC233" i="11"/>
  <c r="AC314" i="11"/>
  <c r="AC242" i="11"/>
  <c r="AC158" i="11"/>
  <c r="AC29" i="11"/>
  <c r="AC75" i="11"/>
  <c r="AC5" i="11"/>
  <c r="AC430" i="11"/>
  <c r="AC398" i="11"/>
  <c r="AC468" i="11"/>
  <c r="AC405" i="11"/>
  <c r="AC445" i="11"/>
  <c r="AC451" i="11"/>
  <c r="AC343" i="11"/>
  <c r="AC162" i="11"/>
  <c r="AC10" i="11"/>
  <c r="AC460" i="11"/>
  <c r="AC360" i="11"/>
  <c r="AC268" i="11"/>
  <c r="AC191" i="11"/>
  <c r="AC393" i="11"/>
  <c r="AC289" i="11"/>
  <c r="AC145" i="11"/>
  <c r="AC101" i="11"/>
  <c r="AC266" i="11"/>
  <c r="AC467" i="11"/>
  <c r="AC371" i="11"/>
  <c r="AC246" i="11"/>
  <c r="AC361" i="11"/>
  <c r="AC112" i="11"/>
  <c r="AC65" i="11"/>
  <c r="AC400" i="11"/>
  <c r="AC273" i="11"/>
  <c r="AC274" i="11"/>
  <c r="AC375" i="11"/>
  <c r="AC213" i="11"/>
  <c r="AC350" i="11"/>
  <c r="AC446" i="11"/>
  <c r="AC17" i="11"/>
  <c r="AC57" i="11"/>
  <c r="AC120" i="11"/>
  <c r="AC481" i="11"/>
  <c r="AC453" i="11"/>
  <c r="AC344" i="11"/>
  <c r="AC284" i="11"/>
  <c r="AC204" i="11"/>
  <c r="AC396" i="11"/>
  <c r="AC368" i="11"/>
  <c r="AC219" i="11"/>
  <c r="AC254" i="11"/>
  <c r="AC353" i="11"/>
  <c r="AC489" i="11"/>
  <c r="AC181" i="11"/>
  <c r="AC497" i="11"/>
  <c r="AC62" i="11"/>
  <c r="AC103" i="11"/>
  <c r="AC491" i="11"/>
  <c r="AC456" i="11"/>
  <c r="AC342" i="11"/>
  <c r="AC155" i="11"/>
  <c r="AC429" i="11"/>
  <c r="AC440" i="11"/>
  <c r="AC533" i="11"/>
  <c r="AC110" i="11"/>
  <c r="AC98" i="11"/>
  <c r="AC313" i="11"/>
  <c r="AC86" i="11"/>
  <c r="AC318" i="11"/>
  <c r="AC470" i="11"/>
  <c r="AC507" i="11"/>
  <c r="AC251" i="11"/>
  <c r="AC245" i="11"/>
  <c r="AC283" i="11"/>
  <c r="AC114" i="11"/>
  <c r="AC322" i="11"/>
  <c r="AC403" i="11"/>
  <c r="AC441" i="11"/>
  <c r="AC472" i="11"/>
  <c r="AC339" i="11"/>
  <c r="AC413" i="11"/>
  <c r="AC421" i="11"/>
  <c r="AC337" i="11"/>
  <c r="AC179" i="11"/>
  <c r="AC525" i="11"/>
  <c r="AC107" i="11"/>
  <c r="AC130" i="11"/>
  <c r="AC257" i="11"/>
  <c r="AC260" i="11"/>
  <c r="AC89" i="11"/>
  <c r="AC178" i="11"/>
  <c r="AC99" i="11"/>
  <c r="AC135" i="11"/>
  <c r="AC69" i="11"/>
  <c r="AC271" i="11"/>
  <c r="AC73" i="11"/>
  <c r="AC22" i="11"/>
  <c r="AC16" i="11"/>
  <c r="AC14" i="11"/>
  <c r="AC67" i="11"/>
  <c r="AC282" i="11"/>
  <c r="AC412" i="11"/>
  <c r="AC169" i="11"/>
  <c r="AC420" i="11"/>
  <c r="AC345" i="11"/>
  <c r="AC438" i="11"/>
  <c r="AC483" i="11"/>
  <c r="AC352" i="11"/>
  <c r="AC388" i="11"/>
  <c r="AC390" i="11"/>
  <c r="AC277" i="11"/>
  <c r="AC493" i="11"/>
  <c r="AC382" i="11"/>
  <c r="AC66" i="11"/>
  <c r="AC308" i="11"/>
  <c r="AC474" i="11"/>
  <c r="AC196" i="11"/>
  <c r="AC235" i="11"/>
  <c r="AC68" i="11"/>
  <c r="AC355" i="11"/>
  <c r="AC447" i="11"/>
  <c r="AC387" i="11"/>
  <c r="AC397" i="11"/>
  <c r="AC293" i="11"/>
  <c r="AC508" i="11"/>
  <c r="AC484" i="11"/>
  <c r="AC407" i="11"/>
  <c r="AC528" i="11"/>
  <c r="AC171" i="11"/>
  <c r="AC27" i="11"/>
  <c r="AC374" i="11"/>
  <c r="AC216" i="11"/>
  <c r="AC503" i="11"/>
  <c r="AC212" i="11"/>
  <c r="AC389" i="11"/>
  <c r="AC185" i="11"/>
  <c r="AC478" i="11"/>
  <c r="AC286" i="11"/>
  <c r="AC443" i="11"/>
  <c r="AC93" i="11"/>
  <c r="AC47" i="11"/>
  <c r="AC501" i="11"/>
  <c r="AC297" i="11"/>
  <c r="AC137" i="11"/>
  <c r="AC435" i="11"/>
  <c r="AC348" i="11"/>
  <c r="AC482" i="11"/>
  <c r="AC330" i="11"/>
  <c r="AC49" i="11"/>
  <c r="AC311" i="11"/>
  <c r="AC21" i="11"/>
  <c r="AC536" i="11"/>
  <c r="AC517" i="11"/>
  <c r="AC459" i="11"/>
  <c r="AC36" i="11"/>
  <c r="AC226" i="11"/>
  <c r="AC61" i="11"/>
  <c r="AC539" i="11"/>
  <c r="AC142" i="11"/>
  <c r="AC15" i="11"/>
  <c r="AC159" i="11"/>
  <c r="AC96" i="11"/>
  <c r="AC25" i="11"/>
  <c r="AC20" i="11"/>
  <c r="AC35" i="11"/>
  <c r="AC133" i="11"/>
  <c r="AC8" i="11"/>
  <c r="AC6" i="11"/>
  <c r="AC2" i="11"/>
  <c r="AC224" i="11"/>
  <c r="AC129" i="11"/>
  <c r="AC522" i="11"/>
  <c r="AC518" i="11"/>
  <c r="AC335" i="11"/>
  <c r="AC332" i="11"/>
  <c r="AC74" i="11"/>
  <c r="AC541" i="11"/>
  <c r="AC70" i="11"/>
  <c r="AC186" i="11"/>
  <c r="AC197" i="11"/>
  <c r="AC452" i="11"/>
  <c r="AC19" i="11"/>
  <c r="AC248" i="11"/>
  <c r="AC340" i="11"/>
  <c r="AC42" i="11"/>
  <c r="AC426" i="11"/>
  <c r="AC39" i="11"/>
  <c r="AC77" i="11"/>
  <c r="AC157" i="11"/>
  <c r="AC80" i="11"/>
  <c r="AC26" i="11"/>
  <c r="AC12" i="11"/>
  <c r="AC410" i="11"/>
  <c r="AC409" i="11"/>
  <c r="AC221" i="11"/>
  <c r="AC201" i="11"/>
  <c r="AC285" i="11"/>
  <c r="AC492" i="11"/>
  <c r="AC305" i="11"/>
  <c r="AC399" i="11"/>
  <c r="AC195" i="11"/>
  <c r="AC301" i="11"/>
  <c r="AC444" i="11"/>
  <c r="AC392" i="11"/>
  <c r="AC408" i="11"/>
  <c r="AC376" i="11"/>
  <c r="AC208" i="11"/>
  <c r="AC64" i="11"/>
  <c r="AC223" i="11"/>
  <c r="AC386" i="11"/>
  <c r="AC506" i="11"/>
  <c r="AC234" i="11"/>
  <c r="AC125" i="11"/>
  <c r="AC449" i="11"/>
  <c r="AC34" i="11"/>
  <c r="AC515" i="11"/>
  <c r="AC521" i="11"/>
  <c r="AC82" i="11"/>
  <c r="AC267" i="11"/>
  <c r="AC504" i="11"/>
  <c r="AC300" i="11"/>
  <c r="AC414" i="11"/>
  <c r="AC485" i="11"/>
  <c r="AC200" i="11"/>
  <c r="AC422" i="11"/>
  <c r="AC385" i="11"/>
  <c r="AC424" i="11"/>
  <c r="AC415" i="11"/>
  <c r="AC417" i="11"/>
  <c r="AC532" i="11"/>
  <c r="AC505" i="11"/>
  <c r="AC362" i="11"/>
  <c r="AC104" i="11"/>
  <c r="AC46" i="11"/>
  <c r="AC490" i="11"/>
  <c r="AC463" i="11"/>
  <c r="AC52" i="11"/>
  <c r="AC290" i="11"/>
  <c r="AC143" i="11"/>
  <c r="AC433" i="11"/>
  <c r="AC193" i="11"/>
  <c r="AC192" i="11"/>
  <c r="AC434" i="11"/>
  <c r="AC136" i="11"/>
  <c r="AC199" i="11"/>
  <c r="AC272" i="11"/>
  <c r="AC214" i="11"/>
  <c r="AC303" i="11"/>
  <c r="AC370" i="11"/>
  <c r="AC323" i="11"/>
  <c r="AC401" i="11"/>
  <c r="AC450" i="11"/>
  <c r="AC402" i="11"/>
  <c r="AC373" i="11"/>
  <c r="AC380" i="11"/>
  <c r="AC231" i="11"/>
  <c r="AC175" i="11"/>
  <c r="AC365" i="11"/>
  <c r="AC466" i="11"/>
  <c r="AC190" i="11"/>
  <c r="AC134" i="11"/>
  <c r="AC229" i="11"/>
  <c r="AC150" i="11"/>
  <c r="AC183" i="11"/>
  <c r="AC218" i="11"/>
  <c r="AC243" i="11"/>
  <c r="AC512" i="11"/>
  <c r="AC436" i="11"/>
  <c r="AC511" i="11"/>
  <c r="AC500" i="11"/>
  <c r="AC174" i="11"/>
  <c r="AC427" i="11"/>
  <c r="AC523" i="11"/>
  <c r="AC476" i="11"/>
  <c r="AC113" i="11"/>
  <c r="AC138" i="11"/>
  <c r="AC124" i="11"/>
  <c r="AC230" i="11"/>
  <c r="AC152" i="11"/>
  <c r="AC24" i="11"/>
  <c r="AC329" i="11"/>
  <c r="AC241" i="11"/>
  <c r="AC473" i="11"/>
  <c r="AC418" i="11"/>
  <c r="AC165" i="11"/>
  <c r="AC519" i="11"/>
  <c r="AC236" i="11"/>
  <c r="AC147" i="11"/>
  <c r="AC310" i="11"/>
  <c r="AC88" i="11"/>
  <c r="AC209" i="11"/>
  <c r="AC538" i="11"/>
  <c r="AC177" i="11"/>
  <c r="AC102" i="11"/>
  <c r="AC60" i="11"/>
  <c r="AC71" i="11"/>
  <c r="AC205" i="11"/>
  <c r="AC524" i="11"/>
  <c r="AC45" i="11"/>
  <c r="AC28" i="11"/>
  <c r="AC202" i="11"/>
  <c r="AC78" i="11"/>
  <c r="AC123" i="11"/>
  <c r="AC316" i="11"/>
  <c r="AC144" i="11"/>
  <c r="AC187" i="11"/>
  <c r="AC295" i="11"/>
  <c r="AC520" i="11"/>
  <c r="AC44" i="11"/>
  <c r="AC207" i="11"/>
  <c r="AC203" i="11"/>
  <c r="AC164" i="11"/>
  <c r="AC309" i="11"/>
  <c r="AC458" i="11"/>
  <c r="AC516" i="11"/>
  <c r="AC116" i="11"/>
  <c r="AC148" i="11"/>
  <c r="AC41" i="11"/>
  <c r="AC527" i="11"/>
  <c r="AC237" i="11"/>
  <c r="AC526" i="11"/>
  <c r="AC279" i="11"/>
  <c r="AC189" i="11"/>
  <c r="AC131" i="11"/>
  <c r="AC153" i="11"/>
  <c r="AC510" i="11"/>
  <c r="AC167" i="11"/>
  <c r="AC513" i="11"/>
  <c r="AC259" i="11"/>
  <c r="AC270" i="11"/>
  <c r="AC121" i="11"/>
  <c r="AC91" i="11"/>
  <c r="AC105" i="11"/>
  <c r="AC172" i="11"/>
  <c r="AC302" i="11"/>
  <c r="AC76" i="11"/>
  <c r="AC496" i="11"/>
  <c r="AC106" i="11"/>
  <c r="AC378" i="11"/>
  <c r="AC281" i="11"/>
  <c r="AC3" i="11"/>
  <c r="AC249" i="11"/>
  <c r="AC30" i="11"/>
  <c r="AC346" i="11"/>
  <c r="AC115" i="11"/>
  <c r="AC9" i="11"/>
  <c r="AC127" i="11"/>
  <c r="AC461" i="11"/>
  <c r="AC416" i="11"/>
  <c r="AC292" i="11"/>
  <c r="AC542" i="11"/>
  <c r="AC454" i="11"/>
  <c r="AC358" i="11"/>
  <c r="AC156" i="11"/>
  <c r="AC432" i="11"/>
  <c r="AC431" i="11"/>
  <c r="AC296" i="11"/>
  <c r="AC464" i="11"/>
  <c r="AC225" i="11"/>
  <c r="AC118" i="11"/>
  <c r="AC319" i="11"/>
  <c r="AC265" i="11"/>
  <c r="AC379" i="11"/>
  <c r="AC122" i="11"/>
  <c r="AC381" i="11"/>
  <c r="AC325" i="11"/>
  <c r="AC455" i="11"/>
  <c r="AC182" i="11"/>
  <c r="AC111" i="11"/>
  <c r="AC356" i="11"/>
  <c r="AC364" i="11"/>
  <c r="AC383" i="11"/>
  <c r="AC341" i="11"/>
  <c r="AC328" i="11"/>
  <c r="AC291" i="11"/>
  <c r="AC494" i="11"/>
  <c r="AC326" i="11"/>
  <c r="AC509" i="11"/>
  <c r="AC250" i="11"/>
  <c r="AC188" i="11"/>
  <c r="AC457" i="11"/>
  <c r="AC83" i="11"/>
  <c r="AC119" i="11"/>
  <c r="AC194" i="11"/>
  <c r="AC498" i="11"/>
  <c r="AC85" i="11"/>
  <c r="AC367" i="11"/>
  <c r="AC222" i="11"/>
  <c r="AC146" i="11"/>
  <c r="AC336" i="11"/>
  <c r="AC141" i="11"/>
  <c r="AC149" i="11"/>
  <c r="AC531" i="11"/>
  <c r="AC139" i="11"/>
  <c r="AC357" i="11"/>
  <c r="AC72" i="11"/>
  <c r="AC23" i="11"/>
  <c r="AC253" i="11"/>
  <c r="AC327" i="11"/>
  <c r="AC33" i="11"/>
  <c r="AC198" i="11"/>
  <c r="AC31" i="11"/>
  <c r="AC211" i="11"/>
  <c r="AC540" i="11"/>
  <c r="AC13" i="11"/>
  <c r="AC53" i="11"/>
  <c r="AC54" i="11"/>
  <c r="AC108" i="11"/>
  <c r="AC81" i="11"/>
  <c r="AC95" i="11"/>
  <c r="AC48" i="11"/>
  <c r="AC50" i="11"/>
  <c r="AC11" i="11"/>
</calcChain>
</file>

<file path=xl/sharedStrings.xml><?xml version="1.0" encoding="utf-8"?>
<sst xmlns="http://schemas.openxmlformats.org/spreadsheetml/2006/main" count="13324" uniqueCount="4428">
  <si>
    <t>Protein Group</t>
  </si>
  <si>
    <t>Top</t>
  </si>
  <si>
    <t>Accession</t>
  </si>
  <si>
    <t>Significance</t>
  </si>
  <si>
    <t>Coverage (%)</t>
  </si>
  <si>
    <t>#Peptides</t>
  </si>
  <si>
    <t>#Unique</t>
  </si>
  <si>
    <t>PTM</t>
  </si>
  <si>
    <t>Myc_Exosomes_2-2 Area</t>
  </si>
  <si>
    <t>Myc_Exosomes_2-1 Area</t>
  </si>
  <si>
    <t>Myc_Exosomes_1-2 Area</t>
  </si>
  <si>
    <t>Myc_Exosomes_1-1 Area</t>
  </si>
  <si>
    <t>EV_Exosomes_2-2 Area</t>
  </si>
  <si>
    <t>EV_Exosomes_2-1 Area</t>
  </si>
  <si>
    <t>EV_Exosomes_1-2 Area</t>
  </si>
  <si>
    <t>EV_Exosomes_1-1 Area</t>
  </si>
  <si>
    <t>Myc_Cells_2-2 Area</t>
  </si>
  <si>
    <t>Myc_Cells_2-1 Area</t>
  </si>
  <si>
    <t>Myc_Cells_1-2 Area</t>
  </si>
  <si>
    <t>Myc_Cells_1-1 Area</t>
  </si>
  <si>
    <t>EV_Cells_2-2 Area</t>
  </si>
  <si>
    <t>EV_Cells_2-1 Area</t>
  </si>
  <si>
    <t>EV_Cells_1-2 Area</t>
  </si>
  <si>
    <t>EV_Cells_1-1 Area</t>
  </si>
  <si>
    <t>Sample Profile (Ratio)</t>
  </si>
  <si>
    <t>Myc Exo Area</t>
  </si>
  <si>
    <t>EV Exo Area</t>
  </si>
  <si>
    <t>Myc Cell Area</t>
  </si>
  <si>
    <t>EV Cell Area</t>
  </si>
  <si>
    <t>Group Profile (Ratio)</t>
  </si>
  <si>
    <t>Avg. Mass</t>
  </si>
  <si>
    <t>Description</t>
  </si>
  <si>
    <t>P46531|NOTC1_HUMAN</t>
  </si>
  <si>
    <t>Oxidation (M)</t>
  </si>
  <si>
    <t>0.11:0.15:0.76:0.72:0.36:0.40:0.23:0.23:2.80:2.73:0.70:0.60:1.80:0.98:1.62:1.80</t>
  </si>
  <si>
    <t>0.44:0.31:1.71:1.55</t>
  </si>
  <si>
    <t>Neurogenic locus notch homolog protein 1 OS=Homo sapiens OX=9606 GN=NOTCH1 PE=1 SV=4</t>
  </si>
  <si>
    <t>P01889|HLAB_HUMAN</t>
  </si>
  <si>
    <t>0.04:0.17:0.21:0.19:1.79:2.10:0.56:0.56:0.26:0.27:0.06:0.08:3.32:1.98:1.84:2.57</t>
  </si>
  <si>
    <t>0.17:1.23:0.18:2.42</t>
  </si>
  <si>
    <t>HLA class I histocompatibility antigen, B alpha chain OS=Homo sapiens OX=9606 GN=HLA-B PE=1 SV=3</t>
  </si>
  <si>
    <t>P11166|GTR1_HUMAN</t>
  </si>
  <si>
    <t>0.26:0.24:1.28:1.16:0.54:0.63:0.13:0.13:2.17:2.09:1.04:1.06:1.64:1.10:1.18:1.33</t>
  </si>
  <si>
    <t>0.74:0.36:1.59:1.31</t>
  </si>
  <si>
    <t>Solute carrier family 2, facilitated glucose transporter member 1 OS=Homo sapiens OX=9606 GN=SLC2A1 PE=1 SV=2</t>
  </si>
  <si>
    <t>O14735|CDIPT_HUMAN</t>
  </si>
  <si>
    <t>0.26:0.39:0.34:0.33:0.33:0.30:0.19:0.19:1.08:1.13:1.69:1.00:1.97:2.95:2.96:0.90</t>
  </si>
  <si>
    <t>0.33:0.25:1.22:2.20</t>
  </si>
  <si>
    <t>CDP-diacylglycerol--inositol 3-phosphatidyltransferase OS=Homo sapiens OX=9606 GN=CDIPT PE=1 SV=1</t>
  </si>
  <si>
    <t>P38398|BRCA1_HUMAN</t>
  </si>
  <si>
    <t>0.22:0.30:0.65:0.38:0.34:0.37:0.37:0.38:2.84:3.24:0.72:0.55:2.05:0.62:1.61:1.34</t>
  </si>
  <si>
    <t>0.54:0.33:1.81:1.32</t>
  </si>
  <si>
    <t>Breast cancer type 1 susceptibility protein OS=Homo sapiens OX=9606 GN=BRCA1 PE=1 SV=2</t>
  </si>
  <si>
    <t>Q8NFH5|NUP35_HUMAN</t>
  </si>
  <si>
    <t>0.50:0.61:0.83:0.60:0.50:0.46:1.30:0.53:2.83:1.75:0.43:0.14:1.32:2.18:1.30:0.71</t>
  </si>
  <si>
    <t>0.62:0.70:1.41:1.27</t>
  </si>
  <si>
    <t>Nucleoporin NUP35 OS=Homo sapiens OX=9606 GN=NUP35 PE=1 SV=1</t>
  </si>
  <si>
    <t>P62330|ARF6_HUMAN</t>
  </si>
  <si>
    <t>0.36:0.40:0.28:0.21:0.61:0.46:0.17:0.11:2.32:2.36:0.98:0.80:1.90:1.37:1.81:1.84</t>
  </si>
  <si>
    <t>0.31:0.34:1.62:1.73</t>
  </si>
  <si>
    <t>ADP-ribosylation factor 6 OS=Homo sapiens OX=9606 GN=ARF6 PE=1 SV=2</t>
  </si>
  <si>
    <t>Q8WTV0|SCRB1_HUMAN</t>
  </si>
  <si>
    <t>0.38:0.35:0.68:0.73:0.66:0.66:0.19:0.26:2.20:2.15:1.77:1.81:1.01:0.67:1.31:1.18</t>
  </si>
  <si>
    <t>0.53:0.44:1.98:1.04</t>
  </si>
  <si>
    <t>Scavenger receptor class B member 1 OS=Homo sapiens OX=9606 GN=SCARB1 PE=1 SV=1</t>
  </si>
  <si>
    <t>Q8NF37|PCAT1_HUMAN</t>
  </si>
  <si>
    <t>0.27:0.25:0.26:0.08:0.70:0.33:0.23:0.07:1.97:1.46:1.05:1.22:2.59:2.47:1.43:1.62</t>
  </si>
  <si>
    <t>0.24:0.35:1.41:2.00</t>
  </si>
  <si>
    <t>Lysophosphatidylcholine acyltransferase 1 OS=Homo sapiens OX=9606 GN=LPCAT1 PE=1 SV=2</t>
  </si>
  <si>
    <t>P28482|MK01_HUMAN</t>
  </si>
  <si>
    <t>Acetylation (N-term); Oxidation (M)</t>
  </si>
  <si>
    <t>0.18:0.16:0.18:0.12:0.17:0.06:0.34:0.29:3.98:3.77:0.61:0.54:1.37:0.78:1.73:1.73</t>
  </si>
  <si>
    <t>0.20:0.22:2.24:1.34</t>
  </si>
  <si>
    <t>Mitogen-activated protein kinase 1 OS=Homo sapiens OX=9606 GN=MAPK1 PE=1 SV=3</t>
  </si>
  <si>
    <t>P63098|CANB1_HUMAN</t>
  </si>
  <si>
    <t>0.55:0.44:1.03:0.86:0.78:0.73:1.24:1.23:2.03:1.55:0.37:0.44:1.67:1.02:1.04:1.03</t>
  </si>
  <si>
    <t>0.72:1.00:1.10:1.19</t>
  </si>
  <si>
    <t>Calcineurin subunit B type 1 OS=Homo sapiens OX=9606 GN=PPP3R1 PE=1 SV=2</t>
  </si>
  <si>
    <t>P30419|NMT1_HUMAN</t>
  </si>
  <si>
    <t>0.00:0.00:0.17:0.19:0.00:0.47:0.28:0.30:4.02:4.34:0.33:0.36:1.14:0.42:1.64:2.33</t>
  </si>
  <si>
    <t>0.12:0.41:2.35:1.12</t>
  </si>
  <si>
    <t>Glycylpeptide N-tetradecanoyltransferase 1 OS=Homo sapiens OX=9606 GN=NMT1 PE=1 SV=2</t>
  </si>
  <si>
    <t>O43815|STRN_HUMAN</t>
  </si>
  <si>
    <t>Acetylation (N-term); Carbamidomethylation; Oxidation (M)</t>
  </si>
  <si>
    <t>0.23:0.20:0.21:0.26:0.23:0.28:0.45:0.46:2.37:2.73:0.68:0.67:2.04:1.07:2.29:1.83</t>
  </si>
  <si>
    <t>0.22:0.35:1.67:1.76</t>
  </si>
  <si>
    <t>Striatin OS=Homo sapiens OX=9606 GN=STRN PE=1 SV=4</t>
  </si>
  <si>
    <t>P33121|ACSL1_HUMAN</t>
  </si>
  <si>
    <t>0.20:0.23:0.30:0.35:0.39:0.17:0.48:0.42:2.82:2.76:0.45:0.52:2.65:0.84:1.58:1.86</t>
  </si>
  <si>
    <t>0.28:0.37:1.86:1.49</t>
  </si>
  <si>
    <t>Long-chain-fatty-acid--CoA ligase 1 OS=Homo sapiens OX=9606 GN=ACSL1 PE=1 SV=1</t>
  </si>
  <si>
    <t>Q08554|DSC1_HUMAN</t>
  </si>
  <si>
    <t>Carbamidomethylation; Oxidation (M)</t>
  </si>
  <si>
    <t>0.21:0.22:0.17:0.09:0.26:0.25:6.61:6.23:0.18:0.19:0.21:0.22:0.28:0.22:0.26:0.41</t>
  </si>
  <si>
    <t>0.17:3.32:0.22:0.29</t>
  </si>
  <si>
    <t>Desmocollin-1 OS=Homo sapiens OX=9606 GN=DSC1 PE=1 SV=2</t>
  </si>
  <si>
    <t>Q92692|NECT2_HUMAN</t>
  </si>
  <si>
    <t>0.14:0.15:0.23:0.25:0.26:0.29:0.23:0.22:2.97:2.65:0.85:0.82:2.01:0.75:2.09:2.10</t>
  </si>
  <si>
    <t>0.19:0.25:1.82:1.74</t>
  </si>
  <si>
    <t>Nectin-2 OS=Homo sapiens OX=9606 GN=NECTIN2 PE=1 SV=1</t>
  </si>
  <si>
    <t>P54652|HSP72_HUMAN</t>
  </si>
  <si>
    <t>0.41:0.41:0.47:0.43:0.58:0.53:3.14:3.27:0.88:0.55:0.41:0.35:1.28:1.20:1.31:0.78</t>
  </si>
  <si>
    <t>0.43:1.88:0.55:1.14</t>
  </si>
  <si>
    <t>Heat shock-related 70 kDa protein 2 OS=Homo sapiens OX=9606 GN=HSPA2 PE=1 SV=1</t>
  </si>
  <si>
    <t>Q16513|PKN2_HUMAN</t>
  </si>
  <si>
    <t>0.11:0.00:0.00:0.14:0.17:0.00:0.00:0.14:2.20:2.72:0.95:1.71:2.40:1.04:2.03:2.40</t>
  </si>
  <si>
    <t>0.21:0.26:1.73:1.81</t>
  </si>
  <si>
    <t>Serine/threonine-protein kinase N2 OS=Homo sapiens OX=9606 GN=PKN2 PE=1 SV=1</t>
  </si>
  <si>
    <t>Q8WXX5|DNJC9_HUMAN</t>
  </si>
  <si>
    <t>0.16:0.12:0.10:0.12:0.00:0.87:0.46:1.12:1.41:1.13:0.75:0.72:3.09:2.50:1.81:1.63</t>
  </si>
  <si>
    <t>0.10:0.87:1.03:2.00</t>
  </si>
  <si>
    <t>DnaJ homolog subfamily C member 9 OS=Homo sapiens OX=9606 GN=DNAJC9 PE=1 SV=1</t>
  </si>
  <si>
    <t>P01130|LDLR_HUMAN</t>
  </si>
  <si>
    <t>0.04:0.03:0.05:0.05:0.05:0.06:0.07:0.05:2.91:2.62:0.53:0.62:2.17:1.14:2.64:2.98</t>
  </si>
  <si>
    <t>0.04:0.06:1.67:2.23</t>
  </si>
  <si>
    <t>Low-density lipoprotein receptor OS=Homo sapiens OX=9606 GN=LDLR PE=1 SV=1</t>
  </si>
  <si>
    <t>P04626|ERBB2_HUMAN</t>
  </si>
  <si>
    <t>0.06:0.06:0.16:0.09:0.14:0.18:0.22:0.22:2.06:1.30:0.79:1.04:1.55:0.71:3.10:4.32</t>
  </si>
  <si>
    <t>0.15:0.18:1.29:2.38</t>
  </si>
  <si>
    <t>Receptor tyrosine-protein kinase erbB-2 OS=Homo sapiens OX=9606 GN=ERBB2 PE=1 SV=1</t>
  </si>
  <si>
    <t>Q02487|DSC2_HUMAN</t>
  </si>
  <si>
    <t>0.22:0.49:0.70:2.46:0.64:1.65:0.75:1.42:0.46:0.59:0.30:0.27:0.91:1.02:1.90:2.23</t>
  </si>
  <si>
    <t>0.90:1.25:0.43:1.41</t>
  </si>
  <si>
    <t>Desmocollin-2 OS=Homo sapiens OX=9606 GN=DSC2 PE=1 SV=1</t>
  </si>
  <si>
    <t>P05121|PAI1_HUMAN</t>
  </si>
  <si>
    <t>0.43:0.31:0.29:0.35:0.17:0.13:0.14:0.13:0.62:5.71:0.20:0.43:3.26:0.50:3.05:0.27</t>
  </si>
  <si>
    <t>0.33:0.14:1.81:1.71</t>
  </si>
  <si>
    <t>Plasminogen activator inhibitor 1 OS=Homo sapiens OX=9606 GN=SERPINE1 PE=1 SV=1</t>
  </si>
  <si>
    <t>O15144|ARPC2_HUMAN</t>
  </si>
  <si>
    <t>0.51:0.51:0.35:0.68:0.64:0.93:1.25:1.24:0.98:3.07:0.54:0.56:1.51:0.85:1.02:1.36</t>
  </si>
  <si>
    <t>0.51:1.02:1.29:1.19</t>
  </si>
  <si>
    <t>Actin-related protein 2/3 complex subunit 2 OS=Homo sapiens OX=9606 GN=ARPC2 PE=1 SV=1</t>
  </si>
  <si>
    <t>Q96S59|RANB9_HUMAN</t>
  </si>
  <si>
    <t>0.00:0.00:0.00:0.00:0.00:0.00:0.00:0.00:3.39:2.29:1.06:0.95:2.40:3.65:1.20:1.06</t>
  </si>
  <si>
    <t>0.00:0.00:1.92:2.08</t>
  </si>
  <si>
    <t>Ran-binding protein 9 OS=Homo sapiens OX=9606 GN=RANBP9 PE=1 SV=1</t>
  </si>
  <si>
    <t>P61225|RAP2B_HUMAN</t>
  </si>
  <si>
    <t>0.43:0.22:0.83:0.84:2.38:2.51:1.18:1.07:0.98:0.98:0.42:0.33:0.74:0.50:1.24:1.36</t>
  </si>
  <si>
    <t>0.58:1.78:0.68:0.96</t>
  </si>
  <si>
    <t>Ras-related protein Rap-2b OS=Homo sapiens OX=9606 GN=RAP2B PE=1 SV=1</t>
  </si>
  <si>
    <t>P56199|ITA1_HUMAN</t>
  </si>
  <si>
    <t>0.23:0.22:0.29:0.30:0.98:0.83:0.56:0.58:1.11:1.38:0.87:0.66:2.30:1.47:2.15:2.06</t>
  </si>
  <si>
    <t>0.29:0.71:1.03:1.97</t>
  </si>
  <si>
    <t>Integrin alpha-1 OS=Homo sapiens OX=9606 GN=ITGA1 PE=1 SV=2</t>
  </si>
  <si>
    <t>Q8N5I2|ARRD1_HUMAN</t>
  </si>
  <si>
    <t>1.82:1.89:1.67:1.40:2.04:2.50:0.71:0.83:0.78:0.74:0.09:0.11:0.43:0.24:0.31:0.45</t>
  </si>
  <si>
    <t>1.69:1.52:0.43:0.36</t>
  </si>
  <si>
    <t>Arrestin domain-containing protein 1 OS=Homo sapiens OX=9606 GN=ARRDC1 PE=1 SV=1</t>
  </si>
  <si>
    <t>Q9UKV3|ACINU_HUMAN</t>
  </si>
  <si>
    <t>Acetylation (N-term); Carbamidomethylation</t>
  </si>
  <si>
    <t>0.48:1.07:0.56:0.61:0.60:1.85:0.63:0.19:2.31:1.92:1.14:0.83:0.69:1.38:0.87:0.86</t>
  </si>
  <si>
    <t>0.68:0.82:1.55:0.95</t>
  </si>
  <si>
    <t>Apoptotic chromatin condensation inducer in the nucleus OS=Homo sapiens OX=9606 GN=ACIN1 PE=1 SV=2</t>
  </si>
  <si>
    <t>Q9ULV3|CIZ1_HUMAN</t>
  </si>
  <si>
    <t>0.23:0.12:0.20:0.00:0.19:0.20:0.18:0.30:4.99:4.61:0.49:0.67:1.12:0.73:1.06:0.91</t>
  </si>
  <si>
    <t>0.25:0.25:2.63:0.87</t>
  </si>
  <si>
    <t>Cip1-interacting zinc finger protein OS=Homo sapiens OX=9606 GN=CIZ1 PE=1 SV=2</t>
  </si>
  <si>
    <t>Q9UL25|RAB21_HUMAN</t>
  </si>
  <si>
    <t>Carbamidomethylation</t>
  </si>
  <si>
    <t>0.33:0.33:2.37:0.21:0.36:0.36:0.24:0.49:2.67:2.58:0.41:0.27:1.70:0.63:1.49:1.58</t>
  </si>
  <si>
    <t>0.81:0.36:1.48:1.35</t>
  </si>
  <si>
    <t>Ras-related protein Rab-21 OS=Homo sapiens OX=9606 GN=RAB21 PE=1 SV=3</t>
  </si>
  <si>
    <t>O00299|CLIC1_HUMAN</t>
  </si>
  <si>
    <t>0.15:0.21:0.35:0.36:0.63:0.79:0.79:0.75:2.52:2.50:0.47:0.50:2.02:1.27:1.25:1.44</t>
  </si>
  <si>
    <t>0.27:0.74:1.50:1.50</t>
  </si>
  <si>
    <t>Chloride intracellular channel protein 1 OS=Homo sapiens OX=9606 GN=CLIC1 PE=1 SV=4</t>
  </si>
  <si>
    <t>Q8N0X7|SPART_HUMAN</t>
  </si>
  <si>
    <t>0.21:0.20:0.24:0.23:0.15:0.24:0.24:0.27:3.27:3.52:0.80:1.16:2.03:1.19:1.08:1.17</t>
  </si>
  <si>
    <t>0.22:0.25:2.17:1.36</t>
  </si>
  <si>
    <t>Spartin OS=Homo sapiens OX=9606 GN=SPART PE=1 SV=1</t>
  </si>
  <si>
    <t>P24666|PPAC_HUMAN</t>
  </si>
  <si>
    <t>0.15:0.14:0.11:0.08:0.10:0.15:0.16:0.22:2.96:2.58:0.62:0.59:2.46:1.49:2.24:1.95</t>
  </si>
  <si>
    <t>0.12:0.16:1.69:2.03</t>
  </si>
  <si>
    <t>Low molecular weight phosphotyrosine protein phosphatase OS=Homo sapiens OX=9606 GN=ACP1 PE=1 SV=3</t>
  </si>
  <si>
    <t>P22223|CADH3_HUMAN</t>
  </si>
  <si>
    <t>0.29:0.26:0.31:0.29:0.32:0.45:0.17:0.18:2.34:2.42:0.89:0.91:2.29:1.77:1.42:1.68</t>
  </si>
  <si>
    <t>0.29:0.28:1.64:1.79</t>
  </si>
  <si>
    <t>Cadherin-3 OS=Homo sapiens OX=9606 GN=CDH3 PE=1 SV=2</t>
  </si>
  <si>
    <t>P46019|KPB2_HUMAN</t>
  </si>
  <si>
    <t>0.20:0.25:0.29:0.34:0.79:0.86:0.80:0.80:2.41:3.37:0.50:0.43:1.20:0.94:1.33:1.50</t>
  </si>
  <si>
    <t>0.25:0.74:1.86:1.16</t>
  </si>
  <si>
    <t>Phosphorylase b kinase regulatory subunit alpha, liver isoform OS=Homo sapiens OX=9606 GN=PHKA2 PE=1 SV=1</t>
  </si>
  <si>
    <t>Q8NAN2|MIGA1_HUMAN</t>
  </si>
  <si>
    <t>0.08:0.00:0.00:0.09:0.00:0.08:0.00:0.09:4.34:4.26:0.21:0.28:1.82:0.68:1.95:2.13</t>
  </si>
  <si>
    <t>0.06:0.13:2.55:1.25</t>
  </si>
  <si>
    <t>Mitoguardin 1 OS=Homo sapiens OX=9606 GN=MIGA1 PE=1 SV=1</t>
  </si>
  <si>
    <t>Q6N022|TEN4_HUMAN</t>
  </si>
  <si>
    <t>0.33:0.22:0.66:0.68:0.36:0.57:0.41:0.40:3.79:3.47:0.89:0.46:0.78:0.90:0.68:1.39</t>
  </si>
  <si>
    <t>0.50:0.43:2.21:0.86</t>
  </si>
  <si>
    <t>Teneurin-4 OS=Homo sapiens OX=9606 GN=TENM4 PE=1 SV=2</t>
  </si>
  <si>
    <t>P11413|G6PD_HUMAN</t>
  </si>
  <si>
    <t>0.43:0.26:0.39:0.52:0.40:0.63:0.61:0.48:2.14:2.17:0.59:0.55:2.11:1.50:1.61:1.60</t>
  </si>
  <si>
    <t>0.40:0.53:1.36:1.71</t>
  </si>
  <si>
    <t>Glucose-6-phosphate 1-dehydrogenase OS=Homo sapiens OX=9606 GN=G6PD PE=1 SV=4</t>
  </si>
  <si>
    <t>Q9UEY8|ADDG_HUMAN</t>
  </si>
  <si>
    <t>0.00:0.00:0.24:0.00:0.52:0.37:0.00:0.29:2.84:1.92:0.62:0.84:2.53:1.85:1.61:2.37</t>
  </si>
  <si>
    <t>0.21:0.48:1.41:1.89</t>
  </si>
  <si>
    <t>Gamma-adducin OS=Homo sapiens OX=9606 GN=ADD3 PE=1 SV=1</t>
  </si>
  <si>
    <t>P50570|DYN2_HUMAN</t>
  </si>
  <si>
    <t>0.17:0.17:0.39:0.40:0.09:0.12:0.29:0.28:2.21:2.10:0.97:1.61:1.25:2.30:1.52:2.13</t>
  </si>
  <si>
    <t>0.28:0.21:1.71:1.79</t>
  </si>
  <si>
    <t>Dynamin-2 OS=Homo sapiens OX=9606 GN=DNM2 PE=1 SV=2</t>
  </si>
  <si>
    <t>O15431|COPT1_HUMAN</t>
  </si>
  <si>
    <t>0.46:0.09:0.15:0.14:0.12:0.37:0.24:0.70:3.24:3.77:0.90:1.25:0.57:1.03:1.26:1.71</t>
  </si>
  <si>
    <t>0.21:0.36:2.29:1.14</t>
  </si>
  <si>
    <t>High affinity copper uptake protein 1 OS=Homo sapiens OX=9606 GN=SLC31A1 PE=1 SV=1</t>
  </si>
  <si>
    <t>P49023|PAXI_HUMAN</t>
  </si>
  <si>
    <t>0.28:0.33:0.37:0.31:0.36:0.45:0.45:0.40:1.89:1.53:0.94:0.79:2.40:1.30:1.96:2.26</t>
  </si>
  <si>
    <t>0.33:0.42:1.28:1.97</t>
  </si>
  <si>
    <t>Paxillin OS=Homo sapiens OX=9606 GN=PXN PE=1 SV=3</t>
  </si>
  <si>
    <t>Q96BM9|ARL8A_HUMAN</t>
  </si>
  <si>
    <t>0.09:0.08:0.17:0.16:0.27:0.26:0.29:0.31:2.80:3.25:0.47:0.47:2.57:1.12:1.64:2.05</t>
  </si>
  <si>
    <t>0.14:0.32:1.72:1.82</t>
  </si>
  <si>
    <t>ADP-ribosylation factor-like protein 8A OS=Homo sapiens OX=9606 GN=ARL8A PE=1 SV=1</t>
  </si>
  <si>
    <t>O75165|DJC13_HUMAN</t>
  </si>
  <si>
    <t>1.01:0.96:0.56:0.65:0.90:0.87:0.45:0.49:2.41:2.48:1.26:1.14:0.72:0.86:0.69:0.56</t>
  </si>
  <si>
    <t>0.79:0.68:1.86:0.68</t>
  </si>
  <si>
    <t>DnaJ homolog subfamily C member 13 OS=Homo sapiens OX=9606 GN=DNAJC13 PE=1 SV=5</t>
  </si>
  <si>
    <t>Q8N884|CGAS_HUMAN</t>
  </si>
  <si>
    <t>0.17:0.07:0.37:0.37:0.19:0.62:0.14:0.08:3.20:3.38:0.67:0.66:1.73:0.73:1.80:1.81</t>
  </si>
  <si>
    <t>0.27:0.27:1.95:1.50</t>
  </si>
  <si>
    <t>Cyclic GMP-AMP synthase OS=Homo sapiens OX=9606 GN=CGAS PE=1 SV=2</t>
  </si>
  <si>
    <t>Q969P0|IGSF8_HUMAN</t>
  </si>
  <si>
    <t>0.82:1.01:1.44:2.01:1.43:2.36:0.75:0.97:0.83:0.81:0.42:0.45:1.27:0.48:0.23:0.73</t>
  </si>
  <si>
    <t>1.32:1.38:0.63:0.68</t>
  </si>
  <si>
    <t>Immunoglobulin superfamily member 8 OS=Homo sapiens OX=9606 GN=IGSF8 PE=1 SV=1</t>
  </si>
  <si>
    <t>Q96KP1|EXOC2_HUMAN</t>
  </si>
  <si>
    <t>0.15:0.51:0.35:0.24:0.37:0.38:0.91:0.91:2.96:2.92:0.58:0.55:1.46:0.72:1.45:1.53</t>
  </si>
  <si>
    <t>0.31:0.64:1.75:1.29</t>
  </si>
  <si>
    <t>Exocyst complex component 2 OS=Homo sapiens OX=9606 GN=EXOC2 PE=1 SV=1</t>
  </si>
  <si>
    <t>Q8IY63|AMOL1_HUMAN</t>
  </si>
  <si>
    <t>0.00:0.00:0.00:0.00:0.00:0.00:0.00:0.00:5.75:4.48:0.00:0.00:1.31:0.93:1.96:1.57</t>
  </si>
  <si>
    <t>0.00:0.00:3.12:0.88</t>
  </si>
  <si>
    <t>Angiomotin-like protein 1 OS=Homo sapiens OX=9606 GN=AMOTL1 PE=1 SV=1</t>
  </si>
  <si>
    <t>P13645|K1C10_HUMAN</t>
  </si>
  <si>
    <t>0.61:0.62:0.61:0.61:1.22:1.36:1.38:1.33:0.94:0.86:0.42:0.43:1.20:0.76:1.65:2.00</t>
  </si>
  <si>
    <t>0.61:1.32:0.66:1.41</t>
  </si>
  <si>
    <t>Keratin, type I cytoskeletal 10 OS=Homo sapiens OX=9606 GN=KRT10 PE=1 SV=6</t>
  </si>
  <si>
    <t>Q9UHB6|LIMA1_HUMAN</t>
  </si>
  <si>
    <t>0.07:0.08:0.22:0.22:0.12:0.15:0.17:0.16:3.63:3.95:0.46:0.54:2.05:1.17:1.48:1.53</t>
  </si>
  <si>
    <t>0.15:0.15:2.15:1.56</t>
  </si>
  <si>
    <t>LIM domain and actin-binding protein 1 OS=Homo sapiens OX=9606 GN=LIMA1 PE=1 SV=1</t>
  </si>
  <si>
    <t>P62942|FKB1A_HUMAN</t>
  </si>
  <si>
    <t>0.25:0.30:0.87:0.86:0.84:1.01:0.75:0.93:2.96:1.76:0.51:0.58:1.58:0.99:0.70:1.10</t>
  </si>
  <si>
    <t>0.57:0.88:1.45:1.09</t>
  </si>
  <si>
    <t>Peptidyl-prolyl cis-trans isomerase FKBP1A OS=Homo sapiens OX=9606 GN=FKBP1A PE=1 SV=2</t>
  </si>
  <si>
    <t>O75689|ADAP1_HUMAN</t>
  </si>
  <si>
    <t>0.15:0.13:0.14:0.17:0.30:0.18:0.28:0.25:1.04:1.16:0.64:0.74:2.32:0.88:3.87:3.75</t>
  </si>
  <si>
    <t>0.14:0.25:0.93:2.68</t>
  </si>
  <si>
    <t>Arf-GAP with dual PH domain-containing protein 1 OS=Homo sapiens OX=9606 GN=ADAP1 PE=1 SV=2</t>
  </si>
  <si>
    <t>O95359|TACC2_HUMAN</t>
  </si>
  <si>
    <t>0.38:0.14:0.48:0.44:0.37:0.35:0.72:0.73:1.27:1.29:0.39:0.42:2.42:0.70:2.41:3.50</t>
  </si>
  <si>
    <t>0.37:0.62:0.88:2.13</t>
  </si>
  <si>
    <t>Transforming acidic coiled-coil-containing protein 2 OS=Homo sapiens OX=9606 GN=TACC2 PE=1 SV=3</t>
  </si>
  <si>
    <t>P32926|DSG3_HUMAN</t>
  </si>
  <si>
    <t>0.27:0.23:0.29:0.29:0.33:0.23:0.31:0.23:0.90:0.69:0.37:0.42:3.58:1.92:2.47:3.48</t>
  </si>
  <si>
    <t>0.27:0.27:0.59:2.86</t>
  </si>
  <si>
    <t>Desmoglein-3 OS=Homo sapiens OX=9606 GN=DSG3 PE=1 SV=2</t>
  </si>
  <si>
    <t>P11279|LAMP1_HUMAN</t>
  </si>
  <si>
    <t>0.61:0.63:1.19:1.07:0.80:0.44:0.77:0.95:0.87:0.94:0.70:0.86:1.58:0.91:2.09:1.59</t>
  </si>
  <si>
    <t>0.87:0.74:0.84:1.54</t>
  </si>
  <si>
    <t>Lysosome-associated membrane glycoprotein 1 OS=Homo sapiens OX=9606 GN=LAMP1 PE=1 SV=3</t>
  </si>
  <si>
    <t>Q13308|PTK7_HUMAN</t>
  </si>
  <si>
    <t>0.15:0.14:0.23:0.23:0.15:0.20:0.23:0.27:1.36:1.30:0.91:0.93:2.85:1.93:2.44:2.69</t>
  </si>
  <si>
    <t>0.19:0.21:1.12:2.48</t>
  </si>
  <si>
    <t>Inactive tyrosine-protein kinase 7 OS=Homo sapiens OX=9606 GN=PTK7 PE=1 SV=2</t>
  </si>
  <si>
    <t>Q9UK41|VPS28_HUMAN</t>
  </si>
  <si>
    <t>1.03:1.11:0.99:1.02:1.40:1.65:0.53:0.64:1.21:1.71:0.25:0.38:1.47:0.70:0.96:0.94</t>
  </si>
  <si>
    <t>1.04:1.06:0.89:1.02</t>
  </si>
  <si>
    <t>Vacuolar protein sorting-associated protein 28 homolog OS=Homo sapiens OX=9606 GN=VPS28 PE=1 SV=1</t>
  </si>
  <si>
    <t>Q96TA1|NIBA2_HUMAN</t>
  </si>
  <si>
    <t>0.44:0.47:0.44:0.55:0.56:0.68:0.62:0.63:2.85:2.85:0.40:0.54:1.67:0.72:0.97:1.60</t>
  </si>
  <si>
    <t>0.48:0.62:1.66:1.24</t>
  </si>
  <si>
    <t>Protein Niban 2 OS=Homo sapiens OX=9606 GN=NIBAN2 PE=1 SV=3</t>
  </si>
  <si>
    <t>Q08174|PCDH1_HUMAN</t>
  </si>
  <si>
    <t>0.46:0.15:0.27:0.26:0.58:0.17:0.43:0.28:1.21:1.47:1.23:1.22:3.45:1.74:1.63:1.46</t>
  </si>
  <si>
    <t>0.29:0.36:1.28:2.07</t>
  </si>
  <si>
    <t>Protocadherin-1 OS=Homo sapiens OX=9606 GN=PCDH1 PE=1 SV=2</t>
  </si>
  <si>
    <t>O94910|AGRL1_HUMAN</t>
  </si>
  <si>
    <t>0.00:0.00:0.00:0.00:0.00:0.00:0.00:0.00:7.19:6.80:0.94:1.06:0.00:0.00:0.00:0.00</t>
  </si>
  <si>
    <t>0.00:0.00:4.00:0.00</t>
  </si>
  <si>
    <t>Adhesion G protein-coupled receptor L1 OS=Homo sapiens OX=9606 GN=ADGRL1 PE=1 SV=1</t>
  </si>
  <si>
    <t>Q15390|MTFR1_HUMAN</t>
  </si>
  <si>
    <t>0.00:0.00:0.00:0.00:0.00:0.00:0.00:0.00:2.91:2.75:1.08:1.02:2.14:1.51:2.30:2.30</t>
  </si>
  <si>
    <t>0.00:0.00:1.94:2.06</t>
  </si>
  <si>
    <t>Mitochondrial fission regulator 1 OS=Homo sapiens OX=9606 GN=MTFR1 PE=1 SV=2</t>
  </si>
  <si>
    <t>O14936|CSKP_HUMAN</t>
  </si>
  <si>
    <t>0.10:0.15:0.27:0.39:1.05:0.92:0.40:0.33:1.76:1.54:0.48:0.23:2.14:1.27:2.66:2.31</t>
  </si>
  <si>
    <t>0.30:0.70:1.08:1.92</t>
  </si>
  <si>
    <t>Peripheral plasma membrane protein CASK OS=Homo sapiens OX=9606 GN=CASK PE=1 SV=3</t>
  </si>
  <si>
    <t>Q15075|EEA1_HUMAN</t>
  </si>
  <si>
    <t>0.17:0.23:0.50:0.52:0.26:0.39:0.97:1.22:2.09:1.85:0.59:0.59:2.40:0.72:1.73:1.77</t>
  </si>
  <si>
    <t>0.37:0.70:1.28:1.65</t>
  </si>
  <si>
    <t>Early endosome antigen 1 OS=Homo sapiens OX=9606 GN=EEA1 PE=1 SV=2</t>
  </si>
  <si>
    <t>P04792|HSPB1_HUMAN</t>
  </si>
  <si>
    <t>0.02:0.02:0.02:0.02:0.04:0.05:0.61:0.52:0.65:0.61:0.58:0.59:2.88:2.54:3.64:3.24</t>
  </si>
  <si>
    <t>0.02:0.31:0.60:3.07</t>
  </si>
  <si>
    <t>Heat shock protein beta-1 OS=Homo sapiens OX=9606 GN=HSPB1 PE=1 SV=2</t>
  </si>
  <si>
    <t>Q9BQL6|FERM1_HUMAN</t>
  </si>
  <si>
    <t>0.40:0.38:0.69:0.67:1.48:1.87:0.54:0.37:2.56:1.17:0.52:0.96:1.71:0.81:1.03:0.85</t>
  </si>
  <si>
    <t>0.53:1.06:1.30:1.10</t>
  </si>
  <si>
    <t>Fermitin family homolog 1 OS=Homo sapiens OX=9606 GN=FERMT1 PE=1 SV=1</t>
  </si>
  <si>
    <t>P35237|SPB6_HUMAN</t>
  </si>
  <si>
    <t>0.35:0.34:0.37:0.29:0.56:0.47:0.42:0.49:2.53:2.81:0.59:0.39:2.91:1.09:1.33:1.07</t>
  </si>
  <si>
    <t>0.34:0.45:1.71:1.50</t>
  </si>
  <si>
    <t>Serpin B6 OS=Homo sapiens OX=9606 GN=SERPINB6 PE=1 SV=3</t>
  </si>
  <si>
    <t>P35222|CTNB1_HUMAN</t>
  </si>
  <si>
    <t>0.03:0.03:0.06:0.05:0.09:0.06:0.08:0.05:2.04:2.00:1.67:1.64:2.31:2.26:2.21:1.41</t>
  </si>
  <si>
    <t>0.04:0.07:1.84:2.05</t>
  </si>
  <si>
    <t>Catenin beta-1 OS=Homo sapiens OX=9606 GN=CTNNB1 PE=1 SV=1</t>
  </si>
  <si>
    <t>P28908|TNR8_HUMAN</t>
  </si>
  <si>
    <t>0.10:0.13:0.24:0.25:0.04:0.08:0.06:0.04:6.22:6.00:0.90:1.28:0.19:0.15:0.14:0.16</t>
  </si>
  <si>
    <t>0.19:0.07:3.58:0.16</t>
  </si>
  <si>
    <t>Tumor necrosis factor receptor superfamily member 8 OS=Homo sapiens OX=9606 GN=TNFRSF8 PE=1 SV=1</t>
  </si>
  <si>
    <t>O94973|AP2A2_HUMAN</t>
  </si>
  <si>
    <t>0.05:0.05:0.03:0.03:0.04:0.05:0.02:0.03:0.09:0.11:15.31:0.02:0.09:0.03:0.04:0.03</t>
  </si>
  <si>
    <t>0.04:0.03:3.88:0.05</t>
  </si>
  <si>
    <t>AP-2 complex subunit alpha-2 OS=Homo sapiens OX=9606 GN=AP2A2 PE=1 SV=2</t>
  </si>
  <si>
    <t>P21281|VATB2_HUMAN</t>
  </si>
  <si>
    <t>0.36:0.37:0.57:0.38:0.35:0.23:1.62:2.11:2.08:2.30:0.40:1.02:1.22:0.40:1.19:1.40</t>
  </si>
  <si>
    <t>0.43:1.08:1.44:1.05</t>
  </si>
  <si>
    <t>V-type proton ATPase subunit B, brain isoform OS=Homo sapiens OX=9606 GN=ATP6V1B2 PE=1 SV=3</t>
  </si>
  <si>
    <t>Q9UKA4|AKA11_HUMAN</t>
  </si>
  <si>
    <t>0.00:0.00:0.00:0.00:0.11:0.13:0.00:0.10:4.97:4.57:0.41:0.41:1.87:0.73:1.51:1.19</t>
  </si>
  <si>
    <t>0.00:0.11:2.57:1.32</t>
  </si>
  <si>
    <t>A-kinase anchor protein 11 OS=Homo sapiens OX=9606 GN=AKAP11 PE=1 SV=1</t>
  </si>
  <si>
    <t>Q96I99|SUCB2_HUMAN</t>
  </si>
  <si>
    <t>0.25:0.26:0.37:0.28:0.29:0.38:0.42:0.46:1.49:1.70:1.98:1.45:1.36:0.73:2.16:2.41</t>
  </si>
  <si>
    <t>0.29:0.39:1.66:1.67</t>
  </si>
  <si>
    <t>Succinate--CoA ligase [GDP-forming] subunit beta, mitochondrial OS=Homo sapiens OX=9606 GN=SUCLG2 PE=1 SV=2</t>
  </si>
  <si>
    <t>P35221|CTNA1_HUMAN</t>
  </si>
  <si>
    <t>0.04:0.04:0.13:0.13:0.24:0.29:0.10:0.07:2.05:2.17:1.06:0.96:2.72:1.74:2.04:2.23</t>
  </si>
  <si>
    <t>0.08:0.18:1.56:2.18</t>
  </si>
  <si>
    <t>Catenin alpha-1 OS=Homo sapiens OX=9606 GN=CTNNA1 PE=1 SV=1</t>
  </si>
  <si>
    <t>Q92673|SORL_HUMAN</t>
  </si>
  <si>
    <t>0.08:0.00:0.00:0.12:0.07:0.06:0.00:0.00:0.25:4.84:2.62:0.72:4.20:0.97:1.05:1.03</t>
  </si>
  <si>
    <t>0.10:0.07:2.08:1.76</t>
  </si>
  <si>
    <t>Sortilin-related receptor OS=Homo sapiens OX=9606 GN=SORL1 PE=1 SV=2</t>
  </si>
  <si>
    <t>Q8TCT9|HM13_HUMAN</t>
  </si>
  <si>
    <t>0.16:0.17:0.20:0.21:0.26:0.26:0.19:0.16:1.82:2.37:1.11:0.96:2.29:2.15:1.78:1.91</t>
  </si>
  <si>
    <t>0.18:0.22:1.57:2.03</t>
  </si>
  <si>
    <t>Minor histocompatibility antigen H13 OS=Homo sapiens OX=9606 GN=HM13 PE=1 SV=1</t>
  </si>
  <si>
    <t>Q13671|RIN1_HUMAN</t>
  </si>
  <si>
    <t>0.15:0.10:0.15:0.12:0.12:0.16:0.14:0.18:4.41:4.08:0.59:0.45:1.67:1.15:0.98:1.55</t>
  </si>
  <si>
    <t>0.16:0.22:2.32:1.30</t>
  </si>
  <si>
    <t>Ras and Rab interactor 1 OS=Homo sapiens OX=9606 GN=RIN1 PE=1 SV=4</t>
  </si>
  <si>
    <t>Q96MU7|YTDC1_HUMAN</t>
  </si>
  <si>
    <t>0.13:0.24:0.12:0.18:0.11:0.13:0.17:0.30:4.99:4.55:0.60:0.14:0.89:1.46:0.78:1.23</t>
  </si>
  <si>
    <t>0.15:0.15:2.65:1.05</t>
  </si>
  <si>
    <t>YTH domain-containing protein 1 OS=Homo sapiens OX=9606 GN=YTHDC1 PE=1 SV=3</t>
  </si>
  <si>
    <t>P13647|K2C5_HUMAN</t>
  </si>
  <si>
    <t>0.07:0.04:0.08:0.05:0.09:0.12:1.63:1.59:1.01:0.95:0.43:0.44:2.16:1.97:2.90:2.44</t>
  </si>
  <si>
    <t>0.06:0.86:0.71:2.37</t>
  </si>
  <si>
    <t>Keratin, type II cytoskeletal 5 OS=Homo sapiens OX=9606 GN=KRT5 PE=1 SV=3</t>
  </si>
  <si>
    <t>Q5VWQ8|DAB2P_HUMAN</t>
  </si>
  <si>
    <t>0.57:0.61:0.87:0.86:0.59:0.55:0.94:0.76:1.10:1.44:0.44:0.70:1.72:0.54:2.15:2.15</t>
  </si>
  <si>
    <t>0.75:0.71:0.91:1.63</t>
  </si>
  <si>
    <t>Disabled homolog 2-interacting protein OS=Homo sapiens OX=9606 GN=DAB2IP PE=1 SV=2</t>
  </si>
  <si>
    <t>Q8IWT6|LRC8A_HUMAN</t>
  </si>
  <si>
    <t>0.07:0.05:0.09:0.08:0.06:0.03:0.09:0.06:3.58:3.76:0.82:0.85:1.61:1.13:1.76:1.95</t>
  </si>
  <si>
    <t>0.07:0.06:2.25:1.61</t>
  </si>
  <si>
    <t>Volume-regulated anion channel subunit LRRC8A OS=Homo sapiens OX=9606 GN=LRRC8A PE=1 SV=1</t>
  </si>
  <si>
    <t>O75122|CLAP2_HUMAN</t>
  </si>
  <si>
    <t>0.35:0.36:0.48:0.50:0.30:0.46:0.42:0.39:2.25:2.86:0.84:0.86:1.59:1.66:1.43:1.24</t>
  </si>
  <si>
    <t>0.46:0.41:1.72:1.40</t>
  </si>
  <si>
    <t>CLIP-associating protein 2 OS=Homo sapiens OX=9606 GN=CLASP2 PE=1 SV=3</t>
  </si>
  <si>
    <t>P06744|G6PI_HUMAN</t>
  </si>
  <si>
    <t>0.39:0.31:0.88:0.21:0.39:0.21:1.24:1.28:3.68:3.33:0.59:0.63:1.11:0.51:0.48:0.77</t>
  </si>
  <si>
    <t>0.43:0.82:2.07:0.68</t>
  </si>
  <si>
    <t>Glucose-6-phosphate isomerase OS=Homo sapiens OX=9606 GN=GPI PE=1 SV=4</t>
  </si>
  <si>
    <t>Q14108|SCRB2_HUMAN</t>
  </si>
  <si>
    <t>0.24:0.34:0.27:0.33:1.92:2.51:1.70:1.80:0.44:0.58:0.88:0.78:2.25:1.13:0.37:0.43</t>
  </si>
  <si>
    <t>0.29:1.95:0.72:1.03</t>
  </si>
  <si>
    <t>Lysosome membrane protein 2 OS=Homo sapiens OX=9606 GN=SCARB2 PE=1 SV=2</t>
  </si>
  <si>
    <t>P01040|CYTA_HUMAN</t>
  </si>
  <si>
    <t>0.15:0.10:0.10:0.13:0.23:0.29:6.99:6.78:0.15:0.17:0.10:0.10:0.21:0.09:0.20:0.21</t>
  </si>
  <si>
    <t>0.12:3.57:0.13:0.18</t>
  </si>
  <si>
    <t>Cystatin-A OS=Homo sapiens OX=9606 GN=CSTA PE=1 SV=1</t>
  </si>
  <si>
    <t>O60779|S19A2_HUMAN</t>
  </si>
  <si>
    <t>0.43:0.53:0.76:0.58:0.33:0.40:0.19:0.24:4.38:5.11:0.46:0.38:0.41:0.19:0.70:0.91</t>
  </si>
  <si>
    <t>0.42:0.23:2.89:0.46</t>
  </si>
  <si>
    <t>Thiamine transporter 1 OS=Homo sapiens OX=9606 GN=SLC19A2 PE=1 SV=2</t>
  </si>
  <si>
    <t>P26012|ITB8_HUMAN</t>
  </si>
  <si>
    <t>0.20:0.25:0.17:0.19:0.20:0.24:0.38:0.33:1.71:1.92:0.73:0.59:2.16:1.23:2.40:3.28</t>
  </si>
  <si>
    <t>0.24:0.29:1.23:2.24</t>
  </si>
  <si>
    <t>Integrin beta-8 OS=Homo sapiens OX=9606 GN=ITGB8 PE=1 SV=1</t>
  </si>
  <si>
    <t>Q02952|AKA12_HUMAN</t>
  </si>
  <si>
    <t>0.15:0.16:0.21:0.21:0.29:0.25:0.44:0.34:4.81:4.63:0.28:0.39:1.11:0.94:0.85:0.96</t>
  </si>
  <si>
    <t>0.18:0.33:2.53:0.96</t>
  </si>
  <si>
    <t>A-kinase anchor protein 12 OS=Homo sapiens OX=9606 GN=AKAP12 PE=1 SV=4</t>
  </si>
  <si>
    <t>P40763|STAT3_HUMAN</t>
  </si>
  <si>
    <t>0.15:0.20:0.36:0.28:0.31:0.31:0.36:0.30:3.14:3.62:0.85:0.62:2.09:0.58:1.48:1.35</t>
  </si>
  <si>
    <t>0.28:0.29:2.21:1.22</t>
  </si>
  <si>
    <t>Signal transducer and activator of transcription 3 OS=Homo sapiens OX=9606 GN=STAT3 PE=1 SV=2</t>
  </si>
  <si>
    <t>P42356|PI4KA_HUMAN</t>
  </si>
  <si>
    <t>0.00:0.00:0.00:0.73:0.00:0.00:1.45:0.84:3.27:3.00:0.17:0.13:2.62:0.72:0.98:2.09</t>
  </si>
  <si>
    <t>0.45:0.71:1.84:0.99</t>
  </si>
  <si>
    <t>Phosphatidylinositol 4-kinase alpha OS=Homo sapiens OX=9606 GN=PI4KA PE=1 SV=4</t>
  </si>
  <si>
    <t>Q96RF0|SNX18_HUMAN</t>
  </si>
  <si>
    <t>0.54:0.68:0.68:0.63:0.74:0.52:0.54:0.47:1.04:1.12:0.47:0.64:2.65:1.62:2.04:1.63</t>
  </si>
  <si>
    <t>0.63:0.57:0.82:1.98</t>
  </si>
  <si>
    <t>Sorting nexin-18 OS=Homo sapiens OX=9606 GN=SNX18 PE=1 SV=2</t>
  </si>
  <si>
    <t>Q14254|FLOT2_HUMAN</t>
  </si>
  <si>
    <t>0.36:0.30:0.56:0.52:0.25:0.28:0.44:0.50:1.12:3.02:0.37:0.51:1.86:0.53:2.55:2.82</t>
  </si>
  <si>
    <t>0.44:0.37:1.26:1.94</t>
  </si>
  <si>
    <t>Flotillin-2 OS=Homo sapiens OX=9606 GN=FLOT2 PE=1 SV=2</t>
  </si>
  <si>
    <t>O95292|VAPB_HUMAN</t>
  </si>
  <si>
    <t>0.21:0.21:0.20:0.25:0.21:0.21:0.25:0.21:2.48:2.56:0.52:0.51:2.96:1.53:1.33:2.36</t>
  </si>
  <si>
    <t>0.23:0.22:1.51:2.04</t>
  </si>
  <si>
    <t>Vesicle-associated membrane protein-associated protein B/C OS=Homo sapiens OX=9606 GN=VAPB PE=1 SV=3</t>
  </si>
  <si>
    <t>Q5D862|FILA2_HUMAN</t>
  </si>
  <si>
    <t>0.35:0.47:0.43:0.29:1.38:2.04:2.74:4.05:0.51:0.48:0.12:0.07:0.40:0.40:0.96:1.32</t>
  </si>
  <si>
    <t>0.39:2.52:0.30:0.79</t>
  </si>
  <si>
    <t>Filaggrin-2 OS=Homo sapiens OX=9606 GN=FLG2 PE=1 SV=1</t>
  </si>
  <si>
    <t>Q15375|EPHA7_HUMAN</t>
  </si>
  <si>
    <t>0.40:0.90:0.36:0.33:0.51:0.49:0.41:0.41:0.64:0.70:0.44:0.42:2.36:1.47:2.65:3.50</t>
  </si>
  <si>
    <t>0.49:0.45:0.57:2.49</t>
  </si>
  <si>
    <t>Ephrin type-A receptor 7 OS=Homo sapiens OX=9606 GN=EPHA7 PE=1 SV=3</t>
  </si>
  <si>
    <t>O95782|AP2A1_HUMAN</t>
  </si>
  <si>
    <t>0.00:0.03:0.08:0.12:0.16:0.19:0.13:0.16:2.58:2.44:0.42:0.41:1.22:1.06:5.98:1.01</t>
  </si>
  <si>
    <t>0.08:0.15:1.62:2.15</t>
  </si>
  <si>
    <t>AP-2 complex subunit alpha-1 OS=Homo sapiens OX=9606 GN=AP2A1 PE=1 SV=3</t>
  </si>
  <si>
    <t>Q6P1M0|S27A4_HUMAN</t>
  </si>
  <si>
    <t>0.15:0.15:0.38:0.32:0.40:0.30:0.20:0.47:1.79:1.60:1.68:1.88:1.42:1.11:2.22:1.92</t>
  </si>
  <si>
    <t>0.35:0.33:1.69:1.63</t>
  </si>
  <si>
    <t>Long-chain fatty acid transport protein 4 OS=Homo sapiens OX=9606 GN=SLC27A4 PE=1 SV=1</t>
  </si>
  <si>
    <t>Q6Q0C0|TRAF7_HUMAN</t>
  </si>
  <si>
    <t>0.23:0.17:0.27:0.24:0.26:0.22:0.21:0.16:2.75:3.19:0.97:0.77:1.69:1.35:1.77:1.71</t>
  </si>
  <si>
    <t>0.23:0.21:1.92:1.63</t>
  </si>
  <si>
    <t>E3 ubiquitin-protein ligase TRAF7 OS=Homo sapiens OX=9606 GN=TRAF7 PE=1 SV=1</t>
  </si>
  <si>
    <t>Q9Y6W5|WASF2_HUMAN</t>
  </si>
  <si>
    <t>0.23:0.24:0.32:0.35:0.80:0.94:0.98:0.71:1.81:1.16:0.37:0.39:2.40:1.07:1.68:2.54</t>
  </si>
  <si>
    <t>0.28:0.86:0.93:1.92</t>
  </si>
  <si>
    <t>Wiskott-Aldrich syndrome protein family member 2 OS=Homo sapiens OX=9606 GN=WASF2 PE=1 SV=3</t>
  </si>
  <si>
    <t>Q9Y4D1|DAAM1_HUMAN</t>
  </si>
  <si>
    <t>0.55:0.45:0.71:0.69:0.76:0.77:0.84:1.05:1.35:1.67:0.47:0.56:2.13:0.88:1.10:2.03</t>
  </si>
  <si>
    <t>0.59:0.91:0.99:1.51</t>
  </si>
  <si>
    <t>Disheveled-associated activator of morphogenesis 1 OS=Homo sapiens OX=9606 GN=DAAM1 PE=1 SV=2</t>
  </si>
  <si>
    <t>Q9HCM4|E41L5_HUMAN</t>
  </si>
  <si>
    <t>0.15:0.13:0.26:0.25:0.72:0.50:0.45:0.46:1.10:1.12:0.56:0.63:2.64:0.86:2.87:3.29</t>
  </si>
  <si>
    <t>0.20:0.55:0.86:2.39</t>
  </si>
  <si>
    <t>Band 4.1-like protein 5 OS=Homo sapiens OX=9606 GN=EPB41L5 PE=1 SV=3</t>
  </si>
  <si>
    <t>Q15599|NHRF2_HUMAN</t>
  </si>
  <si>
    <t>0.19:0.22:0.31:0.22:0.28:0.41:0.38:0.46:3.64:3.67:0.16:1.14:1.32:1.71:0.75:1.17</t>
  </si>
  <si>
    <t>0.22:0.35:2.25:1.19</t>
  </si>
  <si>
    <t>Na(+)/H(+) exchange regulatory cofactor NHE-RF2 OS=Homo sapiens OX=9606 GN=SLC9A3R2 PE=1 SV=2</t>
  </si>
  <si>
    <t>P0CG48|UBC_HUMAN</t>
  </si>
  <si>
    <t>0.28:0.27:0.24:0.23:0.48:0.43:0.27:0.28:2.27:2.33:0.51:0.52:2.82:1.85:1.55:1.65</t>
  </si>
  <si>
    <t>0.26:0.37:1.41:1.97</t>
  </si>
  <si>
    <t>Polyubiquitin-C OS=Homo sapiens OX=9606 GN=UBC PE=1 SV=3</t>
  </si>
  <si>
    <t>Q13464|ROCK1_HUMAN</t>
  </si>
  <si>
    <t>0.46:0.68:0.46:0.09:0.51:0.79:0.52:0.45:1.27:1.98:1.14:1.03:2.09:2.29:1.00:1.24</t>
  </si>
  <si>
    <t>0.50:0.61:1.33:1.57</t>
  </si>
  <si>
    <t>Rho-associated protein kinase 1 OS=Homo sapiens OX=9606 GN=ROCK1 PE=1 SV=1</t>
  </si>
  <si>
    <t>Q9UJU6|DBNL_HUMAN</t>
  </si>
  <si>
    <t>1.04:0.36:1.18:1.16:0.95:0.74:0.24:1.09:1.67:1.85:0.58:0.57:0.98:0.84:1.26:1.49</t>
  </si>
  <si>
    <t>0.94:0.76:1.16:1.14</t>
  </si>
  <si>
    <t>Drebrin-like protein OS=Homo sapiens OX=9606 GN=DBNL PE=1 SV=1</t>
  </si>
  <si>
    <t>P33527|MRP1_HUMAN</t>
  </si>
  <si>
    <t>0.86:1.11:1.72:1.31:1.13:1.18:0.62:1.08:0.88:0.93:0.82:0.81:0.83:0.46:1.08:1.17</t>
  </si>
  <si>
    <t>1.25:1.00:0.86:0.89</t>
  </si>
  <si>
    <t>Multidrug resistance-associated protein 1 OS=Homo sapiens OX=9606 GN=ABCC1 PE=1 SV=3</t>
  </si>
  <si>
    <t>P62491|RB11A_HUMAN</t>
  </si>
  <si>
    <t>Acetylation (N-term)</t>
  </si>
  <si>
    <t>0.79:0.12:0.26:0.33:0.56:0.71:0.70:0.67:1.78:1.74:0.54:0.33:1.95:1.15:1.99:2.38</t>
  </si>
  <si>
    <t>0.38:0.66:1.10:1.87</t>
  </si>
  <si>
    <t>Ras-related protein Rab-11A OS=Homo sapiens OX=9606 GN=RAB11A PE=1 SV=3</t>
  </si>
  <si>
    <t>Q9NUT2|MITOS_HUMAN</t>
  </si>
  <si>
    <t>0.00:0.00:0.00:0.00:0.00:0.00:0.00:0.00:8.55:4.18:0.00:0.00:1.84:0.00:1.12:0.30</t>
  </si>
  <si>
    <t>0.00:0.00:3.42:0.58</t>
  </si>
  <si>
    <t>Mitochondrial potassium channel ATP-binding subunit OS=Homo sapiens OX=9606 GN=ABCB8 PE=1 SV=3</t>
  </si>
  <si>
    <t>O43570|CAH12_HUMAN</t>
  </si>
  <si>
    <t>0.27:0.30:1.20:1.27:0.10:0.13:0.58:0.43:3.29:3.37:1.25:1.46:0.79:0.21:0.58:0.78</t>
  </si>
  <si>
    <t>0.75:0.33:2.31:0.62</t>
  </si>
  <si>
    <t>Carbonic anhydrase 12 OS=Homo sapiens OX=9606 GN=CA12 PE=1 SV=1</t>
  </si>
  <si>
    <t>Q9Y5V3|MAGD1_HUMAN</t>
  </si>
  <si>
    <t>0.09:0.38:1.08:0.70:0.16:0.17:0.28:0.23:2.11:3.11:0.82:0.76:1.13:3.24:0.64:1.10</t>
  </si>
  <si>
    <t>0.70:0.19:1.66:1.45</t>
  </si>
  <si>
    <t>Melanoma-associated antigen D1 OS=Homo sapiens OX=9606 GN=MAGED1 PE=1 SV=3</t>
  </si>
  <si>
    <t>Q9Y6N7|ROBO1_HUMAN</t>
  </si>
  <si>
    <t>0.10:0.11:0.18:0.12:0.10:0.13:0.12:0.15:5.32:4.76:1.93:1.83:0.39:0.15:0.28:0.33</t>
  </si>
  <si>
    <t>0.18:0.14:3.40:0.28</t>
  </si>
  <si>
    <t>Roundabout homolog 1 OS=Homo sapiens OX=9606 GN=ROBO1 PE=1 SV=1</t>
  </si>
  <si>
    <t>Q6P1M3|L2GL2_HUMAN</t>
  </si>
  <si>
    <t>0.63:0.63:1.14:1.54:0.84:1.20:0.44:0.73:1.02:1.03:0.88:0.99:0.41:2.41:1.35:0.75</t>
  </si>
  <si>
    <t>1.13:0.83:0.90:1.13</t>
  </si>
  <si>
    <t>LLGL scribble cell polarity complex component 2 OS=Homo sapiens OX=9606 GN=LLGL2 PE=1 SV=2</t>
  </si>
  <si>
    <t>P35232|PHB_HUMAN</t>
  </si>
  <si>
    <t>0.03:0.04:0.07:0.06:0.07:0.10:0.10:0.10:3.18:3.34:0.88:0.93:2.52:1.10:1.60:1.86</t>
  </si>
  <si>
    <t>0.05:0.09:2.08:1.77</t>
  </si>
  <si>
    <t>Prohibitin OS=Homo sapiens OX=9606 GN=PHB PE=1 SV=1</t>
  </si>
  <si>
    <t>Q14141|SEPT6_HUMAN</t>
  </si>
  <si>
    <t>0.23:0.41:0.46:0.39:0.37:0.45:0.40:0.36:3.31:3.11:0.32:0.32:2.21:0.90:1.18:1.58</t>
  </si>
  <si>
    <t>0.37:0.40:1.77:1.46</t>
  </si>
  <si>
    <t>Septin-6 OS=Homo sapiens OX=9606 GN=SEPTIN6 PE=1 SV=4</t>
  </si>
  <si>
    <t>Q99959|PKP2_HUMAN</t>
  </si>
  <si>
    <t>0.03:0.03:0.07:0.06:0.07:0.11:0.10:0.06:3.20:3.17:1.06:1.10:2.17:1.25:1.55:1.95</t>
  </si>
  <si>
    <t>0.06:0.08:2.13:1.73</t>
  </si>
  <si>
    <t>Plakophilin-2 OS=Homo sapiens OX=9606 GN=PKP2 PE=1 SV=2</t>
  </si>
  <si>
    <t>P10620|MGST1_HUMAN</t>
  </si>
  <si>
    <t>0.14:0.14:0.19:0.16:0.17:0.06:0.09:0.09:3.27:3.08:0.63:0.83:2.65:1.41:2.02:1.08</t>
  </si>
  <si>
    <t>0.16:0.11:1.96:1.77</t>
  </si>
  <si>
    <t>Microsomal glutathione S-transferase 1 OS=Homo sapiens OX=9606 GN=MGST1 PE=1 SV=1</t>
  </si>
  <si>
    <t>Q8NI35|INADL_HUMAN</t>
  </si>
  <si>
    <t>0.23:0.12:0.33:0.29:0.15:0.38:0.37:0.30:4.28:4.54:0.65:0.66:1.66:0.35:0.89:0.82</t>
  </si>
  <si>
    <t>0.28:0.31:2.49:0.92</t>
  </si>
  <si>
    <t>InaD-like protein OS=Homo sapiens OX=9606 GN=PATJ PE=1 SV=3</t>
  </si>
  <si>
    <t>P02787|TRFE_HUMAN</t>
  </si>
  <si>
    <t>1.13:1.09:2.12:2.12:2.09:1.98:1.77:1.47:0.33:0.20:0.22:0.29:0.33:0.26:0.26:0.35</t>
  </si>
  <si>
    <t>1.61:1.83:0.26:0.30</t>
  </si>
  <si>
    <t>Serotransferrin OS=Homo sapiens OX=9606 GN=TF PE=1 SV=3</t>
  </si>
  <si>
    <t>Q9BZQ8|NIBA1_HUMAN</t>
  </si>
  <si>
    <t>0.34:0.45:0.26:0.33:0.70:1.03:0.49:0.58:1.25:1.86:0.24:0.26:3.46:1.34:0.96:2.46</t>
  </si>
  <si>
    <t>0.34:0.70:0.90:2.05</t>
  </si>
  <si>
    <t>Protein Niban 1 OS=Homo sapiens OX=9606 GN=NIBAN1 PE=1 SV=1</t>
  </si>
  <si>
    <t>Q9UPN3|MACF1_HUMAN</t>
  </si>
  <si>
    <t>0.29:0.15:0.54:0.96:0.33:0.40:1.59:1.07:1.24:1.02:2.12:1.67:1.14:1.18:0.81:1.47</t>
  </si>
  <si>
    <t>0.54:0.85:1.48:1.13</t>
  </si>
  <si>
    <t>Microtubule-actin cross-linking factor 1, isoforms 1/2/3/5 OS=Homo sapiens OX=9606 GN=MACF1 PE=1 SV=4</t>
  </si>
  <si>
    <t>P07858|CATB_HUMAN</t>
  </si>
  <si>
    <t>0.29:0.27:0.29:0.32:0.24:0.30:1.12:0.85:3.52:4.27:0.90:0.86:0.69:0.47:0.53:1.10</t>
  </si>
  <si>
    <t>0.35:0.62:2.34:0.69</t>
  </si>
  <si>
    <t>Cathepsin B OS=Homo sapiens OX=9606 GN=CTSB PE=1 SV=3</t>
  </si>
  <si>
    <t>O14786|NRP1_HUMAN</t>
  </si>
  <si>
    <t>0.59:0.68:0.50:1.18:0.33:0.69:0.32:0.86:2.75:2.89:0.50:0.57:1.05:0.46:1.38:1.24</t>
  </si>
  <si>
    <t>0.74:0.55:1.68:1.03</t>
  </si>
  <si>
    <t>Neuropilin-1 OS=Homo sapiens OX=9606 GN=NRP1 PE=1 SV=3</t>
  </si>
  <si>
    <t>P04920|B3A2_HUMAN</t>
  </si>
  <si>
    <t>0.00:0.00:0.00:0.00:0.00:0.00:0.00:0.00:5.06:4.88:0.53:0.42:1.26:1.36:1.72:0.76</t>
  </si>
  <si>
    <t>0.00:0.00:2.71:1.29</t>
  </si>
  <si>
    <t>Anion exchange protein 2 OS=Homo sapiens OX=9606 GN=SLC4A2 PE=1 SV=4</t>
  </si>
  <si>
    <t>Q86SQ4|AGRG6_HUMAN</t>
  </si>
  <si>
    <t>0.44:0.40:0.29:0.49:0.37:0.35:0.39:0.38:2.70:2.44:0.57:0.94:1.28:0.74:2.14:2.07</t>
  </si>
  <si>
    <t>0.45:0.35:1.71:1.48</t>
  </si>
  <si>
    <t>Adhesion G-protein coupled receptor G6 OS=Homo sapiens OX=9606 GN=ADGRG6 PE=1 SV=3</t>
  </si>
  <si>
    <t>P61020|RAB5B_HUMAN</t>
  </si>
  <si>
    <t>0.16:0.19:0.43:0.32:0.72:0.80:1.03:0.84:1.96:1.71:0.55:0.46:1.80:1.20:2.02:1.79</t>
  </si>
  <si>
    <t>0.32:0.84:1.16:1.68</t>
  </si>
  <si>
    <t>Ras-related protein Rab-5B OS=Homo sapiens OX=9606 GN=RAB5B PE=1 SV=1</t>
  </si>
  <si>
    <t>Q13616|CUL1_HUMAN</t>
  </si>
  <si>
    <t>0.07:0.06:0.14:0.14:0.10:0.53:0.20:0.15:4.04:3.50:0.18:2.30:1.15:2.19:0.41:0.84</t>
  </si>
  <si>
    <t>0.10:0.19:2.77:0.94</t>
  </si>
  <si>
    <t>Cullin-1 OS=Homo sapiens OX=9606 GN=CUL1 PE=1 SV=2</t>
  </si>
  <si>
    <t>Q00610|CLH1_HUMAN</t>
  </si>
  <si>
    <t>0.48:0.45:0.93:1.13:0.24:0.33:0.32:0.31:2.85:3.17:0.49:0.47:1.35:0.67:1.33:1.49</t>
  </si>
  <si>
    <t>0.75:0.30:1.75:1.21</t>
  </si>
  <si>
    <t>Clathrin heavy chain 1 OS=Homo sapiens OX=9606 GN=CLTC PE=1 SV=5</t>
  </si>
  <si>
    <t>P14174|MIF_HUMAN</t>
  </si>
  <si>
    <t>0.07:0.18:0.07:0.07:0.09:0.08:0.30:0.41:4.46:6.32:0.33:0.34:0.66:1.74:0.48:0.40</t>
  </si>
  <si>
    <t>0.14:0.40:2.62:0.83</t>
  </si>
  <si>
    <t>Macrophage migration inhibitory factor OS=Homo sapiens OX=9606 GN=MIF PE=1 SV=4</t>
  </si>
  <si>
    <t>Q13641|TPBG_HUMAN</t>
  </si>
  <si>
    <t>0.12:0.09:0.30:0.33:0.23:0.26:0.04:0.07:3.57:2.92:1.22:1.23:1.77:1.56:1.09:1.19</t>
  </si>
  <si>
    <t>0.22:0.15:2.23:1.40</t>
  </si>
  <si>
    <t>Trophoblast glycoprotein OS=Homo sapiens OX=9606 GN=TPBG PE=1 SV=1</t>
  </si>
  <si>
    <t>Q9UHX3|AGRE2_HUMAN</t>
  </si>
  <si>
    <t>0.45:0.43:0.24:0.22:0.24:0.20:0.16:0.17:3.44:3.77:1.68:2.01:0.70:1.15:0.61:0.54</t>
  </si>
  <si>
    <t>0.33:0.19:2.72:0.75</t>
  </si>
  <si>
    <t>Adhesion G protein-coupled receptor E2 OS=Homo sapiens OX=9606 GN=ADGRE2 PE=1 SV=2</t>
  </si>
  <si>
    <t>P46939|UTRO_HUMAN</t>
  </si>
  <si>
    <t>0.00:0.00:0.00:0.00:0.00:0.00:0.00:0.00:4.40:1.02:2.69:2.83:1.33:0.57:1.59:1.57</t>
  </si>
  <si>
    <t>0.00:0.00:2.74:1.26</t>
  </si>
  <si>
    <t>Utrophin OS=Homo sapiens OX=9606 GN=UTRN PE=1 SV=2</t>
  </si>
  <si>
    <t>P08237|PFKAM_HUMAN</t>
  </si>
  <si>
    <t>0.10:0.10:0.07:0.11:0.17:0.12:0.36:0.31:4.20:3.96:0.80:0.84:2.09:1.11:0.83:0.84</t>
  </si>
  <si>
    <t>0.10:0.24:2.46:1.20</t>
  </si>
  <si>
    <t>ATP-dependent 6-phosphofructokinase, muscle type OS=Homo sapiens OX=9606 GN=PFKM PE=1 SV=2</t>
  </si>
  <si>
    <t>P46821|MAP1B_HUMAN</t>
  </si>
  <si>
    <t>1.08:1.38:0.83:0.71:1.29:1.58:0.76:0.90:1.84:1.61:0.33:0.57:0.92:0.73:0.58:0.89</t>
  </si>
  <si>
    <t>1.00:1.13:1.09:0.78</t>
  </si>
  <si>
    <t>Microtubule-associated protein 1B OS=Homo sapiens OX=9606 GN=MAP1B PE=1 SV=2</t>
  </si>
  <si>
    <t>Q8IXS6|PALM2_HUMAN</t>
  </si>
  <si>
    <t>0.14:0.16:0.68:0.17:0.14:0.55:0.48:0.12:5.29:5.68:0.19:0.48:0.70:0.13:0.51:0.59</t>
  </si>
  <si>
    <t>0.29:0.31:2.91:0.49</t>
  </si>
  <si>
    <t>Paralemmin-2 OS=Homo sapiens OX=9606 GN=PALM2 PE=1 SV=3</t>
  </si>
  <si>
    <t>P68104|EF1A1_HUMAN</t>
  </si>
  <si>
    <t>0.02:0.03:0.03:0.03:0.03:0.02:0.07:0.04:3.38:3.87:0.90:1.14:2.30:1.68:1.18:1.29</t>
  </si>
  <si>
    <t>0.03:0.04:2.32:1.61</t>
  </si>
  <si>
    <t>Elongation factor 1-alpha 1 OS=Homo sapiens OX=9606 GN=EEF1A1 PE=1 SV=1</t>
  </si>
  <si>
    <t>P78310|CXAR_HUMAN</t>
  </si>
  <si>
    <t>0.55:0.41:0.18:0.74:0.80:0.80:0.25:0.78:0.84:0.80:1.82:0.55:1.94:1.19:2.10:2.25</t>
  </si>
  <si>
    <t>0.47:0.66:1.00:1.87</t>
  </si>
  <si>
    <t>Coxsackievirus and adenovirus receptor OS=Homo sapiens OX=9606 GN=CXADR PE=1 SV=1</t>
  </si>
  <si>
    <t>O15121|DEGS1_HUMAN</t>
  </si>
  <si>
    <t>0.42:0.19:0.09:0.11:0.16:0.34:0.33:0.28:5.45:2.23:0.34:0.26:1.65:0.98:1.17:2.00</t>
  </si>
  <si>
    <t>0.25:0.27:2.13:1.35</t>
  </si>
  <si>
    <t>Sphingolipid delta(4)-desaturase DES1 OS=Homo sapiens OX=9606 GN=DEGS1 PE=1 SV=1</t>
  </si>
  <si>
    <t>Q9BSJ8|ESYT1_HUMAN</t>
  </si>
  <si>
    <t>0.04:0.04:0.07:0.06:0.05:0.06:0.09:0.10:2.68:2.58:0.77:0.64:2.32:1.54:2.49:2.45</t>
  </si>
  <si>
    <t>0.06:0.08:1.67:2.19</t>
  </si>
  <si>
    <t>Extended synaptotagmin-1 OS=Homo sapiens OX=9606 GN=ESYT1 PE=1 SV=1</t>
  </si>
  <si>
    <t>Q00535|CDK5_HUMAN</t>
  </si>
  <si>
    <t>0.00:0.00:0.00:0.00:0.00:0.00:0.00:0.00:2.12:2.67:2.61:2.71:0.59:1.06:2.78:1.45</t>
  </si>
  <si>
    <t>0.00:0.00:2.43:1.57</t>
  </si>
  <si>
    <t>Cyclin-dependent-like kinase 5 OS=Homo sapiens OX=9606 GN=CDK5 PE=1 SV=3</t>
  </si>
  <si>
    <t>Q99623|PHB2_HUMAN</t>
  </si>
  <si>
    <t>0.03:0.03:0.05:0.04:0.05:0.06:0.05:0.06:4.53:4.66:0.91:0.90:1.49:0.82:0.98:1.35</t>
  </si>
  <si>
    <t>0.03:0.06:2.75:1.16</t>
  </si>
  <si>
    <t>Prohibitin-2 OS=Homo sapiens OX=9606 GN=PHB2 PE=1 SV=2</t>
  </si>
  <si>
    <t>P17706|PTN2_HUMAN</t>
  </si>
  <si>
    <t>1.00:0.97:1.12:0.59:0.45:0.76:0.86:0.94:2.02:0.79:0.41:0.38:1.31:1.87:0.91:1.60</t>
  </si>
  <si>
    <t>0.92:0.75:0.90:1.42</t>
  </si>
  <si>
    <t>Tyrosine-protein phosphatase non-receptor type 2 OS=Homo sapiens OX=9606 GN=PTPN2 PE=1 SV=2</t>
  </si>
  <si>
    <t>P04899|GNAI2_HUMAN</t>
  </si>
  <si>
    <t>0.45:0.51:1.15:1.19:1.22:1.54:0.86:0.90:1.61:1.68:0.62:0.36:0.95:0.61:1.11:1.22</t>
  </si>
  <si>
    <t>0.83:1.13:1.07:0.98</t>
  </si>
  <si>
    <t>Guanine nucleotide-binding protein G(i) subunit alpha-2 OS=Homo sapiens OX=9606 GN=GNAI2 PE=1 SV=3</t>
  </si>
  <si>
    <t>Q5T9A4|ATD3B_HUMAN</t>
  </si>
  <si>
    <t>0.02:0.02:0.02:0.02:0.03:0.04:0.03:0.03:4.03:3.98:1.00:1.00:1.75:1.02:1.40:1.59</t>
  </si>
  <si>
    <t>0.02:0.03:2.50:1.44</t>
  </si>
  <si>
    <t>ATPase family AAA domain-containing protein 3B OS=Homo sapiens OX=9606 GN=ATAD3B PE=1 SV=1</t>
  </si>
  <si>
    <t>P23396|RS3_HUMAN</t>
  </si>
  <si>
    <t>0.02:0.02:0.04:0.04:0.02:0.03:0.04:0.04:2.55:2.49:1.40:1.41:2.03:1.57:2.22:2.06</t>
  </si>
  <si>
    <t>0.03:0.03:1.96:1.97</t>
  </si>
  <si>
    <t>40S ribosomal protein S3 OS=Homo sapiens OX=9606 GN=RPS3 PE=1 SV=2</t>
  </si>
  <si>
    <t>Q9BTW9|TBCD_HUMAN</t>
  </si>
  <si>
    <t>0.15:0.10:0.23:0.28:0.20:0.27:0.37:0.24:4.35:3.91:0.36:0.48:1.61:0.60:1.29:1.57</t>
  </si>
  <si>
    <t>0.15:0.21:2.44:1.20</t>
  </si>
  <si>
    <t>Tubulin-specific chaperone D OS=Homo sapiens OX=9606 GN=TBCD PE=1 SV=2</t>
  </si>
  <si>
    <t>Q460N5|PAR14_HUMAN</t>
  </si>
  <si>
    <t>0.35:0.31:0.16:0.18:0.44:0.47:0.21:0.28:0.59:0.69:0.61:0.54:3.40:1.41:2.67:3.69</t>
  </si>
  <si>
    <t>0.28:0.35:0.60:2.77</t>
  </si>
  <si>
    <t>Protein mono-ADP-ribosyltransferase PARP14 OS=Homo sapiens OX=9606 GN=PARP14 PE=1 SV=3</t>
  </si>
  <si>
    <t>O14974|MYPT1_HUMAN</t>
  </si>
  <si>
    <t>0.05:0.04:0.03:0.02:0.07:0.12:0.11:0.07:4.47:1.90:2.31:0.32:3.35:2.04:0.50:0.61</t>
  </si>
  <si>
    <t>0.04:0.09:2.28:1.59</t>
  </si>
  <si>
    <t>Protein phosphatase 1 regulatory subunit 12A OS=Homo sapiens OX=9606 GN=PPP1R12A PE=1 SV=1</t>
  </si>
  <si>
    <t>Q5T2T1|MPP7_HUMAN</t>
  </si>
  <si>
    <t>0.28:0.15:0.31:0.27:0.53:0.33:0.48:0.51:2.36:2.33:0.56:0.60:2.17:1.28:1.76:2.06</t>
  </si>
  <si>
    <t>0.25:0.50:1.45:1.80</t>
  </si>
  <si>
    <t>MAGUK p55 subfamily member 7 OS=Homo sapiens OX=9606 GN=MPP7 PE=1 SV=1</t>
  </si>
  <si>
    <t>Q8IWK6|AGRA3_HUMAN</t>
  </si>
  <si>
    <t>0.00:0.00:0.00:0.00:0.04:0.03:0.00:0.00:6.03:4.31:0.35:0.38:2.09:0.62:0.69:1.46</t>
  </si>
  <si>
    <t>0.00:0.04:2.77:1.20</t>
  </si>
  <si>
    <t>Adhesion G protein-coupled receptor A3 OS=Homo sapiens OX=9606 GN=ADGRA3 PE=1 SV=2</t>
  </si>
  <si>
    <t>Q9H0H5|RGAP1_HUMAN</t>
  </si>
  <si>
    <t>0.19:0.21:0.34:0.38:0.26:0.26:0.34:0.32:2.30:3.00:0.29:0.29:1.96:0.56:2.23:3.09</t>
  </si>
  <si>
    <t>0.27:0.29:1.74:1.70</t>
  </si>
  <si>
    <t>Rac GTPase-activating protein 1 OS=Homo sapiens OX=9606 GN=RACGAP1 PE=1 SV=1</t>
  </si>
  <si>
    <t>P14625|ENPL_HUMAN</t>
  </si>
  <si>
    <t>0.04:0.04:0.08:0.07:0.06:0.06:0.08:0.08:3.14:2.50:0.98:1.11:2.17:1.27:1.74:2.58</t>
  </si>
  <si>
    <t>0.06:0.07:1.95:1.92</t>
  </si>
  <si>
    <t>Endoplasmin OS=Homo sapiens OX=9606 GN=HSP90B1 PE=1 SV=1</t>
  </si>
  <si>
    <t>Q16181|SEPT7_HUMAN</t>
  </si>
  <si>
    <t>0.08:0.24:0.45:0.22:0.19:0.21:0.28:0.24:2.88:2.62:0.35:0.29:2.69:1.04:1.77:2.44</t>
  </si>
  <si>
    <t>0.25:0.23:1.54:1.98</t>
  </si>
  <si>
    <t>Septin-7 OS=Homo sapiens OX=9606 GN=SEPTIN7 PE=1 SV=2</t>
  </si>
  <si>
    <t>Q96QA5|GSDMA_HUMAN</t>
  </si>
  <si>
    <t>0.26:0.24:0.72:0.35:0.23:0.24:4.50:4.37:0.71:0.62:0.56:0.61:0.41:0.56:0.99:0.63</t>
  </si>
  <si>
    <t>0.35:2.51:0.56:0.58</t>
  </si>
  <si>
    <t>Gasdermin-A OS=Homo sapiens OX=9606 GN=GSDMA PE=1 SV=4</t>
  </si>
  <si>
    <t>P63092|GNAS2_HUMAN</t>
  </si>
  <si>
    <t>0.14:0.73:0.39:0.82:1.65:1.71:0.53:0.52:1.77:1.87:0.31:0.31:1.54:1.13:1.16:1.42</t>
  </si>
  <si>
    <t>0.52:1.10:1.07:1.31</t>
  </si>
  <si>
    <t>Guanine nucleotide-binding protein G(s) subunit alpha isoforms short OS=Homo sapiens OX=9606 GN=GNAS PE=1 SV=1</t>
  </si>
  <si>
    <t>P07814|SYEP_HUMAN</t>
  </si>
  <si>
    <t>0.03:0.04:0.04:0.04:0.03:0.03:0.05:0.05:2.28:2.25:0.38:0.39:2.55:1.53:2.77:3.55</t>
  </si>
  <si>
    <t>0.04:0.04:1.35:2.57</t>
  </si>
  <si>
    <t>Bifunctional glutamate/proline--tRNA ligase OS=Homo sapiens OX=9606 GN=EPRS1 PE=1 SV=5</t>
  </si>
  <si>
    <t>Q00587|BORG5_HUMAN</t>
  </si>
  <si>
    <t>0.19:0.17:0.25:0.19:0.14:0.28:0.11:0.34:7.48:3.42:0.30:0.30:1.00:0.28:0.76:0.79</t>
  </si>
  <si>
    <t>0.17:0.19:2.94:0.69</t>
  </si>
  <si>
    <t>Cdc42 effector protein 1 OS=Homo sapiens OX=9606 GN=CDC42EP1 PE=1 SV=1</t>
  </si>
  <si>
    <t>Q13131|AAPK1_HUMAN</t>
  </si>
  <si>
    <t>0.10:0.09:0.16:0.17:0.11:0.15:0.20:0.20:2.82:3.04:0.53:0.38:2.74:1.07:2.15:2.09</t>
  </si>
  <si>
    <t>0.14:0.17:1.69:2.00</t>
  </si>
  <si>
    <t>5'-AMP-activated protein kinase catalytic subunit alpha-1 OS=Homo sapiens OX=9606 GN=PRKAA1 PE=1 SV=4</t>
  </si>
  <si>
    <t>O95297|MPZL1_HUMAN</t>
  </si>
  <si>
    <t>0.28:0.27:0.75:0.75:0.87:1.01:0.18:0.34:1.61:2.52:0.62:0.64:1.73:0.95:1.64:1.85</t>
  </si>
  <si>
    <t>0.51:0.60:1.35:1.54</t>
  </si>
  <si>
    <t>Myelin protein zero-like protein 1 OS=Homo sapiens OX=9606 GN=MPZL1 PE=1 SV=1</t>
  </si>
  <si>
    <t>P58107|EPIPL_HUMAN</t>
  </si>
  <si>
    <t>0.02:0.02:0.02:0.02:0.03:0.02:0.10:0.18:2.23:2.46:0.55:0.56:2.37:1.73:2.65:3.04</t>
  </si>
  <si>
    <t>0.02:0.08:1.45:2.45</t>
  </si>
  <si>
    <t>Epiplakin OS=Homo sapiens OX=9606 GN=EPPK1 PE=1 SV=3</t>
  </si>
  <si>
    <t>Q9UDY2|ZO2_HUMAN</t>
  </si>
  <si>
    <t>0.10:0.10:0.16:0.15:0.15:0.22:0.09:0.07:0.20:3.57:1.40:1.46:1.99:1.41:2.57:2.35</t>
  </si>
  <si>
    <t>0.13:0.13:1.66:2.08</t>
  </si>
  <si>
    <t>Tight junction protein ZO-2 OS=Homo sapiens OX=9606 GN=TJP2 PE=1 SV=2</t>
  </si>
  <si>
    <t>O75083|WDR1_HUMAN</t>
  </si>
  <si>
    <t>0.39:0.26:1.35:1.48:0.99:0.41:1.31:0.90:2.39:1.91:0.84:0.82:1.44:0.64:0.28:0.58</t>
  </si>
  <si>
    <t>0.87:0.90:1.49:0.74</t>
  </si>
  <si>
    <t>WD repeat-containing protein 1 OS=Homo sapiens OX=9606 GN=WDR1 PE=1 SV=4</t>
  </si>
  <si>
    <t>Q8TD16|BICD2_HUMAN</t>
  </si>
  <si>
    <t>0.15:0.18:0.22:0.22:0.19:0.24:0.47:0.46:3.66:3.59:0.40:0.44:2.13:1.05:1.47:1.13</t>
  </si>
  <si>
    <t>0.19:0.35:2.01:1.44</t>
  </si>
  <si>
    <t>Protein bicaudal D homolog 2 OS=Homo sapiens OX=9606 GN=BICD2 PE=1 SV=1</t>
  </si>
  <si>
    <t>P00533|EGFR_HUMAN</t>
  </si>
  <si>
    <t>0.05:0.06:0.07:0.09:0.14:0.18:0.08:0.08:2.57:3.34:0.95:1.09:1.70:1.64:1.56:2.40</t>
  </si>
  <si>
    <t>0.07:0.12:1.99:1.83</t>
  </si>
  <si>
    <t>Epidermal growth factor receptor OS=Homo sapiens OX=9606 GN=EGFR PE=1 SV=2</t>
  </si>
  <si>
    <t>Q8N6H7|ARFG2_HUMAN</t>
  </si>
  <si>
    <t>0.25:0.28:0.41:0.47:0.31:0.33:0.62:0.52:1.07:1.10:0.44:0.46:4.41:1.88:1.42:2.03</t>
  </si>
  <si>
    <t>0.38:0.51:0.75:2.36</t>
  </si>
  <si>
    <t>ADP-ribosylation factor GTPase-activating protein 2 OS=Homo sapiens OX=9606 GN=ARFGAP2 PE=1 SV=1</t>
  </si>
  <si>
    <t>Q09666|AHNK_HUMAN</t>
  </si>
  <si>
    <t>0.03:0.02:0.03:0.03:0.03:0.05:0.04:0.04:1.99:2.24:0.76:0.74:3.01:1.24:3.14:2.60</t>
  </si>
  <si>
    <t>0.03:0.04:1.43:2.50</t>
  </si>
  <si>
    <t>Neuroblast differentiation-associated protein AHNAK OS=Homo sapiens OX=9606 GN=AHNAK PE=1 SV=2</t>
  </si>
  <si>
    <t>Q8IWA5|CTL2_HUMAN</t>
  </si>
  <si>
    <t>0.18:0.34:0.34:0.41:1.98:2.37:0.42:0.39:1.38:1.43:0.38:0.38:1.99:1.60:1.14:1.27</t>
  </si>
  <si>
    <t>0.32:1.29:0.89:1.50</t>
  </si>
  <si>
    <t>Choline transporter-like protein 2 OS=Homo sapiens OX=9606 GN=SLC44A2 PE=1 SV=3</t>
  </si>
  <si>
    <t>Q9UQ49|NEUR3_HUMAN</t>
  </si>
  <si>
    <t>0.16:0.41:0.61:0.56:0.65:0.85:0.69:0.65:2.98:2.59:0.21:0.22:1.75:0.65:1.49:1.52</t>
  </si>
  <si>
    <t>0.43:0.59:1.82:1.17</t>
  </si>
  <si>
    <t>Sialidase-3 OS=Homo sapiens OX=9606 GN=NEU3 PE=1 SV=1</t>
  </si>
  <si>
    <t>P52799|EFNB2_HUMAN</t>
  </si>
  <si>
    <t>0.17:0.14:0.16:0.17:0.21:0.24:0.19:0.20:3.13:2.97:0.43:0.53:1.61:1.57:2.01:2.25</t>
  </si>
  <si>
    <t>0.16:0.21:1.77:1.86</t>
  </si>
  <si>
    <t>Ephrin-B2 OS=Homo sapiens OX=9606 GN=EFNB2 PE=1 SV=1</t>
  </si>
  <si>
    <t>Q8TF72|SHRM3_HUMAN</t>
  </si>
  <si>
    <t>0.10:0.10:0.15:0.27:0.11:1.50:0.17:0.15:1.03:1.08:0.19:9.99:0.57:0.04:0.22:0.35</t>
  </si>
  <si>
    <t>0.18:1.12:2.44:0.25</t>
  </si>
  <si>
    <t>Protein Shroom3 OS=Homo sapiens OX=9606 GN=SHROOM3 PE=1 SV=2</t>
  </si>
  <si>
    <t>Q9H0B6|KLC2_HUMAN</t>
  </si>
  <si>
    <t>0.26:0.18:0.40:0.30:0.74:0.27:0.27:0.21:3.02:2.94:0.80:0.85:1.38:1.48:1.10:1.79</t>
  </si>
  <si>
    <t>0.29:0.37:1.90:1.44</t>
  </si>
  <si>
    <t>Kinesin light chain 2 OS=Homo sapiens OX=9606 GN=KLC2 PE=1 SV=1</t>
  </si>
  <si>
    <t>Q9UM54|MYO6_HUMAN</t>
  </si>
  <si>
    <t>0.18:0.42:0.36:0.28:0.38:0.47:0.49:0.42:3.65:3.93:0.37:0.54:1.84:0.76:0.43:1.46</t>
  </si>
  <si>
    <t>0.34:0.44:2.11:1.11</t>
  </si>
  <si>
    <t>Unconventional myosin-VI OS=Homo sapiens OX=9606 GN=MYO6 PE=1 SV=4</t>
  </si>
  <si>
    <t>P53985|MOT1_HUMAN</t>
  </si>
  <si>
    <t>0.39:0.46:0.89:0.87:1.59:1.83:0.36:0.31:1.55:1.47:0.76:0.76:1.67:0.94:0.94:1.21</t>
  </si>
  <si>
    <t>0.65:1.02:1.13:1.19</t>
  </si>
  <si>
    <t>Monocarboxylate transporter 1 OS=Homo sapiens OX=9606 GN=SLC16A1 PE=1 SV=3</t>
  </si>
  <si>
    <t>Q9UIW2|PLXA1_HUMAN</t>
  </si>
  <si>
    <t>0.28:0.32:0.12:0.25:0.21:0.45:0.09:0.35:2.58:2.69:0.99:0.97:1.68:0.97:2.00:2.06</t>
  </si>
  <si>
    <t>0.24:0.27:1.81:1.68</t>
  </si>
  <si>
    <t>Plexin-A1 OS=Homo sapiens OX=9606 GN=PLXNA1 PE=1 SV=3</t>
  </si>
  <si>
    <t>O95786|DDX58_HUMAN</t>
  </si>
  <si>
    <t>0.20:0.21:0.19:0.20:0.16:0.19:0.52:0.48:0.87:1.23:0.37:0.40:2.69:2.49:2.27:3.51</t>
  </si>
  <si>
    <t>0.18:0.39:0.89:2.55</t>
  </si>
  <si>
    <t>Antiviral innate immune response receptor RIG-I OS=Homo sapiens OX=9606 GN=DDX58 PE=1 SV=2</t>
  </si>
  <si>
    <t>Q92854|SEM4D_HUMAN</t>
  </si>
  <si>
    <t>0.22:0.20:0.16:0.17:0.31:0.86:0.84:0.50:1.16:0.55:0.55:0.65:3.31:1.00:2.58:2.94</t>
  </si>
  <si>
    <t>0.21:0.64:0.72:2.43</t>
  </si>
  <si>
    <t>Semaphorin-4D OS=Homo sapiens OX=9606 GN=SEMA4D PE=1 SV=1</t>
  </si>
  <si>
    <t>Q9Y6M7|S4A7_HUMAN</t>
  </si>
  <si>
    <t>0.29:0.68:0.45:0.58:0.31:0.39:0.35:0.33:4.17:5.42:0.45:0.23:0.75:0.35:0.71:0.52</t>
  </si>
  <si>
    <t>0.48:0.33:2.63:0.56</t>
  </si>
  <si>
    <t>Sodium bicarbonate cotransporter 3 OS=Homo sapiens OX=9606 GN=SLC4A7 PE=1 SV=2</t>
  </si>
  <si>
    <t>Q96RD7|PANX1_HUMAN</t>
  </si>
  <si>
    <t>0.29:0.34:0.90:0.89:0.38:0.52:0.37:0.21:3.09:2.94:0.30:0.37:1.58:0.90:1.31:1.62</t>
  </si>
  <si>
    <t>0.59:0.36:1.73:1.31</t>
  </si>
  <si>
    <t>Pannexin-1 OS=Homo sapiens OX=9606 GN=PANX1 PE=1 SV=4</t>
  </si>
  <si>
    <t>Q9P0V3|SH3B4_HUMAN</t>
  </si>
  <si>
    <t>0.21:0.23:0.13:0.20:0.30:0.32:0.21:0.21:2.16:1.95:2.12:0.49:1.94:1.36:1.88:2.28</t>
  </si>
  <si>
    <t>0.19:0.26:1.68:1.86</t>
  </si>
  <si>
    <t>SH3 domain-binding protein 4 OS=Homo sapiens OX=9606 GN=SH3BP4 PE=1 SV=1</t>
  </si>
  <si>
    <t>Q8WUM4|PDC6I_HUMAN</t>
  </si>
  <si>
    <t>1.07:1.11:1.93:1.73:0.76:1.28:1.03:0.85:0.76:0.96:0.47:0.42:1.32:0.45:0.76:1.11</t>
  </si>
  <si>
    <t>1.46:0.98:0.65:0.91</t>
  </si>
  <si>
    <t>Programmed cell death 6-interacting protein OS=Homo sapiens OX=9606 GN=PDCD6IP PE=1 SV=1</t>
  </si>
  <si>
    <t>Q92597|NDRG1_HUMAN</t>
  </si>
  <si>
    <t>0.33:0.30:1.39:1.35:0.84:1.00:0.55:0.57:1.15:1.14:0.46:0.33:2.66:1.68:0.95:1.30</t>
  </si>
  <si>
    <t>0.84:0.74:0.77:1.65</t>
  </si>
  <si>
    <t>Protein NDRG1 OS=Homo sapiens OX=9606 GN=NDRG1 PE=1 SV=1</t>
  </si>
  <si>
    <t>P0DOX5|IGG1_HUMAN</t>
  </si>
  <si>
    <t>0.43:1.80:0.88:1.63:1.72:1.27:1.11:0.81:0.36:0.64:0.53:0.54:0.70:0.42:2.06:1.09</t>
  </si>
  <si>
    <t>1.18:1.23:0.52:1.07</t>
  </si>
  <si>
    <t>Immunoglobulin gamma-1 heavy chain OS=Homo sapiens OX=9606 PE=1 SV=2</t>
  </si>
  <si>
    <t>Q9NQC3|RTN4_HUMAN</t>
  </si>
  <si>
    <t>0.09:0.05:0.19:0.21:0.08:0.15:0.19:0.14:4.14:3.97:0.27:0.44:1.95:0.59:1.51:2.04</t>
  </si>
  <si>
    <t>0.14:0.15:2.23:1.49</t>
  </si>
  <si>
    <t>Reticulon-4 OS=Homo sapiens OX=9606 GN=RTN4 PE=1 SV=2</t>
  </si>
  <si>
    <t>P38606|VATA_HUMAN</t>
  </si>
  <si>
    <t>0.26:0.36:0.37:0.54:0.23:0.78:0.62:0.49:3.33:2.62:0.28:0.23:1.92:0.76:1.07:2.14</t>
  </si>
  <si>
    <t>0.38:0.53:1.62:1.47</t>
  </si>
  <si>
    <t>V-type proton ATPase catalytic subunit A OS=Homo sapiens OX=9606 GN=ATP6V1A PE=1 SV=2</t>
  </si>
  <si>
    <t>Q8IWU5|SULF2_HUMAN</t>
  </si>
  <si>
    <t>0.41:0.18:0.35:0.41:0.40:0.32:0.82:0.63:0.77:0.92:0.58:0.59:4.95:1.65:1.11:1.91</t>
  </si>
  <si>
    <t>0.32:0.52:0.75:2.41</t>
  </si>
  <si>
    <t>Extracellular sulfatase Sulf-2 OS=Homo sapiens OX=9606 GN=SULF2 PE=1 SV=1</t>
  </si>
  <si>
    <t>Q15517|CDSN_HUMAN</t>
  </si>
  <si>
    <t>0.09:0.09:0.02:0.26:0.39:0.47:6.38:6.27:0.36:0.06:0.20:0.21:0.54:0.34:0.20:0.12</t>
  </si>
  <si>
    <t>0.12:3.35:0.22:0.30</t>
  </si>
  <si>
    <t>Corneodesmosin OS=Homo sapiens OX=9606 GN=CDSN PE=1 SV=3</t>
  </si>
  <si>
    <t>Q6PFW1|VIP1_HUMAN</t>
  </si>
  <si>
    <t>0.00:0.00:0.00:0.00:0.00:0.00:0.00:0.00:4.32:4.20:0.00:0.00:2.03:0.85:1.93:2.68</t>
  </si>
  <si>
    <t>0.00:0.00:2.72:1.28</t>
  </si>
  <si>
    <t>Inositol hexakisphosphate and diphosphoinositol-pentakisphosphate kinase 1 OS=Homo sapiens OX=9606 GN=PPIP5K1 PE=1 SV=1</t>
  </si>
  <si>
    <t>P09211|GSTP1_HUMAN</t>
  </si>
  <si>
    <t>0.13:0.11:0.11:0.09:0.42:0.56:1.01:0.86:3.20:3.17:0.13:0.25:1.74:1.52:1.12:1.59</t>
  </si>
  <si>
    <t>0.11:0.71:1.69:1.49</t>
  </si>
  <si>
    <t>Glutathione S-transferase P OS=Homo sapiens OX=9606 GN=GSTP1 PE=1 SV=2</t>
  </si>
  <si>
    <t>P15924|DESP_HUMAN</t>
  </si>
  <si>
    <t>0.06:0.04:0.05:0.07:0.07:0.11:4.06:4.11:0.86:0.85:0.18:0.18:1.33:0.71:1.51:1.80</t>
  </si>
  <si>
    <t>0.05:2.10:0.52:1.33</t>
  </si>
  <si>
    <t>Desmoplakin OS=Homo sapiens OX=9606 GN=DSP PE=1 SV=3</t>
  </si>
  <si>
    <t>O60906|NSMA_HUMAN</t>
  </si>
  <si>
    <t>0.00:0.00:0.00:0.00:0.00:0.00:0.00:0.00:5.62:6.43:0.29:0.28:1.22:0.36:0.54:1.27</t>
  </si>
  <si>
    <t>0.00:0.00:3.16:0.84</t>
  </si>
  <si>
    <t>Sphingomyelin phosphodiesterase 2 OS=Homo sapiens OX=9606 GN=SMPD2 PE=1 SV=2</t>
  </si>
  <si>
    <t>Q6EMK4|VASN_HUMAN</t>
  </si>
  <si>
    <t>0.17:0.18:0.28:0.23:0.16:0.23:0.45:0.41:2.28:1.96:0.42:0.52:2.90:1.07:2.03:2.70</t>
  </si>
  <si>
    <t>0.23:0.31:1.29:2.17</t>
  </si>
  <si>
    <t>Vasorin OS=Homo sapiens OX=9606 GN=VASN PE=1 SV=1</t>
  </si>
  <si>
    <t>P06396|GELS_HUMAN</t>
  </si>
  <si>
    <t>0.14:0.13:0.20:0.15:0.36:0.51:1.78:1.67:2.18:2.59:0.30:0.34:2.25:1.02:1.00:1.38</t>
  </si>
  <si>
    <t>0.15:1.08:1.35:1.41</t>
  </si>
  <si>
    <t>Gelsolin OS=Homo sapiens OX=9606 GN=GSN PE=1 SV=1</t>
  </si>
  <si>
    <t>Q9UKE5|TNIK_HUMAN</t>
  </si>
  <si>
    <t>0.34:0.33:0.38:0.15:0.97:0.66:0.26:0.29:1.09:0.88:0.35:0.40:2.72:1.50:2.79:2.89</t>
  </si>
  <si>
    <t>0.30:0.54:0.68:2.48</t>
  </si>
  <si>
    <t>TRAF2 and NCK-interacting protein kinase OS=Homo sapiens OX=9606 GN=TNIK PE=1 SV=1</t>
  </si>
  <si>
    <t>P04439|HLAA_HUMAN</t>
  </si>
  <si>
    <t>0.32:0.31:0.72:0.73:1.25:1.11:0.45:0.44:0.93:0.90:0.53:0.56:2.19:2.21:1.74:1.60</t>
  </si>
  <si>
    <t>0.52:0.81:0.73:1.94</t>
  </si>
  <si>
    <t>HLA class I histocompatibility antigen, A alpha chain OS=Homo sapiens OX=9606 GN=HLA-A PE=1 SV=2</t>
  </si>
  <si>
    <t>Q9NNW5|WDR6_HUMAN</t>
  </si>
  <si>
    <t>0.00:0.00:0.00:0.00:0.00:0.00:0.00:0.00:6.86:5.61:0.00:0.00:0.78:0.00:0.97:1.78</t>
  </si>
  <si>
    <t>0.00:0.00:3.36:0.64</t>
  </si>
  <si>
    <t>WD repeat-containing protein 6 OS=Homo sapiens OX=9606 GN=WDR6 PE=1 SV=1</t>
  </si>
  <si>
    <t>O00161|SNP23_HUMAN</t>
  </si>
  <si>
    <t>0.45:0.39:1.01:0.97:1.02:1.19:0.74:0.51:1.25:1.18:0.62:0.40:1.84:1.09:1.40:1.95</t>
  </si>
  <si>
    <t>0.70:0.87:0.86:1.57</t>
  </si>
  <si>
    <t>Synaptosomal-associated protein 23 OS=Homo sapiens OX=9606 GN=SNAP23 PE=1 SV=1</t>
  </si>
  <si>
    <t>Q15334|L2GL1_HUMAN</t>
  </si>
  <si>
    <t>0.00:0.00:0.09:0.05:0.23:0.22:0.15:0.17:3.05:2.33:0.27:0.43:3.38:0.75:1.85:3.02</t>
  </si>
  <si>
    <t>0.09:0.21:1.49:2.21</t>
  </si>
  <si>
    <t>Lethal(2) giant larvae protein homolog 1 OS=Homo sapiens OX=9606 GN=LLGL1 PE=1 SV=3</t>
  </si>
  <si>
    <t>Q9BRK5|CAB45_HUMAN</t>
  </si>
  <si>
    <t>0.00:0.00:0.00:0.71:0.00:0.20:0.25:0.25:2.10:4.34:1.49:0.19:1.52:3.27:1.07:0.61</t>
  </si>
  <si>
    <t>0.49:0.31:2.01:1.19</t>
  </si>
  <si>
    <t>45 kDa calcium-binding protein OS=Homo sapiens OX=9606 GN=SDF4 PE=1 SV=1</t>
  </si>
  <si>
    <t>P13928|ANXA8_HUMAN</t>
  </si>
  <si>
    <t>0.29:0.30:0.32:0.81:0.57:0.45:3.01:3.09:0.86:1.08:0.73:0.32:0.84:0.88:1.67:0.78</t>
  </si>
  <si>
    <t>0.44:1.77:0.75:1.04</t>
  </si>
  <si>
    <t>Annexin A8 OS=Homo sapiens OX=9606 GN=ANXA8 PE=1 SV=3</t>
  </si>
  <si>
    <t>P54105|ICLN_HUMAN</t>
  </si>
  <si>
    <t>0.13:0.14:0.44:0.23:0.24:0.34:0.44:0.45:4.46:4.10:1.07:0.78:0.74:0.99:0.37:1.09</t>
  </si>
  <si>
    <t>0.24:0.36:2.61:0.79</t>
  </si>
  <si>
    <t>Methylosome subunit pICln OS=Homo sapiens OX=9606 GN=CLNS1A PE=1 SV=1</t>
  </si>
  <si>
    <t>Q01628|IFM3_HUMAN</t>
  </si>
  <si>
    <t>0.03:0.02:0.07:0.08:1.07:2.25:0.78:0.41:0.61:0.98:0.22:0.22:2.78:1.83:2.91:1.73</t>
  </si>
  <si>
    <t>0.05:1.17:0.51:2.27</t>
  </si>
  <si>
    <t>Interferon-induced transmembrane protein 3 OS=Homo sapiens OX=9606 GN=IFITM3 PE=1 SV=2</t>
  </si>
  <si>
    <t>P52292|IMA1_HUMAN</t>
  </si>
  <si>
    <t>0.28:0.37:0.52:0.57:0.39:0.39:0.41:0.40:3.43:3.86:0.49:0.59:1.89:0.84:0.52:1.04</t>
  </si>
  <si>
    <t>0.41:0.39:2.19:1.01</t>
  </si>
  <si>
    <t>Importin subunit alpha-1 OS=Homo sapiens OX=9606 GN=KPNA2 PE=1 SV=1</t>
  </si>
  <si>
    <t>Q01518|CAP1_HUMAN</t>
  </si>
  <si>
    <t>0.31:0.28:0.32:0.50:0.40:0.97:0.95:0.72:3.23:2.45:0.41:0.46:1.54:0.76:1.47:1.24</t>
  </si>
  <si>
    <t>0.38:0.81:1.60:1.22</t>
  </si>
  <si>
    <t>Adenylyl cyclase-associated protein 1 OS=Homo sapiens OX=9606 GN=CAP1 PE=1 SV=5</t>
  </si>
  <si>
    <t>P05109|S10A8_HUMAN</t>
  </si>
  <si>
    <t>0.05:0.05:0.09:0.08:0.09:0.05:7.92:7.20:0.03:0.07:0.06:0.04:0.07:0.08:0.06:0.05</t>
  </si>
  <si>
    <t>0.07:3.82:0.05:0.07</t>
  </si>
  <si>
    <t>Protein S100-A8 OS=Homo sapiens OX=9606 GN=S100A8 PE=1 SV=1</t>
  </si>
  <si>
    <t>Q13322|GRB10_HUMAN</t>
  </si>
  <si>
    <t>0.00:0.00:0.56:0.61:0.31:0.25:0.29:0.55:2.56:3.73:1.05:0.99:0.86:1.10:1.45:1.68</t>
  </si>
  <si>
    <t>0.45:0.44:2.02:1.09</t>
  </si>
  <si>
    <t>Growth factor receptor-bound protein 10 OS=Homo sapiens OX=9606 GN=GRB10 PE=1 SV=2</t>
  </si>
  <si>
    <t>P31939|PUR9_HUMAN</t>
  </si>
  <si>
    <t>0.46:0.47:1.00:1.33:0.83:0.38:0.66:0.51:2.71:1.73:0.76:0.96:1.27:0.81:1.05:1.08</t>
  </si>
  <si>
    <t>0.82:0.59:1.54:1.05</t>
  </si>
  <si>
    <t>Bifunctional purine biosynthesis protein ATIC OS=Homo sapiens OX=9606 GN=ATIC PE=1 SV=3</t>
  </si>
  <si>
    <t>P18433|PTPRA_HUMAN</t>
  </si>
  <si>
    <t>0.26:0.26:0.68:0.60:0.24:0.44:0.40:0.44:1.90:2.90:0.70:0.58:1.76:0.93:1.80:2.11</t>
  </si>
  <si>
    <t>0.45:0.38:1.52:1.65</t>
  </si>
  <si>
    <t>Receptor-type tyrosine-protein phosphatase alpha OS=Homo sapiens OX=9606 GN=PTPRA PE=1 SV=3</t>
  </si>
  <si>
    <t>Q92974|ARHG2_HUMAN</t>
  </si>
  <si>
    <t>0.18:0.17:0.24:0.19:0.12:0.14:0.20:0.21:4.79:4.36:0.85:0.80:1.44:1.03:0.67:0.61</t>
  </si>
  <si>
    <t>0.19:0.19:2.68:0.93</t>
  </si>
  <si>
    <t>Rho guanine nucleotide exchange factor 2 OS=Homo sapiens OX=9606 GN=ARHGEF2 PE=1 SV=4</t>
  </si>
  <si>
    <t>Q12907|LMAN2_HUMAN</t>
  </si>
  <si>
    <t>0.34:0.18:0.23:0.29:0.52:0.38:0.52:0.46:2.34:2.02:0.63:0.69:1.77:1.04:2.30:2.28</t>
  </si>
  <si>
    <t>0.26:0.47:1.42:1.85</t>
  </si>
  <si>
    <t>Vesicular integral-membrane protein VIP36 OS=Homo sapiens OX=9606 GN=LMAN2 PE=1 SV=1</t>
  </si>
  <si>
    <t>Q8WVM8|SCFD1_HUMAN</t>
  </si>
  <si>
    <t>0.42:0.34:0.30:0.39:0.41:0.65:0.78:0.75:2.87:1.51:0.81:0.79:1.93:0.50:1.29:2.25</t>
  </si>
  <si>
    <t>0.38:0.61:1.59:1.42</t>
  </si>
  <si>
    <t>Sec1 family domain-containing protein 1 OS=Homo sapiens OX=9606 GN=SCFD1 PE=1 SV=4</t>
  </si>
  <si>
    <t>Q9NYQ6|CELR1_HUMAN</t>
  </si>
  <si>
    <t>0.27:0.29:0.53:0.58:0.38:0.43:0.44:0.39:1.64:1.79:0.59:1.02:1.76:1.70:1.74:2.47</t>
  </si>
  <si>
    <t>0.46:0.40:1.24:1.90</t>
  </si>
  <si>
    <t>Cadherin EGF LAG seven-pass G-type receptor 1 OS=Homo sapiens OX=9606 GN=CELSR1 PE=1 SV=1</t>
  </si>
  <si>
    <t>Q08345|DDR1_HUMAN</t>
  </si>
  <si>
    <t>0.31:0.30:0.37:0.29:0.38:0.46:0.33:0.35:1.23:1.44:1.03:1.02:3.04:1.42:1.65:2.38</t>
  </si>
  <si>
    <t>0.32:0.38:1.18:2.12</t>
  </si>
  <si>
    <t>Epithelial discoidin domain-containing receptor 1 OS=Homo sapiens OX=9606 GN=DDR1 PE=1 SV=1</t>
  </si>
  <si>
    <t>P30530|UFO_HUMAN</t>
  </si>
  <si>
    <t>0.38:0.79:0.46:0.26:0.38:0.93:0.45:0.39:2.08:1.64:1.11:1.24:1.41:1.67:1.60:1.23</t>
  </si>
  <si>
    <t>0.47:0.53:1.52:1.48</t>
  </si>
  <si>
    <t>Tyrosine-protein kinase receptor UFO OS=Homo sapiens OX=9606 GN=AXL PE=1 SV=4</t>
  </si>
  <si>
    <t>Q8IWB1|IPRI_HUMAN</t>
  </si>
  <si>
    <t>1.23:0.29:0.21:0.20:0.13:1.11:0.20:0.16:2.10:1.86:0.74:0.77:1.41:1.12:1.83:2.66</t>
  </si>
  <si>
    <t>0.48:0.40:1.36:1.75</t>
  </si>
  <si>
    <t>Inositol 1,4,5-trisphosphate receptor-interacting protein OS=Homo sapiens OX=9606 GN=ITPRIP PE=1 SV=1</t>
  </si>
  <si>
    <t>Q15084|PDIA6_HUMAN</t>
  </si>
  <si>
    <t>0.06:0.05:0.10:0.12:0.08:0.08:0.15:0.18:1.69:1.71:0.96:0.92:2.71:2.28:2.55:2.37</t>
  </si>
  <si>
    <t>0.08:0.12:1.32:2.48</t>
  </si>
  <si>
    <t>Protein disulfide-isomerase A6 OS=Homo sapiens OX=9606 GN=PDIA6 PE=1 SV=1</t>
  </si>
  <si>
    <t>O75976|CBPD_HUMAN</t>
  </si>
  <si>
    <t>0.38:0.38:0.47:0.87:0.57:0.71:0.80:0.73:0.61:0.58:0.57:0.46:2.23:1.07:3.15:2.42</t>
  </si>
  <si>
    <t>0.53:0.70:0.55:2.22</t>
  </si>
  <si>
    <t>Carboxypeptidase D OS=Homo sapiens OX=9606 GN=CPD PE=1 SV=2</t>
  </si>
  <si>
    <t>Q93050|VPP1_HUMAN</t>
  </si>
  <si>
    <t>0.59:0.62:0.70:0.97:0.86:0.93:1.20:0.99:1.21:1.32:0.55:0.28:1.42:0.63:1.62:2.14</t>
  </si>
  <si>
    <t>0.72:0.99:0.84:1.45</t>
  </si>
  <si>
    <t>V-type proton ATPase 116 kDa subunit a1 OS=Homo sapiens OX=9606 GN=ATP6V0A1 PE=1 SV=3</t>
  </si>
  <si>
    <t>P35580|MYH10_HUMAN</t>
  </si>
  <si>
    <t>0.38:0.44:0.67:0.65:0.19:0.23:0.88:0.72:2.85:3.12:0.55:0.52:1.73:0.64:1.34:1.08</t>
  </si>
  <si>
    <t>0.55:0.50:1.76:1.19</t>
  </si>
  <si>
    <t>Myosin-10 OS=Homo sapiens OX=9606 GN=MYH10 PE=1 SV=3</t>
  </si>
  <si>
    <t>Q8IZJ1|UNC5B_HUMAN</t>
  </si>
  <si>
    <t>0.41:0.05:0.09:0.26:0.44:0.46:0.11:0.11:0.52:0.48:0.18:0.25:3.51:1.90:3.54:3.67</t>
  </si>
  <si>
    <t>0.20:0.28:0.36:3.16</t>
  </si>
  <si>
    <t>Netrin receptor UNC5B OS=Homo sapiens OX=9606 GN=UNC5B PE=1 SV=2</t>
  </si>
  <si>
    <t>P07948|LYN_HUMAN</t>
  </si>
  <si>
    <t>0.34:0.39:0.79:0.53:0.66:0.45:0.63:0.86:3.32:3.48:0.44:0.55:0.91:0.30:0.99:1.36</t>
  </si>
  <si>
    <t>0.51:0.65:1.95:0.89</t>
  </si>
  <si>
    <t>Tyrosine-protein kinase Lyn OS=Homo sapiens OX=9606 GN=LYN PE=1 SV=3</t>
  </si>
  <si>
    <t>Q14126|DSG2_HUMAN</t>
  </si>
  <si>
    <t>0.11:0.13:0.28:0.19:0.17:0.16:0.16:0.13:2.49:2.82:0.42:0.69:2.39:1.52:1.93:2.42</t>
  </si>
  <si>
    <t>0.18:0.15:1.61:2.07</t>
  </si>
  <si>
    <t>Desmoglein-2 OS=Homo sapiens OX=9606 GN=DSG2 PE=1 SV=2</t>
  </si>
  <si>
    <t>Q8WU76|SCFD2_HUMAN</t>
  </si>
  <si>
    <t>0.00:0.00:0.00:0.00:0.00:0.00:0.00:0.00:4.97:4.69:1.26:0.51:1.10:0.71:0.98:1.78</t>
  </si>
  <si>
    <t>0.00:0.00:2.83:1.17</t>
  </si>
  <si>
    <t>Sec1 family domain-containing protein 2 OS=Homo sapiens OX=9606 GN=SCFD2 PE=1 SV=2</t>
  </si>
  <si>
    <t>Q9Y666|S12A7_HUMAN</t>
  </si>
  <si>
    <t>0.11:0.11:0.00:0.14:0.12:0.12:0.00:0.00:3.77:3.80:0.80:1.01:1.45:1.21:1.80:1.56</t>
  </si>
  <si>
    <t>0.23:0.14:2.19:1.44</t>
  </si>
  <si>
    <t>Solute carrier family 12 member 7 OS=Homo sapiens OX=9606 GN=SLC12A7 PE=1 SV=3</t>
  </si>
  <si>
    <t>O75146|HIP1R_HUMAN</t>
  </si>
  <si>
    <t>0.16:0.12:0.14:0.19:0.13:0.16:0.47:0.51:1.96:2.21:0.99:1.03:2.13:1.37:2.10:2.32</t>
  </si>
  <si>
    <t>0.15:0.33:1.54:1.98</t>
  </si>
  <si>
    <t>Huntingtin-interacting protein 1-related protein OS=Homo sapiens OX=9606 GN=HIP1R PE=1 SV=2</t>
  </si>
  <si>
    <t>Q13835|PKP1_HUMAN</t>
  </si>
  <si>
    <t>0.04:0.04:0.05:0.05:0.09:0.09:0.10:0.09:0.69:0.73:0.18:0.31:3.59:2.61:4.15:3.20</t>
  </si>
  <si>
    <t>0.04:0.09:0.48:3.39</t>
  </si>
  <si>
    <t>Plakophilin-1 OS=Homo sapiens OX=9606 GN=PKP1 PE=1 SV=2</t>
  </si>
  <si>
    <t>P61586|RHOA_HUMAN</t>
  </si>
  <si>
    <t>0.19:0.28:1.21:1.11:0.43:0.71:0.17:0.15:2.26:2.05:0.61:0.42:3.53:2.06:0.37:0.44</t>
  </si>
  <si>
    <t>0.68:0.35:1.37:1.60</t>
  </si>
  <si>
    <t>Transforming protein RhoA OS=Homo sapiens OX=9606 GN=RHOA PE=1 SV=1</t>
  </si>
  <si>
    <t>Q5T5U3|RHG21_HUMAN</t>
  </si>
  <si>
    <t>0.00:0.00:0.00:0.00:0.00:0.76:0.00:0.00:3.43:2.55:3.66:1.73:1.62:0.52:0.78:0.96</t>
  </si>
  <si>
    <t>0.00:0.54:2.46:1.00</t>
  </si>
  <si>
    <t>Rho GTPase-activating protein 21 OS=Homo sapiens OX=9606 GN=ARHGAP21 PE=1 SV=2</t>
  </si>
  <si>
    <t>P15151|PVR_HUMAN</t>
  </si>
  <si>
    <t>0.18:0.17:0.36:0.34:0.19:0.29:0.12:0.07:3.23:2.65:1.41:1.30:1.55:0.89:1.66:1.59</t>
  </si>
  <si>
    <t>0.26:0.17:2.15:1.42</t>
  </si>
  <si>
    <t>Poliovirus receptor OS=Homo sapiens OX=9606 GN=PVR PE=1 SV=2</t>
  </si>
  <si>
    <t>Q02413|DSG1_HUMAN</t>
  </si>
  <si>
    <t>0.06:0.27:0.07:0.34:0.21:0.21:6.75:6.90:0.14:0.06:0.04:0.17:0.10:0.04:0.28:0.36</t>
  </si>
  <si>
    <t>0.19:3.50:0.11:0.21</t>
  </si>
  <si>
    <t>Desmoglein-1 OS=Homo sapiens OX=9606 GN=DSG1 PE=1 SV=2</t>
  </si>
  <si>
    <t>P04406|G3P_HUMAN</t>
  </si>
  <si>
    <t>0.21:0.21:0.26:0.17:0.26:0.35:2.45:2.26:2.11:1.90:0.44:0.39:1.39:0.99:1.24:1.37</t>
  </si>
  <si>
    <t>0.21:1.33:1.21:1.25</t>
  </si>
  <si>
    <t>Glyceraldehyde-3-phosphate dehydrogenase OS=Homo sapiens OX=9606 GN=GAPDH PE=1 SV=3</t>
  </si>
  <si>
    <t>Q9Y508|RN114_HUMAN</t>
  </si>
  <si>
    <t>0.00:0.00:0.28:0.27:0.00:0.00:0.68:0.67:4.67:4.44:0.00:0.00:1.79:1.30:1.08:0.83</t>
  </si>
  <si>
    <t>0.16:0.40:2.70:0.74</t>
  </si>
  <si>
    <t>E3 ubiquitin-protein ligase RNF114 OS=Homo sapiens OX=9606 GN=RNF114 PE=1 SV=1</t>
  </si>
  <si>
    <t>P12235|ADT1_HUMAN</t>
  </si>
  <si>
    <t>0.02:0.02:0.02:0.02:0.03:0.04:0.07:0.05:1.73:1.69:1.47:1.52:2.11:1.67:2.84:2.69</t>
  </si>
  <si>
    <t>0.02:0.05:1.60:2.33</t>
  </si>
  <si>
    <t>ADP/ATP translocase 1 OS=Homo sapiens OX=9606 GN=SLC25A4 PE=1 SV=4</t>
  </si>
  <si>
    <t>P08581|MET_HUMAN</t>
  </si>
  <si>
    <t>0.11:0.11:0.24:0.21:0.12:0.14:0.05:0.07:2.21:2.19:1.03:1.03:2.52:1.93:2.06:1.98</t>
  </si>
  <si>
    <t>0.17:0.09:1.61:2.12</t>
  </si>
  <si>
    <t>Hepatocyte growth factor receptor OS=Homo sapiens OX=9606 GN=MET PE=1 SV=4</t>
  </si>
  <si>
    <t>Q14156|EFR3A_HUMAN</t>
  </si>
  <si>
    <t>0.23:0.33:0.29:0.36:0.64:0.66:0.34:0.33:2.15:2.66:0.71:0.71:1.81:1.11:1.60:2.06</t>
  </si>
  <si>
    <t>0.33:0.49:1.55:1.63</t>
  </si>
  <si>
    <t>Protein EFR3 homolog A OS=Homo sapiens OX=9606 GN=EFR3A PE=1 SV=2</t>
  </si>
  <si>
    <t>P36404|ARL2_HUMAN</t>
  </si>
  <si>
    <t>0.08:0.09:0.12:0.17:0.07:0.14:0.15:0.15:3.20:2.81:0.61:0.62:0.81:2.02:1.36:3.58</t>
  </si>
  <si>
    <t>0.12:0.13:1.80:1.95</t>
  </si>
  <si>
    <t>ADP-ribosylation factor-like protein 2 OS=Homo sapiens OX=9606 GN=ARL2 PE=1 SV=4</t>
  </si>
  <si>
    <t>P21860|ERBB3_HUMAN</t>
  </si>
  <si>
    <t>0.15:0.00:0.00:0.15:0.00:0.19:0.17:0.24:2.25:2.42:0.57:0.53:2.21:1.61:2.76:2.76</t>
  </si>
  <si>
    <t>0.13:0.17:1.64:2.05</t>
  </si>
  <si>
    <t>Receptor tyrosine-protein kinase erbB-3 OS=Homo sapiens OX=9606 GN=ERBB3 PE=1 SV=1</t>
  </si>
  <si>
    <t>Q16555|DPYL2_HUMAN</t>
  </si>
  <si>
    <t>1.33:1.36:0.31:0.26:1.34:0.20:0.14:0.16:0.99:0.94:3.37:3.37:0.74:0.25:0.64:0.61</t>
  </si>
  <si>
    <t>0.82:0.48:2.15:0.55</t>
  </si>
  <si>
    <t>Dihydropyrimidinase-related protein 2 OS=Homo sapiens OX=9606 GN=DPYSL2 PE=1 SV=1</t>
  </si>
  <si>
    <t>P36507|MP2K2_HUMAN</t>
  </si>
  <si>
    <t>0.05:0.05:0.13:0.11:0.05:0.09:0.14:0.15:3.03:2.94:0.68:0.74:2.15:1.01:2.06:2.62</t>
  </si>
  <si>
    <t>0.11:0.11:1.84:1.95</t>
  </si>
  <si>
    <t>Dual specificity mitogen-activated protein kinase kinase 2 OS=Homo sapiens OX=9606 GN=MAP2K2 PE=1 SV=1</t>
  </si>
  <si>
    <t>P21964|COMT_HUMAN</t>
  </si>
  <si>
    <t>0.29:0.79:0.50:0.33:0.11:0.28:0.25:0.11:3.91:3.90:0.75:0.70:0.88:0.52:1.20:1.47</t>
  </si>
  <si>
    <t>0.49:0.20:2.30:1.01</t>
  </si>
  <si>
    <t>Catechol O-methyltransferase OS=Homo sapiens OX=9606 GN=COMT PE=1 SV=2</t>
  </si>
  <si>
    <t>Q8IZP0|ABI1_HUMAN</t>
  </si>
  <si>
    <t>0.11:0.13:0.16:0.11:0.56:0.56:0.81:0.63:1.59:1.48:0.90:0.43:1.71:2.19:2.36:2.26</t>
  </si>
  <si>
    <t>0.14:0.64:1.10:2.13</t>
  </si>
  <si>
    <t>Abl interactor 1 OS=Homo sapiens OX=9606 GN=ABI1 PE=1 SV=4</t>
  </si>
  <si>
    <t>P05787|K2C8_HUMAN</t>
  </si>
  <si>
    <t>0.15:0.14:0.19:0.14:0.13:0.26:0.46:0.53:3.49:3.56:0.48:0.57:1.46:0.92:1.56:1.95</t>
  </si>
  <si>
    <t>0.16:0.35:2.02:1.47</t>
  </si>
  <si>
    <t>Keratin, type II cytoskeletal 8 OS=Homo sapiens OX=9606 GN=KRT8 PE=1 SV=7</t>
  </si>
  <si>
    <t>Q9H4M9|EHD1_HUMAN</t>
  </si>
  <si>
    <t>0.35:0.35:0.37:0.33:1.61:1.77:0.89:0.53:1.82:1.86:0.24:0.63:1.27:0.94:1.41:1.62</t>
  </si>
  <si>
    <t>0.35:1.20:1.14:1.31</t>
  </si>
  <si>
    <t>EH domain-containing protein 1 OS=Homo sapiens OX=9606 GN=EHD1 PE=1 SV=2</t>
  </si>
  <si>
    <t>Q9NYQ8|FAT2_HUMAN</t>
  </si>
  <si>
    <t>0.24:0.21:0.37:0.21:0.27:0.27:0.15:0.17:0.67:0.83:0.39:0.44:2.75:1.35:3.69:4.01</t>
  </si>
  <si>
    <t>0.26:0.21:0.58:2.94</t>
  </si>
  <si>
    <t>Protocadherin Fat 2 OS=Homo sapiens OX=9606 GN=FAT2 PE=1 SV=2</t>
  </si>
  <si>
    <t>Q9H4L5|OSBL3_HUMAN</t>
  </si>
  <si>
    <t>0.08:0.08:0.12:0.13:0.11:0.12:0.15:0.14:5.08:3.28:0.83:0.92:1.39:1.37:0.87:1.31</t>
  </si>
  <si>
    <t>0.10:0.13:2.53:1.24</t>
  </si>
  <si>
    <t>Oxysterol-binding protein-related protein 3 OS=Homo sapiens OX=9606 GN=OSBPL3 PE=1 SV=1</t>
  </si>
  <si>
    <t>O14745|NHRF1_HUMAN</t>
  </si>
  <si>
    <t>0.26:0.15:0.39:0.38:1.43:2.12:0.78:0.85:2.11:2.37:0.23:0.30:1.77:0.27:1.19:1.39</t>
  </si>
  <si>
    <t>0.31:1.24:1.34:1.11</t>
  </si>
  <si>
    <t>Na(+)/H(+) exchange regulatory cofactor NHE-RF1 OS=Homo sapiens OX=9606 GN=SLC9A3R1 PE=1 SV=4</t>
  </si>
  <si>
    <t>P27797|CALR_HUMAN</t>
  </si>
  <si>
    <t>0.15:0.17:0.22:0.23:0.25:0.29:0.70:0.63:1.70:1.95:1.05:1.07:1.11:0.93:2.97:2.59</t>
  </si>
  <si>
    <t>0.19:0.47:1.44:1.90</t>
  </si>
  <si>
    <t>Calreticulin OS=Homo sapiens OX=9606 GN=CALR PE=1 SV=1</t>
  </si>
  <si>
    <t>Q29RF7|PDS5A_HUMAN</t>
  </si>
  <si>
    <t>0.08:0.04:0.13:0.15:0.06:0.06:0.19:0.07:1.96:1.82:5.00:0.21:1.99:1.05:1.48:1.71</t>
  </si>
  <si>
    <t>0.10:0.10:2.25:1.56</t>
  </si>
  <si>
    <t>Sister chromatid cohesion protein PDS5 homolog A OS=Homo sapiens OX=9606 GN=PDS5A PE=1 SV=1</t>
  </si>
  <si>
    <t>Q96J84|KIRR1_HUMAN</t>
  </si>
  <si>
    <t>0.24:0.26:0.23:0.23:0.34:0.34:0.18:0.16:2.72:1.72:0.89:0.93:2.09:1.22:2.31:2.14</t>
  </si>
  <si>
    <t>0.24:0.25:1.57:1.94</t>
  </si>
  <si>
    <t>Kin of IRRE-like protein 1 OS=Homo sapiens OX=9606 GN=KIRREL1 PE=1 SV=2</t>
  </si>
  <si>
    <t>P04040|CATA_HUMAN</t>
  </si>
  <si>
    <t>0.39:0.43:0.48:0.46:0.31:0.91:3.36:2.73:1.17:1.38:0.27:0.22:0.59:0.53:1.23:1.55</t>
  </si>
  <si>
    <t>0.44:1.78:0.83:0.94</t>
  </si>
  <si>
    <t>Catalase OS=Homo sapiens OX=9606 GN=CAT PE=1 SV=3</t>
  </si>
  <si>
    <t>Q96P63|SPB12_HUMAN</t>
  </si>
  <si>
    <t>0.51:0.57:0.47:0.55:0.60:0.74:4.33:3.76:0.77:0.78:0.26:0.29:0.60:0.27:0.69:0.82</t>
  </si>
  <si>
    <t>0.51:2.40:0.51:0.58</t>
  </si>
  <si>
    <t>Serpin B12 OS=Homo sapiens OX=9606 GN=SERPINB12 PE=1 SV=1</t>
  </si>
  <si>
    <t>P78536|ADA17_HUMAN</t>
  </si>
  <si>
    <t>0.25:0.26:0.22:0.18:0.13:0.08:0.35:0.15:2.33:1.68:1.08:1.06:2.02:1.34:2.47:2.43</t>
  </si>
  <si>
    <t>0.22:0.18:1.54:2.06</t>
  </si>
  <si>
    <t>Disintegrin and metalloproteinase domain-containing protein 17 OS=Homo sapiens OX=9606 GN=ADAM17 PE=1 SV=1</t>
  </si>
  <si>
    <t>Q14008|CKAP5_HUMAN</t>
  </si>
  <si>
    <t>0.89:0.97:0.62:0.67:1.15:1.02:0.59:0.41:1.60:1.76:0.47:0.86:1.28:0.99:1.70:1.02</t>
  </si>
  <si>
    <t>0.79:0.79:1.17:1.25</t>
  </si>
  <si>
    <t>Cytoskeleton-associated protein 5 OS=Homo sapiens OX=9606 GN=CKAP5 PE=1 SV=3</t>
  </si>
  <si>
    <t>Q9BRK4|LZTS2_HUMAN</t>
  </si>
  <si>
    <t>0.00:0.00:0.00:0.00:0.00:0.12:0.00:0.12:2.05:1.95:0.33:6.55:1.92:0.84:0.89:1.22</t>
  </si>
  <si>
    <t>0.00:0.11:2.78:1.11</t>
  </si>
  <si>
    <t>Leucine zipper putative tumor suppressor 2 OS=Homo sapiens OX=9606 GN=LZTS2 PE=1 SV=2</t>
  </si>
  <si>
    <t>Q14114|LRP8_HUMAN</t>
  </si>
  <si>
    <t>0.16:0.24:0.23:0.25:0.20:0.21:0.19:0.29:2.39:3.05:0.37:0.42:2.08:1.67:2.04:2.21</t>
  </si>
  <si>
    <t>0.24:0.27:1.53:1.96</t>
  </si>
  <si>
    <t>Low-density lipoprotein receptor-related protein 8 OS=Homo sapiens OX=9606 GN=LRP8 PE=1 SV=4</t>
  </si>
  <si>
    <t>Q6ZRP7|QSOX2_HUMAN</t>
  </si>
  <si>
    <t>0.49:0.52:0.98:1.01:0.54:0.48:0.29:0.47:3.35:3.37:0.09:0.39:0.76:0.62:1.06:1.58</t>
  </si>
  <si>
    <t>0.60:0.36:2.17:0.87</t>
  </si>
  <si>
    <t>Sulfhydryl oxidase 2 OS=Homo sapiens OX=9606 GN=QSOX2 PE=1 SV=3</t>
  </si>
  <si>
    <t>O75116|ROCK2_HUMAN</t>
  </si>
  <si>
    <t>0.00:0.00:0.00:0.00:0.00:0.00:0.00:0.00:1.58:3.95:0.00:0.00:4.61:0.00:3.03:2.82</t>
  </si>
  <si>
    <t>0.00:0.00:1.89:2.11</t>
  </si>
  <si>
    <t>Rho-associated protein kinase 2 OS=Homo sapiens OX=9606 GN=ROCK2 PE=1 SV=4</t>
  </si>
  <si>
    <t>P14735|IDE_HUMAN</t>
  </si>
  <si>
    <t>0.18:0.17:0.27:0.33:0.23:0.28:3.65:4.07:1.08:1.23:0.76:0.53:0.77:0.62:0.84:1.01</t>
  </si>
  <si>
    <t>0.24:2.20:0.82:0.73</t>
  </si>
  <si>
    <t>Insulin-degrading enzyme OS=Homo sapiens OX=9606 GN=IDE PE=1 SV=4</t>
  </si>
  <si>
    <t>P21796|VDAC1_HUMAN</t>
  </si>
  <si>
    <t>0.07:0.07:0.10:0.10:0.17:0.15:0.15:0.16:2.80:2.88:1.55:1.50:1.41:1.51:1.67:1.69</t>
  </si>
  <si>
    <t>0.09:0.16:2.18:1.57</t>
  </si>
  <si>
    <t>Voltage-dependent anion-selective channel protein 1 OS=Homo sapiens OX=9606 GN=VDAC1 PE=1 SV=2</t>
  </si>
  <si>
    <t>Q9HBM0|VEZA_HUMAN</t>
  </si>
  <si>
    <t>0.00:0.00:0.06:0.20:0.00:0.00:0.05:0.05:2.34:2.89:0.41:0.39:2.54:1.76:2.55:2.78</t>
  </si>
  <si>
    <t>0.12:0.05:1.60:2.24</t>
  </si>
  <si>
    <t>Vezatin OS=Homo sapiens OX=9606 GN=VEZT PE=1 SV=3</t>
  </si>
  <si>
    <t>Q9Y4B5|MTCL1_HUMAN</t>
  </si>
  <si>
    <t>0.20:0.21:0.26:0.26:0.44:0.23:0.37:0.32:2.18:2.74:0.39:0.42:1.15:3.05:2.28:1.47</t>
  </si>
  <si>
    <t>0.23:0.34:1.43:1.99</t>
  </si>
  <si>
    <t>Microtubule cross-linking factor 1 OS=Homo sapiens OX=9606 GN=MTCL1 PE=1 SV=5</t>
  </si>
  <si>
    <t>Q9UKS6|PACN3_HUMAN</t>
  </si>
  <si>
    <t>0.35:0.44:0.53:0.53:0.61:0.68:0.34:0.28:3.94:1.06:0.68:0.73:1.33:1.55:1.27:1.67</t>
  </si>
  <si>
    <t>0.46:0.48:1.61:1.45</t>
  </si>
  <si>
    <t>Protein kinase C and casein kinase substrate in neurons protein 3 OS=Homo sapiens OX=9606 GN=PACSIN3 PE=1 SV=2</t>
  </si>
  <si>
    <t>P08648|ITA5_HUMAN</t>
  </si>
  <si>
    <t>0.27:0.27:0.39:0.57:0.92:0.59:0.22:0.32:1.90:1.94:0.71:0.43:2.47:1.71:1.66:1.64</t>
  </si>
  <si>
    <t>0.37:0.51:1.24:1.87</t>
  </si>
  <si>
    <t>Integrin alpha-5 OS=Homo sapiens OX=9606 GN=ITGA5 PE=1 SV=2</t>
  </si>
  <si>
    <t>Q92797|SYMPK_HUMAN</t>
  </si>
  <si>
    <t>0.14:0.12:0.10:0.08:0.08:0.08:0.15:0.12:3.66:3.68:0.34:0.22:2.83:0.91:1.69:1.79</t>
  </si>
  <si>
    <t>0.12:0.11:1.97:1.80</t>
  </si>
  <si>
    <t>Symplekin OS=Homo sapiens OX=9606 GN=SYMPK PE=1 SV=2</t>
  </si>
  <si>
    <t>Q99714|HCD2_HUMAN</t>
  </si>
  <si>
    <t>0.12:0.10:0.15:0.20:0.09:0.13:0.18:0.17:3.03:3.05:0.30:0.46:2.83:0.83:2.46:1.89</t>
  </si>
  <si>
    <t>0.15:0.15:1.70:1.99</t>
  </si>
  <si>
    <t>3-hydroxyacyl-CoA dehydrogenase type-2 OS=Homo sapiens OX=9606 GN=HSD17B10 PE=1 SV=3</t>
  </si>
  <si>
    <t>O43865|SAHH2_HUMAN</t>
  </si>
  <si>
    <t>0.35:0.47:0.37:0.37:0.31:0.16:0.31:0.43:1.86:4.36:0.66:0.55:1.89:0.48:1.47:1.97</t>
  </si>
  <si>
    <t>0.38:0.36:1.83:1.43</t>
  </si>
  <si>
    <t>S-adenosylhomocysteine hydrolase-like protein 1 OS=Homo sapiens OX=9606 GN=AHCYL1 PE=1 SV=2</t>
  </si>
  <si>
    <t>Q9H2H9|S38A1_HUMAN</t>
  </si>
  <si>
    <t>0.81:0.79:1.04:1.06:1.56:1.71:0.34:0.34:1.75:1.79:0.26:0.31:1.23:0.87:1.04:1.09</t>
  </si>
  <si>
    <t>0.91:1.01:1.05:1.04</t>
  </si>
  <si>
    <t>Sodium-coupled neutral amino acid transporter 1 OS=Homo sapiens OX=9606 GN=SLC38A1 PE=1 SV=1</t>
  </si>
  <si>
    <t>Q8N3R9|MPP5_HUMAN</t>
  </si>
  <si>
    <t>0.00:0.00:0.06:0.00:0.08:0.00:0.00:0.00:2.93:2.67:0.93:0.92:2.21:1.71:2.27:2.22</t>
  </si>
  <si>
    <t>0.06:0.07:1.81:2.05</t>
  </si>
  <si>
    <t>MAGUK p55 subfamily member 5 OS=Homo sapiens OX=9606 GN=MPP5 PE=1 SV=3</t>
  </si>
  <si>
    <t>O60291|MGRN1_HUMAN</t>
  </si>
  <si>
    <t>0.25:0.30:0.13:0.11:0.47:0.26:0.22:0.25:4.13:4.12:0.28:0.40:1.46:0.51:1.42:1.69</t>
  </si>
  <si>
    <t>0.20:0.29:2.33:1.18</t>
  </si>
  <si>
    <t>E3 ubiquitin-protein ligase MGRN1 OS=Homo sapiens OX=9606 GN=MGRN1 PE=1 SV=2</t>
  </si>
  <si>
    <t>P49368|TCPG_HUMAN</t>
  </si>
  <si>
    <t>0.02:0.02:0.02:0.02:0.03:0.03:0.03:0.03:2.24:2.13:1.03:1.04:2.53:1.65:2.46:2.71</t>
  </si>
  <si>
    <t>0.02:0.03:1.61:2.34</t>
  </si>
  <si>
    <t>T-complex protein 1 subunit gamma OS=Homo sapiens OX=9606 GN=CCT3 PE=1 SV=4</t>
  </si>
  <si>
    <t>P43007|SATT_HUMAN</t>
  </si>
  <si>
    <t>0.22:0.30:0.42:0.29:0.26:0.29:1.16:1.21:2.60:4.79:0.14:0.21:1.78:0.35:0.52:1.45</t>
  </si>
  <si>
    <t>0.24:0.54:2.38:0.84</t>
  </si>
  <si>
    <t>Neutral amino acid transporter A OS=Homo sapiens OX=9606 GN=SLC1A4 PE=1 SV=1</t>
  </si>
  <si>
    <t>Q13572|ITPK1_HUMAN</t>
  </si>
  <si>
    <t>0.00:0.00:0.00:0.00:0.00:0.00:0.00:0.00:2.42:2.88:0.73:0.71:2.58:0.57:2.81:3.31</t>
  </si>
  <si>
    <t>0.00:0.00:1.86:2.14</t>
  </si>
  <si>
    <t>Inositol-tetrakisphosphate 1-kinase OS=Homo sapiens OX=9606 GN=ITPK1 PE=1 SV=2</t>
  </si>
  <si>
    <t>P15531|NDKA_HUMAN</t>
  </si>
  <si>
    <t>0.17:0.22:0.16:0.17:0.37:0.46:0.82:0.70:4.06:3.69:0.21:0.23:2.19:0.87:0.69:0.98</t>
  </si>
  <si>
    <t>0.18:0.59:2.05:1.19</t>
  </si>
  <si>
    <t>Nucleoside diphosphate kinase A OS=Homo sapiens OX=9606 GN=NME1 PE=1 SV=1</t>
  </si>
  <si>
    <t>Q01831|XPC_HUMAN</t>
  </si>
  <si>
    <t>0.07:0.12:0.03:0.06:0.05:0.06:0.08:0.09:0.90:1.24:2.74:2.72:0.28:3.85:3.32:0.39</t>
  </si>
  <si>
    <t>0.08:0.08:2.00:1.84</t>
  </si>
  <si>
    <t>DNA repair protein complementing XP-C cells OS=Homo sapiens OX=9606 GN=XPC PE=1 SV=4</t>
  </si>
  <si>
    <t>O15260|SURF4_HUMAN</t>
  </si>
  <si>
    <t>0.65:0.12:0.12:0.13:0.57:0.75:0.19:0.18:2.85:2.78:0.88:0.73:1.20:1.09:1.59:2.15</t>
  </si>
  <si>
    <t>0.26:0.43:1.81:1.51</t>
  </si>
  <si>
    <t>Surfeit locus protein 4 OS=Homo sapiens OX=9606 GN=SURF4 PE=1 SV=3</t>
  </si>
  <si>
    <t>Q04917|1433F_HUMAN</t>
  </si>
  <si>
    <t>0.15:0.23:0.43:0.42:0.86:0.97:1.18:1.12:1.34:1.34:0.71:0.63:1.96:1.56:1.54:1.55</t>
  </si>
  <si>
    <t>0.31:1.03:1.00:1.65</t>
  </si>
  <si>
    <t>14-3-3 protein eta OS=Homo sapiens OX=9606 GN=YWHAH PE=1 SV=4</t>
  </si>
  <si>
    <t>P06756|ITAV_HUMAN</t>
  </si>
  <si>
    <t>0.19:0.21:0.77:0.76:0.56:0.64:0.30:0.25:2.01:1.98:1.22:1.20:1.52:1.11:1.55:1.73</t>
  </si>
  <si>
    <t>0.48:0.44:1.60:1.48</t>
  </si>
  <si>
    <t>Integrin alpha-V OS=Homo sapiens OX=9606 GN=ITGAV PE=1 SV=2</t>
  </si>
  <si>
    <t>P23471|PTPRZ_HUMAN</t>
  </si>
  <si>
    <t>0.35:0.39:0.54:0.50:1.08:0.43:0.41:0.42:2.22:1.11:1.20:0.98:0.50:1.10:1.54:3.23</t>
  </si>
  <si>
    <t>0.45:0.58:1.38:1.59</t>
  </si>
  <si>
    <t>Receptor-type tyrosine-protein phosphatase zeta OS=Homo sapiens OX=9606 GN=PTPRZ1 PE=1 SV=4</t>
  </si>
  <si>
    <t>P10301|RRAS_HUMAN</t>
  </si>
  <si>
    <t>0.31:0.32:0.29:0.24:0.83:0.67:0.38:0.29:3.27:3.26:0.72:0.67:1.55:0.86:1.37:0.98</t>
  </si>
  <si>
    <t>0.28:0.54:1.96:1.22</t>
  </si>
  <si>
    <t>Ras-related protein R-Ras OS=Homo sapiens OX=9606 GN=RRAS PE=1 SV=1</t>
  </si>
  <si>
    <t>Q06481|APLP2_HUMAN</t>
  </si>
  <si>
    <t>0.14:0.14:0.21:0.19:0.24:0.26:0.27:0.23:1.33:2.76:0.49:0.56:2.40:1.20:2.32:3.24</t>
  </si>
  <si>
    <t>0.18:0.27:1.28:2.27</t>
  </si>
  <si>
    <t>Amyloid-like protein 2 OS=Homo sapiens OX=9606 GN=APLP2 PE=1 SV=2</t>
  </si>
  <si>
    <t>Q9BZM5|ULBP2_HUMAN</t>
  </si>
  <si>
    <t>0.00:0.00:0.00:0.00:0.00:0.00:0.00:0.00:0.00:0.00:2.08:2.13:3.52:3.47:3.02:1.78</t>
  </si>
  <si>
    <t>0.00:0.00:1.39:2.61</t>
  </si>
  <si>
    <t>UL16-binding protein 2 OS=Homo sapiens OX=9606 GN=ULBP2 PE=1 SV=1</t>
  </si>
  <si>
    <t>O75330|HMMR_HUMAN</t>
  </si>
  <si>
    <t>0.00:0.02:0.04:0.00:0.00:0.00:0.05:0.04:0.78:0.85:2.90:2.92:0.68:3.37:2.24:2.09</t>
  </si>
  <si>
    <t>0.03:0.04:1.85:2.08</t>
  </si>
  <si>
    <t>Hyaluronan mediated motility receptor OS=Homo sapiens OX=9606 GN=HMMR PE=1 SV=2</t>
  </si>
  <si>
    <t>Q9UEW8|STK39_HUMAN</t>
  </si>
  <si>
    <t>0.02:0.03:0.08:0.08:0.08:0.09:0.14:0.10:2.61:2.63:0.44:0.48:2.01:1.56:2.12:3.53</t>
  </si>
  <si>
    <t>0.06:0.10:1.54:2.30</t>
  </si>
  <si>
    <t>STE20/SPS1-related proline-alanine-rich protein kinase OS=Homo sapiens OX=9606 GN=STK39 PE=1 SV=3</t>
  </si>
  <si>
    <t>Q9H307|PININ_HUMAN</t>
  </si>
  <si>
    <t>0.10:0.07:0.20:0.16:0.08:0.09:0.13:0.14:2.33:2.24:0.74:0.73:1.42:1.79:3.13:2.65</t>
  </si>
  <si>
    <t>0.17:0.12:1.49:2.22</t>
  </si>
  <si>
    <t>Pinin OS=Homo sapiens OX=9606 GN=PNN PE=1 SV=5</t>
  </si>
  <si>
    <t>Q9NR80|ARHG4_HUMAN</t>
  </si>
  <si>
    <t>0.06:0.05:0.14:0.13:0.07:0.06:0.52:0.38:2.28:2.28:0.46:0.59:2.87:1.30:2.34:2.47</t>
  </si>
  <si>
    <t>0.12:0.40:1.34:2.15</t>
  </si>
  <si>
    <t>Rho guanine nucleotide exchange factor 4 OS=Homo sapiens OX=9606 GN=ARHGEF4 PE=1 SV=3</t>
  </si>
  <si>
    <t>Q14160|SCRIB_HUMAN</t>
  </si>
  <si>
    <t>0.08:0.12:0.59:0.53:0.17:0.28:0.37:0.32:2.42:2.76:0.43:0.50:2.02:1.18:1.94:2.28</t>
  </si>
  <si>
    <t>0.33:0.30:1.52:1.85</t>
  </si>
  <si>
    <t>Protein scribble homolog OS=Homo sapiens OX=9606 GN=SCRIB PE=1 SV=4</t>
  </si>
  <si>
    <t>Q9Y624|JAM1_HUMAN</t>
  </si>
  <si>
    <t>0.11:0.09:0.30:0.29:0.44:0.44:0.15:0.14:2.28:1.98:1.01:0.99:2.24:1.70:1.83:2.01</t>
  </si>
  <si>
    <t>0.20:0.29:1.56:1.95</t>
  </si>
  <si>
    <t>Junctional adhesion molecule A OS=Homo sapiens OX=9606 GN=F11R PE=1 SV=1</t>
  </si>
  <si>
    <t>Q14573|ITPR3_HUMAN</t>
  </si>
  <si>
    <t>0.24:0.75:0.12:0.13:0.03:0.75:0.05:0.05:3.38:3.20:0.35:0.36:2.36:1.45:1.70:1.09</t>
  </si>
  <si>
    <t>0.30:0.28:1.79:1.63</t>
  </si>
  <si>
    <t>Inositol 1,4,5-trisphosphate receptor type 3 OS=Homo sapiens OX=9606 GN=ITPR3 PE=1 SV=2</t>
  </si>
  <si>
    <t>Q9NYT0|PLEK2_HUMAN</t>
  </si>
  <si>
    <t>0.16:0.15:0.23:0.24:0.24:0.29:0.43:0.39:3.76:3.30:1.57:1.47:0.28:3.12:0.10:0.25</t>
  </si>
  <si>
    <t>0.20:0.34:2.52:0.94</t>
  </si>
  <si>
    <t>Pleckstrin-2 OS=Homo sapiens OX=9606 GN=PLEK2 PE=1 SV=1</t>
  </si>
  <si>
    <t>Q13418|ILK_HUMAN</t>
  </si>
  <si>
    <t>0.18:0.25:0.26:0.27:0.23:0.31:0.28:0.28:3.63:2.72:0.98:0.83:1.13:2.31:1.13:1.23</t>
  </si>
  <si>
    <t>0.25:0.27:2.03:1.45</t>
  </si>
  <si>
    <t>Integrin-linked protein kinase OS=Homo sapiens OX=9606 GN=ILK PE=1 SV=2</t>
  </si>
  <si>
    <t>Q9Y5S2|MRCKB_HUMAN</t>
  </si>
  <si>
    <t>0.12:0.15:0.24:0.26:0.27:0.29:0.36:0.38:1.70:2.28:0.46:0.75:2.09:0.97:2.86:2.82</t>
  </si>
  <si>
    <t>0.19:0.32:1.30:2.18</t>
  </si>
  <si>
    <t>Serine/threonine-protein kinase MRCK beta OS=Homo sapiens OX=9606 GN=CDC42BPB PE=1 SV=2</t>
  </si>
  <si>
    <t>O15031|PLXB2_HUMAN</t>
  </si>
  <si>
    <t>0.14:0.14:0.28:0.24:0.24:0.29:0.26:0.31:2.26:2.10:0.72:0.66:2.57:1.33:2.05:2.41</t>
  </si>
  <si>
    <t>0.20:0.28:1.43:2.09</t>
  </si>
  <si>
    <t>Plexin-B2 OS=Homo sapiens OX=9606 GN=PLXNB2 PE=1 SV=3</t>
  </si>
  <si>
    <t>Q9NTJ5|SAC1_HUMAN</t>
  </si>
  <si>
    <t>0.10:0.10:0.26:0.17:0.20:0.16:0.19:0.12:3.03:2.54:2.51:0.26:0.65:3.18:1.32:1.22</t>
  </si>
  <si>
    <t>0.18:0.19:2.14:1.49</t>
  </si>
  <si>
    <t>Phosphatidylinositol-3-phosphatase SAC1 OS=Homo sapiens OX=9606 GN=SACM1L PE=1 SV=2</t>
  </si>
  <si>
    <t>P55283|CADH4_HUMAN</t>
  </si>
  <si>
    <t>0.00:0.00:0.00:0.00:0.00:0.00:0.00:0.00:1.49:0.48:1.88:0.00:4.18:3.56:2.72:1.69</t>
  </si>
  <si>
    <t>0.00:0.00:1.55:2.45</t>
  </si>
  <si>
    <t>Cadherin-4 OS=Homo sapiens OX=9606 GN=CDH4 PE=2 SV=2</t>
  </si>
  <si>
    <t>P53618|COPB_HUMAN</t>
  </si>
  <si>
    <t>0.83:0.17:0.09:0.11:0.22:0.63:0.11:0.40:2.95:2.92:0.62:0.85:1.76:1.25:1.38:1.71</t>
  </si>
  <si>
    <t>0.30:0.34:1.84:1.52</t>
  </si>
  <si>
    <t>Coatomer subunit beta OS=Homo sapiens OX=9606 GN=COPB1 PE=1 SV=3</t>
  </si>
  <si>
    <t>P04083|ANXA1_HUMAN</t>
  </si>
  <si>
    <t>0.10:0.14:0.33:0.36:0.59:0.68:3.49:3.46:0.71:0.65:1.30:1.26:0.86:0.66:0.64:0.77</t>
  </si>
  <si>
    <t>0.23:2.05:0.98:0.73</t>
  </si>
  <si>
    <t>Annexin A1 OS=Homo sapiens OX=9606 GN=ANXA1 PE=1 SV=2</t>
  </si>
  <si>
    <t>Q13642|FHL1_HUMAN</t>
  </si>
  <si>
    <t>0.07:0.07:0.10:0.09:0.12:0.12:0.17:0.12:4.46:3.87:0.83:1.24:1.43:1.47:0.84:1.01</t>
  </si>
  <si>
    <t>0.08:0.14:2.63:1.15</t>
  </si>
  <si>
    <t>Four and a half LIM domains protein 1 OS=Homo sapiens OX=9606 GN=FHL1 PE=1 SV=4</t>
  </si>
  <si>
    <t>O00429|DNM1L_HUMAN</t>
  </si>
  <si>
    <t>0.26:0.29:0.41:0.40:0.17:0.25:0.43:0.42:3.67:3.59:0.77:0.68:1.32:0.71:0.95:1.69</t>
  </si>
  <si>
    <t>0.37:0.31:2.16:1.16</t>
  </si>
  <si>
    <t>Dynamin-1-like protein OS=Homo sapiens OX=9606 GN=DNM1L PE=1 SV=2</t>
  </si>
  <si>
    <t>Q8NFD5|ARI1B_HUMAN</t>
  </si>
  <si>
    <t>0.18:0.25:0.07:0.06:0.02:0.03:0.07:0.08:2.37:2.23:0.39:1.60:1.67:3.85:1.32:1.79</t>
  </si>
  <si>
    <t>0.23:0.05:1.68:2.04</t>
  </si>
  <si>
    <t>AT-rich interactive domain-containing protein 1B OS=Homo sapiens OX=9606 GN=ARID1B PE=1 SV=2</t>
  </si>
  <si>
    <t>Q14289|FAK2_HUMAN</t>
  </si>
  <si>
    <t>0.00:0.00:0.00:0.00:0.00:0.00:0.22:0.18:2.92:1.73:0.74:0.83:2.21:2.15:2.08:2.93</t>
  </si>
  <si>
    <t>0.00:0.17:1.69:2.14</t>
  </si>
  <si>
    <t>Protein-tyrosine kinase 2-beta OS=Homo sapiens OX=9606 GN=PTK2B PE=1 SV=2</t>
  </si>
  <si>
    <t>Q6UVK1|CSPG4_HUMAN</t>
  </si>
  <si>
    <t>0.36:0.36:0.63:0.56:0.47:0.35:0.34:0.48:3.60:3.56:1.99:1.76:0.36:0.33:0.36:0.49</t>
  </si>
  <si>
    <t>0.52:0.43:2.67:0.38</t>
  </si>
  <si>
    <t>Chondroitin sulfate proteoglycan 4 OS=Homo sapiens OX=9606 GN=CSPG4 PE=1 SV=2</t>
  </si>
  <si>
    <t>P15260|INGR1_HUMAN</t>
  </si>
  <si>
    <t>0.11:0.14:0.07:0.23:0.18:0.25:0.11:0.14:2.35:2.31:0.65:0.48:2.01:1.90:2.33:2.73</t>
  </si>
  <si>
    <t>0.18:0.18:1.43:2.21</t>
  </si>
  <si>
    <t>Interferon gamma receptor 1 OS=Homo sapiens OX=9606 GN=IFNGR1 PE=1 SV=1</t>
  </si>
  <si>
    <t>P48067|SC6A9_HUMAN</t>
  </si>
  <si>
    <t>0.36:0.36:0.49:0.58:0.54:0.88:1.18:1.27:1.65:1.96:0.60:0.51:1.55:1.03:1.66:1.38</t>
  </si>
  <si>
    <t>0.45:0.97:1.18:1.40</t>
  </si>
  <si>
    <t>Sodium- and chloride-dependent glycine transporter 1 OS=Homo sapiens OX=9606 GN=SLC6A9 PE=1 SV=3</t>
  </si>
  <si>
    <t>Q99549|MPP8_HUMAN</t>
  </si>
  <si>
    <t>0.00:0.00:0.00:0.00:0.00:0.00:0.09:0.00:6.79:6.35:0.14:0.23:0.61:0.50:0.54:0.75</t>
  </si>
  <si>
    <t>0.00:0.08:3.39:0.53</t>
  </si>
  <si>
    <t>M-phase phosphoprotein 8 OS=Homo sapiens OX=9606 GN=MPHOSPH8 PE=1 SV=2</t>
  </si>
  <si>
    <t>P16615|AT2A2_HUMAN</t>
  </si>
  <si>
    <t>0.09:0.10:0.24:0.21:0.12:0.30:0.31:0.37:2.00:2.37:0.78:0.83:2.36:1.51:2.12:2.27</t>
  </si>
  <si>
    <t>0.16:0.28:1.50:2.07</t>
  </si>
  <si>
    <t>Sarcoplasmic/endoplasmic reticulum calcium ATPase 2 OS=Homo sapiens OX=9606 GN=ATP2A2 PE=1 SV=1</t>
  </si>
  <si>
    <t>P36897|TGFR1_HUMAN</t>
  </si>
  <si>
    <t>0.19:0.04:0.24:0.18:0.31:0.26:0.19:0.27:4.65:2.59:0.91:0.92:1.37:1.34:1.50:1.03</t>
  </si>
  <si>
    <t>0.19:0.27:2.25:1.30</t>
  </si>
  <si>
    <t>TGF-beta receptor type-1 OS=Homo sapiens OX=9606 GN=TGFBR1 PE=1 SV=1</t>
  </si>
  <si>
    <t>Q14980|NUMA1_HUMAN</t>
  </si>
  <si>
    <t>0.03:0.03:0.06:0.05:0.05:0.05:0.07:0.07:3.05:3.33:0.41:0.37:1.86:0.81:2.24:3.53</t>
  </si>
  <si>
    <t>0.05:0.06:1.79:2.11</t>
  </si>
  <si>
    <t>Nuclear mitotic apparatus protein 1 OS=Homo sapiens OX=9606 GN=NUMA1 PE=1 SV=2</t>
  </si>
  <si>
    <t>P18564|ITB6_HUMAN</t>
  </si>
  <si>
    <t>0.19:0.19:0.74:0.75:0.45:0.50:0.18:0.16:2.41:2.41:1.15:1.07:1.66:1.14:1.46:1.55</t>
  </si>
  <si>
    <t>0.47:0.32:1.76:1.45</t>
  </si>
  <si>
    <t>Integrin beta-6 OS=Homo sapiens OX=9606 GN=ITGB6 PE=1 SV=2</t>
  </si>
  <si>
    <t>Q8IUD2|RB6I2_HUMAN</t>
  </si>
  <si>
    <t>0.03:0.03:0.06:0.06:0.04:0.11:0.70:0.17:1.77:1.90:1.13:1.15:3.38:1.63:2.58:1.26</t>
  </si>
  <si>
    <t>0.06:0.31:1.46:2.17</t>
  </si>
  <si>
    <t>ELKS/Rab6-interacting/CAST family member 1 OS=Homo sapiens OX=9606 GN=ERC1 PE=1 SV=1</t>
  </si>
  <si>
    <t>O95235|KI20A_HUMAN</t>
  </si>
  <si>
    <t>0.00:0.00:0.00:0.00:0.03:0.06:0.02:0.06:1.45:1.97:1.07:1.16:3.01:3.19:2.19:1.79</t>
  </si>
  <si>
    <t>0.00:0.08:1.56:2.37</t>
  </si>
  <si>
    <t>Kinesin-like protein KIF20A OS=Homo sapiens OX=9606 GN=KIF20A PE=1 SV=1</t>
  </si>
  <si>
    <t>Q32MZ4|LRRF1_HUMAN</t>
  </si>
  <si>
    <t>0.05:0.17:0.38:0.38:0.06:0.05:0.10:0.08:3.39:3.47:1.38:1.31:1.58:0.88:1.32:1.39</t>
  </si>
  <si>
    <t>0.24:0.09:2.38:1.29</t>
  </si>
  <si>
    <t>Leucine-rich repeat flightless-interacting protein 1 OS=Homo sapiens OX=9606 GN=LRRFIP1 PE=1 SV=2</t>
  </si>
  <si>
    <t>O60443|GSDME_HUMAN</t>
  </si>
  <si>
    <t>0.18:0.28:0.39:0.49:0.26:0.42:0.30:0.27:3.76:3.63:0.56:0.55:1.73:1.00:0.79:1.39</t>
  </si>
  <si>
    <t>0.34:0.31:2.13:1.23</t>
  </si>
  <si>
    <t>Gasdermin-E OS=Homo sapiens OX=9606 GN=GSDME PE=1 SV=2</t>
  </si>
  <si>
    <t>Q9UIQ6|LCAP_HUMAN</t>
  </si>
  <si>
    <t>0.25:0.29:0.16:0.41:0.61:0.15:0.10:0.34:1.67:1.49:0.52:0.53:2.13:1.69:2.80:2.84</t>
  </si>
  <si>
    <t>0.28:0.30:1.05:2.37</t>
  </si>
  <si>
    <t>Leucyl-cystinyl aminopeptidase OS=Homo sapiens OX=9606 GN=LNPEP PE=1 SV=3</t>
  </si>
  <si>
    <t>Q12774|ARHG5_HUMAN</t>
  </si>
  <si>
    <t>0.00:0.00:0.13:0.00:0.17:0.00:0.31:0.17:3.39:3.03:0.64:0.40:2.67:1.44:1.73:1.92</t>
  </si>
  <si>
    <t>0.11:0.26:1.97:1.66</t>
  </si>
  <si>
    <t>Rho guanine nucleotide exchange factor 5 OS=Homo sapiens OX=9606 GN=ARHGEF5 PE=1 SV=3</t>
  </si>
  <si>
    <t>P42892|ECE1_HUMAN</t>
  </si>
  <si>
    <t>0.35:0.50:0.42:0.45:0.35:0.60:0.59:0.62:2.28:2.06:0.64:0.58:1.13:0.72:2.09:2.62</t>
  </si>
  <si>
    <t>0.43:0.54:1.39:1.64</t>
  </si>
  <si>
    <t>Endothelin-converting enzyme 1 OS=Homo sapiens OX=9606 GN=ECE1 PE=1 SV=2</t>
  </si>
  <si>
    <t>Q8N4S9|MALD2_HUMAN</t>
  </si>
  <si>
    <t>0.11:0.11:0.18:0.23:0.21:0.18:0.26:0.17:2.10:1.94:0.88:0.96:2.32:1.84:2.25:2.26</t>
  </si>
  <si>
    <t>0.16:0.21:1.47:2.16</t>
  </si>
  <si>
    <t>MARVEL domain-containing protein 2 OS=Homo sapiens OX=9606 GN=MARVELD2 PE=1 SV=2</t>
  </si>
  <si>
    <t>Q9ULV8|CBLC_HUMAN</t>
  </si>
  <si>
    <t>0.00:0.00:0.00:0.00:0.00:0.00:0.00:0.00:5.86:4.36:0.72:0.43:1.89:0.60:1.31:0.82</t>
  </si>
  <si>
    <t>E3 ubiquitin-protein ligase CBL-C OS=Homo sapiens OX=9606 GN=CBLC PE=1 SV=3</t>
  </si>
  <si>
    <t>P63096|GNAI1_HUMAN</t>
  </si>
  <si>
    <t>0.29:1.02:1.36:1.52:1.82:2.88:0.72:0.86:0.50:0.38:0.49:0.51:1.16:0.28:0.95:1.27</t>
  </si>
  <si>
    <t>1.06:1.56:0.46:0.92</t>
  </si>
  <si>
    <t>Guanine nucleotide-binding protein G(i) subunit alpha-1 OS=Homo sapiens OX=9606 GN=GNAI1 PE=1 SV=2</t>
  </si>
  <si>
    <t>P23528|COF1_HUMAN</t>
  </si>
  <si>
    <t>0.14:0.19:0.26:0.29:0.32:0.50:1.11:1.09:2.60:2.81:0.43:0.43:1.87:1.18:1.19:1.59</t>
  </si>
  <si>
    <t>0.22:0.76:1.57:1.46</t>
  </si>
  <si>
    <t>Cofilin-1 OS=Homo sapiens OX=9606 GN=CFL1 PE=1 SV=3</t>
  </si>
  <si>
    <t>Q8TB37|NUBPL_HUMAN</t>
  </si>
  <si>
    <t>0.16:0.17:0.22:0.31:0.19:0.40:0.14:0.00:1.46:1.11:1.33:1.33:1.72:2.01:2.52:2.95</t>
  </si>
  <si>
    <t>0.27:0.27:1.41:2.05</t>
  </si>
  <si>
    <t>Iron-sulfur protein NUBPL OS=Homo sapiens OX=9606 GN=NUBPL PE=1 SV=3</t>
  </si>
  <si>
    <t>P17813|EGLN_HUMAN</t>
  </si>
  <si>
    <t>0.46:0.44:0.93:0.88:0.62:0.57:0.10:0.10:3.18:3.17:0.52:0.52:1.43:0.74:0.74:1.59</t>
  </si>
  <si>
    <t>0.67:0.40:1.82:1.11</t>
  </si>
  <si>
    <t>Endoglin OS=Homo sapiens OX=9606 GN=ENG PE=1 SV=2</t>
  </si>
  <si>
    <t>Q9H5V8|CDCP1_HUMAN</t>
  </si>
  <si>
    <t>0.08:0.17:0.22:0.21:0.34:0.45:0.47:0.12:3.29:3.37:0.99:1.00:1.35:1.25:1.20:1.47</t>
  </si>
  <si>
    <t>0.17:0.34:2.16:1.32</t>
  </si>
  <si>
    <t>CUB domain-containing protein 1 OS=Homo sapiens OX=9606 GN=CDCP1 PE=1 SV=3</t>
  </si>
  <si>
    <t>O00571|DDX3X_HUMAN</t>
  </si>
  <si>
    <t>0.06:0.04:0.02:0.07:0.08:0.04:0.12:0.13:3.22:3.23:0.94:0.87:2.26:1.66:1.60:1.67</t>
  </si>
  <si>
    <t>0.05:0.09:2.06:1.79</t>
  </si>
  <si>
    <t>ATP-dependent RNA helicase DDX3X OS=Homo sapiens OX=9606 GN=DDX3X PE=1 SV=3</t>
  </si>
  <si>
    <t>P63244|RACK1_HUMAN</t>
  </si>
  <si>
    <t>0.04:0.02:0.05:0.05:0.06:0.06:0.06:0.07:2.72:2.93:1.18:1.27:2.03:1.64:2.03:1.81</t>
  </si>
  <si>
    <t>0.04:0.06:2.02:1.87</t>
  </si>
  <si>
    <t>Receptor of activated protein C kinase 1 OS=Homo sapiens OX=9606 GN=RACK1 PE=1 SV=3</t>
  </si>
  <si>
    <t>Q14C86|GAPD1_HUMAN</t>
  </si>
  <si>
    <t>0.32:0.33:0.36:0.34:0.44:0.53:0.32:0.36:2.51:2.78:0.69:0.52:2.13:1.40:1.43:1.54</t>
  </si>
  <si>
    <t>0.34:0.41:1.63:1.63</t>
  </si>
  <si>
    <t>GTPase-activating protein and VPS9 domain-containing protein 1 OS=Homo sapiens OX=9606 GN=GAPVD1 PE=1 SV=2</t>
  </si>
  <si>
    <t>Q9Y5Y6|ST14_HUMAN</t>
  </si>
  <si>
    <t>0.17:0.18:0.10:0.10:0.17:0.22:0.11:0.24:1.66:1.66:0.94:0.88:2.21:1.83:2.83:2.70</t>
  </si>
  <si>
    <t>0.14:0.18:1.30:2.38</t>
  </si>
  <si>
    <t>Suppressor of tumorigenicity 14 protein OS=Homo sapiens OX=9606 GN=ST14 PE=1 SV=2</t>
  </si>
  <si>
    <t>Q8TDM6|DLG5_HUMAN</t>
  </si>
  <si>
    <t>0.21:0.23:0.29:0.26:0.29:0.34:0.33:0.33:1.42:2.38:0.30:0.40:3.01:1.57:2.31:2.32</t>
  </si>
  <si>
    <t>0.25:0.32:1.13:2.30</t>
  </si>
  <si>
    <t>Disks large homolog 5 OS=Homo sapiens OX=9606 GN=DLG5 PE=1 SV=4</t>
  </si>
  <si>
    <t>P49768|PSN1_HUMAN</t>
  </si>
  <si>
    <t>0.12:0.13:0.25:0.35:0.77:1.06:0.51:0.41:2.24:1.79:0.00:0.00:3.50:2.08:1.79:1.01</t>
  </si>
  <si>
    <t>0.23:0.60:1.56:1.62</t>
  </si>
  <si>
    <t>Presenilin-1 OS=Homo sapiens OX=9606 GN=PSEN1 PE=1 SV=1</t>
  </si>
  <si>
    <t>Q99816|TS101_HUMAN</t>
  </si>
  <si>
    <t>0.89:0.91:1.15:1.38:1.31:1.63:0.40:0.70:0.83:1.15:0.42:0.39:1.21:0.77:1.50:1.36</t>
  </si>
  <si>
    <t>1.08:1.01:0.70:1.21</t>
  </si>
  <si>
    <t>Tumor susceptibility gene 101 protein OS=Homo sapiens OX=9606 GN=TSG101 PE=1 SV=2</t>
  </si>
  <si>
    <t>Q9UJS0|CMC2_HUMAN</t>
  </si>
  <si>
    <t>0.05:0.06:0.08:0.07:0.08:0.10:0.11:0.11:2.37:2.23:0.71:0.75:2.70:1.43:2.68:2.48</t>
  </si>
  <si>
    <t>0.07:0.10:1.51:2.32</t>
  </si>
  <si>
    <t>Calcium-binding mitochondrial carrier protein Aralar2 OS=Homo sapiens OX=9606 GN=SLC25A13 PE=1 SV=2</t>
  </si>
  <si>
    <t>Q6IQ49|SDE2_HUMAN</t>
  </si>
  <si>
    <t>0.00:0.00:0.11:0.13:0.00:0.00:0.13:0.21:2.68:2.35:0.21:0.09:3.16:1.37:2.41:3.16</t>
  </si>
  <si>
    <t>0.10:0.17:1.46:2.27</t>
  </si>
  <si>
    <t>Replication stress response regulator SDE2 OS=Homo sapiens OX=9606 GN=SDE2 PE=1 SV=1</t>
  </si>
  <si>
    <t>Q8IW75|SPA12_HUMAN</t>
  </si>
  <si>
    <t>0.00:0.00:0.00:0.39:0.75:1.14:6.20:5.71:0.94:0.50:0.00:0.00:0.00:0.00:0.37:0.00</t>
  </si>
  <si>
    <t>0.27:2.82:0.65:0.26</t>
  </si>
  <si>
    <t>Serpin A12 OS=Homo sapiens OX=9606 GN=SERPINA12 PE=1 SV=1</t>
  </si>
  <si>
    <t>P09497|CLCB_HUMAN</t>
  </si>
  <si>
    <t>0.58:0.38:0.64:0.54:0.40:0.39:1.01:0.57:1.25:1.61:0.48:0.67:1.77:0.69:2.01:3.01</t>
  </si>
  <si>
    <t>0.52:0.58:1.09:1.81</t>
  </si>
  <si>
    <t>Clathrin light chain B OS=Homo sapiens OX=9606 GN=CLTB PE=1 SV=1</t>
  </si>
  <si>
    <t>P0DMV8|HS71A_HUMAN</t>
  </si>
  <si>
    <t>0.04:0.04:0.05:0.03:0.14:0.15:0.79:0.74:2.50:2.56:0.54:0.55:2.76:1.83:1.48:1.80</t>
  </si>
  <si>
    <t>0.04:0.46:1.54:1.97</t>
  </si>
  <si>
    <t>Heat shock 70 kDa protein 1A OS=Homo sapiens OX=9606 GN=HSPA1A PE=1 SV=1</t>
  </si>
  <si>
    <t>O60645|EXOC3_HUMAN</t>
  </si>
  <si>
    <t>0.06:0.05:0.07:0.13:0.13:0.14:0.21:0.19:3.05:3.19:0.60:0.48:2.40:1.06:1.77:2.47</t>
  </si>
  <si>
    <t>0.11:0.17:1.82:1.91</t>
  </si>
  <si>
    <t>Exocyst complex component 3 OS=Homo sapiens OX=9606 GN=EXOC3 PE=1 SV=3</t>
  </si>
  <si>
    <t>P51148|RAB5C_HUMAN</t>
  </si>
  <si>
    <t>0.19:0.21:0.62:0.59:0.70:0.90:0.55:0.53:2.28:2.28:0.53:0.40:1.81:0.96:1.51:1.93</t>
  </si>
  <si>
    <t>0.40:0.67:1.37:1.55</t>
  </si>
  <si>
    <t>Ras-related protein Rab-5C OS=Homo sapiens OX=9606 GN=RAB5C PE=1 SV=2</t>
  </si>
  <si>
    <t>O95197|RTN3_HUMAN</t>
  </si>
  <si>
    <t>0.04:0.04:0.02:0.03:0.08:0.03:0.10:0.03:3.05:3.21:0.40:0.44:2.43:1.46:2.22:2.42</t>
  </si>
  <si>
    <t>0.03:0.06:1.79:2.12</t>
  </si>
  <si>
    <t>Reticulon-3 OS=Homo sapiens OX=9606 GN=RTN3 PE=1 SV=2</t>
  </si>
  <si>
    <t>P26006|ITA3_HUMAN</t>
  </si>
  <si>
    <t>0.23:0.24:0.52:0.53:0.96:1.07:0.66:0.56:1.88:1.94:0.76:0.78:1.69:1.14:1.45:1.58</t>
  </si>
  <si>
    <t>0.38:0.81:1.34:1.47</t>
  </si>
  <si>
    <t>Integrin alpha-3 OS=Homo sapiens OX=9606 GN=ITGA3 PE=1 SV=5</t>
  </si>
  <si>
    <t>P27448|MARK3_HUMAN</t>
  </si>
  <si>
    <t>0.04:0.04:0.16:0.19:0.16:0.26:0.17:0.18:1.10:1.00:5.00:4.96:1.02:0.50:0.50:0.73</t>
  </si>
  <si>
    <t>0.14:0.20:2.98:0.68</t>
  </si>
  <si>
    <t>MAP/microtubule affinity-regulating kinase 3 OS=Homo sapiens OX=9606 GN=MARK3 PE=1 SV=5</t>
  </si>
  <si>
    <t>P06213|INSR_HUMAN</t>
  </si>
  <si>
    <t>0.02:0.02:0.02:0.02:0.02:0.03:0.04:0.06:5.04:0.08:0.89:0.91:2.09:1.94:2.43:2.41</t>
  </si>
  <si>
    <t>0.02:0.04:1.73:2.22</t>
  </si>
  <si>
    <t>Insulin receptor OS=Homo sapiens OX=9606 GN=INSR PE=1 SV=4</t>
  </si>
  <si>
    <t>Q15165|PON2_HUMAN</t>
  </si>
  <si>
    <t>0.00:0.00:0.00:0.00:0.00:0.00:0.34:0.25:4.08:4.66:0.00:0.37:2.23:0.79:2.02:1.26</t>
  </si>
  <si>
    <t>0.00:0.23:2.48:1.29</t>
  </si>
  <si>
    <t>Serum paraoxonase/arylesterase 2 OS=Homo sapiens OX=9606 GN=PON2 PE=1 SV=4</t>
  </si>
  <si>
    <t>P35908|K22E_HUMAN</t>
  </si>
  <si>
    <t>0.41:0.41:0.60:0.59:1.23:1.30:1.83:1.79:0.93:0.93:0.33:0.34:1.09:0.79:1.63:1.79</t>
  </si>
  <si>
    <t>0.51:1.54:0.63:1.32</t>
  </si>
  <si>
    <t>Keratin, type II cytoskeletal 2 epidermal OS=Homo sapiens OX=9606 GN=KRT2 PE=1 SV=2</t>
  </si>
  <si>
    <t>P07947|YES_HUMAN</t>
  </si>
  <si>
    <t>0.35:0.41:0.49:0.45:0.53:0.65:0.33:0.43:3.03:2.45:0.40:0.26:1.61:0.83:1.69:2.11</t>
  </si>
  <si>
    <t>0.43:0.48:1.53:1.56</t>
  </si>
  <si>
    <t>Tyrosine-protein kinase Yes OS=Homo sapiens OX=9606 GN=YES1 PE=1 SV=3</t>
  </si>
  <si>
    <t>Q9H9K5|MER34_HUMAN</t>
  </si>
  <si>
    <t>0.33:0.32:0.39:0.53:0.35:0.52:0.27:0.24:3.25:3.07:0.60:0.68:1.71:1.50:0.94:1.31</t>
  </si>
  <si>
    <t>0.39:0.35:1.90:1.36</t>
  </si>
  <si>
    <t>Endogenous retroviral envelope protein HEMO OS=Homo sapiens OX=9606 GN=ERVMER34-1 PE=1 SV=1</t>
  </si>
  <si>
    <t>Q9NV70|EXOC1_HUMAN</t>
  </si>
  <si>
    <t>0.03:0.05:0.09:0.12:0.10:0.14:0.35:0.38:2.47:2.38:0.41:0.43:2.88:1.40:2.41:2.37</t>
  </si>
  <si>
    <t>0.10:0.24:1.42:2.25</t>
  </si>
  <si>
    <t>Exocyst complex component 1 OS=Homo sapiens OX=9606 GN=EXOC1 PE=1 SV=4</t>
  </si>
  <si>
    <t>P06703|S10A6_HUMAN</t>
  </si>
  <si>
    <t>0.02:0.02:0.03:0.04:0.08:0.03:0.11:0.06:2.38:2.33:0.36:0.37:3.13:1.32:2.79:2.96</t>
  </si>
  <si>
    <t>0.02:0.07:1.36:2.55</t>
  </si>
  <si>
    <t>Protein S100-A6 OS=Homo sapiens OX=9606 GN=S100A6 PE=1 SV=1</t>
  </si>
  <si>
    <t>O15498|YKT6_HUMAN</t>
  </si>
  <si>
    <t>0.31:0.42:0.84:0.65:0.69:0.62:0.23:0.45:4.03:2.87:0.44:0.35:1.69:0.67:0.80:0.91</t>
  </si>
  <si>
    <t>0.56:0.49:2.00:0.96</t>
  </si>
  <si>
    <t>Synaptobrevin homolog YKT6 OS=Homo sapiens OX=9606 GN=YKT6 PE=1 SV=1</t>
  </si>
  <si>
    <t>Q99569|PKP4_HUMAN</t>
  </si>
  <si>
    <t>0.18:0.18:0.15:0.14:0.29:0.26:0.20:0.17:2.38:1.85:2.94:0.74:2.18:1.65:1.32:1.36</t>
  </si>
  <si>
    <t>0.16:0.27:1.96:1.61</t>
  </si>
  <si>
    <t>Plakophilin-4 OS=Homo sapiens OX=9606 GN=PKP4 PE=1 SV=2</t>
  </si>
  <si>
    <t>Q9H7D0|DOCK5_HUMAN</t>
  </si>
  <si>
    <t>0.22:0.22:0.33:0.39:0.41:0.26:0.14:0.41:1.95:1.71:2.95:2.78:1.97:0.93:0.99:0.32</t>
  </si>
  <si>
    <t>0.35:0.33:2.29:1.03</t>
  </si>
  <si>
    <t>Dedicator of cytokinesis protein 5 OS=Homo sapiens OX=9606 GN=DOCK5 PE=1 SV=3</t>
  </si>
  <si>
    <t>Q92896|GSLG1_HUMAN</t>
  </si>
  <si>
    <t>0.72:0.81:0.71:0.67:0.65:0.30:0.43:0.54:1.51:1.34:0.52:0.42:3.14:1.14:1.07:2.03</t>
  </si>
  <si>
    <t>0.73:0.48:0.95:1.85</t>
  </si>
  <si>
    <t>Golgi apparatus protein 1 OS=Homo sapiens OX=9606 GN=GLG1 PE=1 SV=2</t>
  </si>
  <si>
    <t>Q9NZW5|MPP6_HUMAN</t>
  </si>
  <si>
    <t>0.25:0.19:0.33:0.40:0.40:0.47:0.98:1.44:2.97:3.04:0.39:0.48:1.88:0.40:1.25:1.12</t>
  </si>
  <si>
    <t>0.31:0.86:1.67:1.16</t>
  </si>
  <si>
    <t>MAGUK p55 subfamily member 6 OS=Homo sapiens OX=9606 GN=MPP6 PE=1 SV=2</t>
  </si>
  <si>
    <t>Q9NXE4|NSMA3_HUMAN</t>
  </si>
  <si>
    <t>0.02:0.02:0.02:0.02:0.02:0.02:0.03:0.02:0.84:3.94:0.64:0.65:3.64:1.28:2.17:2.71</t>
  </si>
  <si>
    <t>0.02:0.02:1.52:2.45</t>
  </si>
  <si>
    <t>Sphingomyelin phosphodiesterase 4 OS=Homo sapiens OX=9606 GN=SMPD4 PE=1 SV=3</t>
  </si>
  <si>
    <t>Q10589|BST2_HUMAN</t>
  </si>
  <si>
    <t>0.05:0.05:0.06:0.07:0.51:0.68:0.18:0.20:0.34:0.39:0.06:0.13:4.66:2.47:3.01:3.14</t>
  </si>
  <si>
    <t>0.06:0.40:0.24:3.30</t>
  </si>
  <si>
    <t>Bone marrow stromal antigen 2 OS=Homo sapiens OX=9606 GN=BST2 PE=1 SV=1</t>
  </si>
  <si>
    <t>Q9BQ39|DDX50_HUMAN</t>
  </si>
  <si>
    <t>0.40:0.40:0.62:0.61:0.38:0.59:0.55:0.60:3.39:2.91:0.59:0.58:1.03:0.73:1.36:1.26</t>
  </si>
  <si>
    <t>0.51:0.53:1.87:1.09</t>
  </si>
  <si>
    <t>ATP-dependent RNA helicase DDX50 OS=Homo sapiens OX=9606 GN=DDX50 PE=1 SV=1</t>
  </si>
  <si>
    <t>Q07157|ZO1_HUMAN</t>
  </si>
  <si>
    <t>0.23:1.24:0.27:0.21:0.64:0.37:0.37:0.52:2.26:2.41:0.41:0.61:1.49:0.93:1.91:2.14</t>
  </si>
  <si>
    <t>0.48:0.49:1.42:1.61</t>
  </si>
  <si>
    <t>Tight junction protein ZO-1 OS=Homo sapiens OX=9606 GN=TJP1 PE=1 SV=3</t>
  </si>
  <si>
    <t>O15530|PDPK1_HUMAN</t>
  </si>
  <si>
    <t>0.23:0.25:0.18:0.23:0.29:0.21:0.27:0.25:1.38:1.90:0.88:0.93:2.18:1.01:3.01:2.80</t>
  </si>
  <si>
    <t>0.23:0.25:1.27:2.25</t>
  </si>
  <si>
    <t>3-phosphoinositide-dependent protein kinase 1 OS=Homo sapiens OX=9606 GN=PDPK1 PE=1 SV=1</t>
  </si>
  <si>
    <t>Q9P273|TEN3_HUMAN</t>
  </si>
  <si>
    <t>0.24:0.30:0.49:0.47:0.19:0.29:0.26:0.27:4.02:4.20:0.97:0.99:1.15:0.72:0.54:0.90</t>
  </si>
  <si>
    <t>0.38:0.26:2.54:0.83</t>
  </si>
  <si>
    <t>Teneurin-3 OS=Homo sapiens OX=9606 GN=TENM3 PE=1 SV=3</t>
  </si>
  <si>
    <t>Q96JI7|SPTCS_HUMAN</t>
  </si>
  <si>
    <t>1.39:1.42:0.56:1.33:0.54:0.84:0.64:1.19:1.55:1.25:0.52:0.37:0.81:0.95:1.13:1.50</t>
  </si>
  <si>
    <t>1.17:0.83:0.92:1.09</t>
  </si>
  <si>
    <t>Spatacsin OS=Homo sapiens OX=9606 GN=SPG11 PE=1 SV=3</t>
  </si>
  <si>
    <t>Q12913|PTPRJ_HUMAN</t>
  </si>
  <si>
    <t>0.00:0.00:0.00:0.00:0.00:0.00:0.00:0.00:1.30:1.44:0.00:0.47:7.93:3.68:0.48:0.70</t>
  </si>
  <si>
    <t>0.00:0.00:1.03:2.97</t>
  </si>
  <si>
    <t>Receptor-type tyrosine-protein phosphatase eta OS=Homo sapiens OX=9606 GN=PTPRJ PE=1 SV=3</t>
  </si>
  <si>
    <t>Q05682|CALD1_HUMAN</t>
  </si>
  <si>
    <t>0.11:0.10:0.24:0.14:0.37:0.17:0.98:0.50:3.91:5.35:0.78:0.54:0.96:0.61:0.38:0.85</t>
  </si>
  <si>
    <t>0.19:0.55:2.55:0.71</t>
  </si>
  <si>
    <t>Caldesmon OS=Homo sapiens OX=9606 GN=CALD1 PE=1 SV=3</t>
  </si>
  <si>
    <t>Q16625|OCLN_HUMAN</t>
  </si>
  <si>
    <t>0.08:0.15:0.69:0.70:0.34:0.70:0.26:0.11:1.99:1.95:0.81:0.84:2.01:1.45:2.10:1.82</t>
  </si>
  <si>
    <t>0.40:0.36:1.40:1.84</t>
  </si>
  <si>
    <t>Occludin OS=Homo sapiens OX=9606 GN=OCLN PE=1 SV=1</t>
  </si>
  <si>
    <t>P23469|PTPRE_HUMAN</t>
  </si>
  <si>
    <t>0.25:0.31:0.57:0.41:0.41:0.50:0.27:0.29:2.55:2.42:0.22:0.17:1.62:1.13:1.55:3.34</t>
  </si>
  <si>
    <t>0.42:0.36:1.51:1.72</t>
  </si>
  <si>
    <t>Receptor-type tyrosine-protein phosphatase epsilon OS=Homo sapiens OX=9606 GN=PTPRE PE=1 SV=1</t>
  </si>
  <si>
    <t>O60488|ACSL4_HUMAN</t>
  </si>
  <si>
    <t>0.96:0.99:0.32:0.41:0.86:0.83:0.50:0.55:3.39:3.36:0.72:0.33:1.00:0.69:0.47:0.61</t>
  </si>
  <si>
    <t>0.64:0.65:2.05:0.66</t>
  </si>
  <si>
    <t>Long-chain-fatty-acid--CoA ligase 4 OS=Homo sapiens OX=9606 GN=ACSL4 PE=1 SV=2</t>
  </si>
  <si>
    <t>O95716|RAB3D_HUMAN</t>
  </si>
  <si>
    <t>0.30:0.28:0.17:0.24:0.37:0.40:0.33:0.33:1.52:1.32:0.78:1.08:1.98:1.51:2.53:2.86</t>
  </si>
  <si>
    <t>0.24:0.35:1.19:2.21</t>
  </si>
  <si>
    <t>Ras-related protein Rab-3D OS=Homo sapiens OX=9606 GN=RAB3D PE=1 SV=1</t>
  </si>
  <si>
    <t>Q07864|DPOE1_HUMAN</t>
  </si>
  <si>
    <t>0.16:0.21:0.15:0.14:0.27:0.14:0.12:0.21:1.39:1.30:2.71:0.51:1.31:5.01:1.01:1.35</t>
  </si>
  <si>
    <t>0.16:0.18:1.60:2.06</t>
  </si>
  <si>
    <t>DNA polymerase epsilon catalytic subunit A OS=Homo sapiens OX=9606 GN=POLE PE=1 SV=5</t>
  </si>
  <si>
    <t>Q9UMD9|COHA1_HUMAN</t>
  </si>
  <si>
    <t>0.05:0.04:0.04:0.03:0.06:0.09:0.25:0.04:1.90:1.68:0.75:0.63:3.28:2.32:2.30:2.54</t>
  </si>
  <si>
    <t>0.04:0.11:1.24:2.61</t>
  </si>
  <si>
    <t>Collagen alpha-1(XVII) chain OS=Homo sapiens OX=9606 GN=COL17A1 PE=1 SV=3</t>
  </si>
  <si>
    <t>Q5VZK9|CARL1_HUMAN</t>
  </si>
  <si>
    <t>0.00:0.00:0.00:0.00:0.24:0.00:0.00:0.00:1.92:5.05:0.00:0.00:3.23:1.80:1.87:1.89</t>
  </si>
  <si>
    <t>0.00:0.15:2.22:1.63</t>
  </si>
  <si>
    <t>F-actin-uncapping protein LRRC16A OS=Homo sapiens OX=9606 GN=CARMIL1 PE=1 SV=1</t>
  </si>
  <si>
    <t>P11021|BIP_HUMAN</t>
  </si>
  <si>
    <t>0.28:0.27:0.23:0.21:0.25:0.27:0.29:0.16:2.37:2.39:1.07:1.02:2.04:1.46:1.78:1.91</t>
  </si>
  <si>
    <t>0.25:0.24:1.71:1.80</t>
  </si>
  <si>
    <t>Endoplasmic reticulum chaperone BiP OS=Homo sapiens OX=9606 GN=HSPA5 PE=1 SV=2</t>
  </si>
  <si>
    <t>Q9HBI1|PARVB_HUMAN</t>
  </si>
  <si>
    <t>0.25:0.22:0.38:0.46:0.00:0.18:0.22:0.00:5.05:4.22:0.34:0.73:0.98:0.38:1.10:1.49</t>
  </si>
  <si>
    <t>0.37:0.15:2.66:0.82</t>
  </si>
  <si>
    <t>Beta-parvin OS=Homo sapiens OX=9606 GN=PARVB PE=1 SV=1</t>
  </si>
  <si>
    <t>P11274|BCR_HUMAN</t>
  </si>
  <si>
    <t>0.21:0.34:0.56:0.52:0.43:0.35:0.52:0.46:2.82:2.98:0.63:0.72:1.43:1.03:1.34:1.67</t>
  </si>
  <si>
    <t>0.49:0.44:1.74:1.33</t>
  </si>
  <si>
    <t>Breakpoint cluster region protein OS=Homo sapiens OX=9606 GN=BCR PE=1 SV=2</t>
  </si>
  <si>
    <t>Q9Y4F1|FARP1_HUMAN</t>
  </si>
  <si>
    <t>0.32:0.31:0.12:0.10:0.64:0.39:0.16:0.64:1.34:1.52:0.42:0.46:3.40:1.60:2.18:2.40</t>
  </si>
  <si>
    <t>0.21:0.46:0.93:2.39</t>
  </si>
  <si>
    <t>FERM, ARHGEF and pleckstrin domain-containing protein 1 OS=Homo sapiens OX=9606 GN=FARP1 PE=1 SV=1</t>
  </si>
  <si>
    <t>P14384|CBPM_HUMAN</t>
  </si>
  <si>
    <t>0.32:0.25:0.65:0.73:1.02:1.14:1.19:0.51:1.23:0.43:0.60:0.45:3.31:1.62:1.38:1.16</t>
  </si>
  <si>
    <t>0.57:0.95:0.66:1.83</t>
  </si>
  <si>
    <t>Carboxypeptidase M OS=Homo sapiens OX=9606 GN=CPM PE=1 SV=2</t>
  </si>
  <si>
    <t>P18206|VINC_HUMAN</t>
  </si>
  <si>
    <t>0.25:1.25:0.51:0.64:0.74:0.39:1.71:1.88:0.62:0.89:1.15:1.31:1.55:0.66:1.16:1.30</t>
  </si>
  <si>
    <t>0.66:1.18:0.99:1.17</t>
  </si>
  <si>
    <t>Vinculin OS=Homo sapiens OX=9606 GN=VCL PE=1 SV=4</t>
  </si>
  <si>
    <t>P04264|K2C1_HUMAN</t>
  </si>
  <si>
    <t>0.55:0.57:0.66:0.67:0.78:0.82:3.09:3.09:0.69:0.68:0.56:0.55:0.64:0.48:1.04:1.12</t>
  </si>
  <si>
    <t>0.61:1.94:0.62:0.82</t>
  </si>
  <si>
    <t>Keratin, type II cytoskeletal 1 OS=Homo sapiens OX=9606 GN=KRT1 PE=1 SV=6</t>
  </si>
  <si>
    <t>Q9Y5X3|SNX5_HUMAN</t>
  </si>
  <si>
    <t>0.13:0.17:0.36:0.36:0.33:0.33:0.42:0.54:2.02:2.28:1.30:1.25:1.98:1.03:1.56:1.93</t>
  </si>
  <si>
    <t>0.34:0.39:1.68:1.59</t>
  </si>
  <si>
    <t>Sorting nexin-5 OS=Homo sapiens OX=9606 GN=SNX5 PE=1 SV=1</t>
  </si>
  <si>
    <t>P52735|VAV2_HUMAN</t>
  </si>
  <si>
    <t>0.18:0.11:0.17:0.15:0.18:0.18:0.16:0.18:3.42:3.57:0.46:0.59:1.74:1.62:1.92:1.37</t>
  </si>
  <si>
    <t>0.15:0.17:2.07:1.61</t>
  </si>
  <si>
    <t>Guanine nucleotide exchange factor VAV2 OS=Homo sapiens OX=9606 GN=VAV2 PE=1 SV=2</t>
  </si>
  <si>
    <t>O15294|OGT1_HUMAN</t>
  </si>
  <si>
    <t>0.03:0.05:0.08:0.06:0.05:0.08:0.17:0.19:3.71:3.87:0.27:0.36:2.43:1.04:1.64:1.97</t>
  </si>
  <si>
    <t>0.06:0.13:2.05:1.77</t>
  </si>
  <si>
    <t>UDP-N-acetylglucosamine--peptide N-acetylglucosaminyltransferase 110 kDa subunit OS=Homo sapiens OX=9606 GN=OGT PE=1 SV=3</t>
  </si>
  <si>
    <t>O75935|DCTN3_HUMAN</t>
  </si>
  <si>
    <t>0.00:0.00:0.00:0.00:0.00:0.00:0.33:0.28:3.38:1.79:0.90:2.55:1.64:2.17:0.75:2.22</t>
  </si>
  <si>
    <t>0.00:0.21:2.31:1.48</t>
  </si>
  <si>
    <t>Dynactin subunit 3 OS=Homo sapiens OX=9606 GN=DCTN3 PE=1 SV=1</t>
  </si>
  <si>
    <t>Q7Z403|TMC6_HUMAN</t>
  </si>
  <si>
    <t>0.21:0.64:1.24:1.41:0.90:2.23:1.08:0.68:1.52:1.71:0.44:0.43:0.99:0.51:0.90:1.11</t>
  </si>
  <si>
    <t>0.85:1.12:1.22:0.81</t>
  </si>
  <si>
    <t>Transmembrane channel-like protein 6 OS=Homo sapiens OX=9606 GN=TMC6 PE=1 SV=2</t>
  </si>
  <si>
    <t>O75955|FLOT1_HUMAN</t>
  </si>
  <si>
    <t>0.21:0.09:0.36:0.36:0.22:0.48:0.30:0.49:1.32:1.27:2.24:2.16:2.41:0.87:1.21:2.01</t>
  </si>
  <si>
    <t>0.29:0.41:1.68:1.62</t>
  </si>
  <si>
    <t>Flotillin-1 OS=Homo sapiens OX=9606 GN=FLOT1 PE=1 SV=3</t>
  </si>
  <si>
    <t>P54278|PMS2_HUMAN</t>
  </si>
  <si>
    <t>0.17:0.13:0.34:0.26:0.10:0.21:0.25:0.27:3.29:2.85:0.65:0.90:1.89:0.90:1.77:2.01</t>
  </si>
  <si>
    <t>0.22:0.22:1.92:1.64</t>
  </si>
  <si>
    <t>Mismatch repair endonuclease PMS2 OS=Homo sapiens OX=9606 GN=PMS2 PE=1 SV=2</t>
  </si>
  <si>
    <t>O00400|ACATN_HUMAN</t>
  </si>
  <si>
    <t>0.11:0.11:0.12:0.11:0.17:0.12:0.20:0.21:4.43:4.20:0.64:0.67:0.83:1.24:1.55:1.27</t>
  </si>
  <si>
    <t>0.11:0.22:2.46:1.21</t>
  </si>
  <si>
    <t>Acetyl-coenzyme A transporter 1 OS=Homo sapiens OX=9606 GN=SLC33A1 PE=1 SV=1</t>
  </si>
  <si>
    <t>Q01082|SPTB2_HUMAN</t>
  </si>
  <si>
    <t>0.06:0.06:0.12:0.13:0.10:0.12:0.67:0.68:4.20:3.95:0.53:0.49:1.26:0.50:1.37:1.76</t>
  </si>
  <si>
    <t>0.11:0.39:2.29:1.21</t>
  </si>
  <si>
    <t>Spectrin beta chain, non-erythrocytic 1 OS=Homo sapiens OX=9606 GN=SPTBN1 PE=1 SV=2</t>
  </si>
  <si>
    <t>Q96CW1|AP2M1_HUMAN</t>
  </si>
  <si>
    <t>0.38:0.95:0.48:0.80:0.65:2.29:0.74:0.54:1.96:2.14:0.20:0.33:1.19:0.59:1.24:1.53</t>
  </si>
  <si>
    <t>0.65:1.05:1.16:1.14</t>
  </si>
  <si>
    <t>AP-2 complex subunit mu OS=Homo sapiens OX=9606 GN=AP2M1 PE=1 SV=2</t>
  </si>
  <si>
    <t>P50281|MMP14_HUMAN</t>
  </si>
  <si>
    <t>0.16:0.24:0.48:0.68:0.29:0.64:0.38:0.11:2.88:2.74:0.81:0.86:1.95:1.46:1.24:1.07</t>
  </si>
  <si>
    <t>0.39:0.36:1.82:1.43</t>
  </si>
  <si>
    <t>Matrix metalloproteinase-14 OS=Homo sapiens OX=9606 GN=MMP14 PE=1 SV=3</t>
  </si>
  <si>
    <t>Q04721|NOTC2_HUMAN</t>
  </si>
  <si>
    <t>0.10:0.12:0.41:0.33:0.16:0.20:0.24:0.41:2.88:2.54:0.46:0.52:2.47:1.50:1.48:2.19</t>
  </si>
  <si>
    <t>0.24:0.29:1.58:1.89</t>
  </si>
  <si>
    <t>Neurogenic locus notch homolog protein 2 OS=Homo sapiens OX=9606 GN=NOTCH2 PE=1 SV=3</t>
  </si>
  <si>
    <t>Q96EY1|DNJA3_HUMAN</t>
  </si>
  <si>
    <t>0.65:0.57:0.60:0.57:0.63:0.53:0.58:0.52:1.60:2.03:0.62:0.88:1.96:1.14:1.38:1.74</t>
  </si>
  <si>
    <t>0.60:0.57:1.28:1.56</t>
  </si>
  <si>
    <t>DnaJ homolog subfamily A member 3, mitochondrial OS=Homo sapiens OX=9606 GN=DNAJA3 PE=1 SV=2</t>
  </si>
  <si>
    <t>Q16512|PKN1_HUMAN</t>
  </si>
  <si>
    <t>0.17:0.15:0.11:0.00:0.19:0.82:0.41:0.24:2.21:1.71:1.95:1.27:1.95:1.19:1.57:2.06</t>
  </si>
  <si>
    <t>0.23:0.46:1.89:1.42</t>
  </si>
  <si>
    <t>Serine/threonine-protein kinase N1 OS=Homo sapiens OX=9606 GN=PKN1 PE=1 SV=2</t>
  </si>
  <si>
    <t>P48730|KC1D_HUMAN</t>
  </si>
  <si>
    <t>0.07:0.08:0.11:0.09:0.11:0.11:0.14:0.12:1.80:1.92:1.71:1.61:1.82:3.29:1.49:1.54</t>
  </si>
  <si>
    <t>0.09:0.12:1.76:2.03</t>
  </si>
  <si>
    <t>Casein kinase I isoform delta OS=Homo sapiens OX=9606 GN=CSNK1D PE=1 SV=2</t>
  </si>
  <si>
    <t>Q13332|PTPRS_HUMAN</t>
  </si>
  <si>
    <t>0.15:0.15:0.14:0.15:0.18:0.14:0.19:0.15:0.56:0.44:0.80:0.70:3.00:1.40:3.94:3.93</t>
  </si>
  <si>
    <t>0.14:0.18:0.62:3.05</t>
  </si>
  <si>
    <t>Receptor-type tyrosine-protein phosphatase S OS=Homo sapiens OX=9606 GN=PTPRS PE=1 SV=3</t>
  </si>
  <si>
    <t>O60941|DTNB_HUMAN</t>
  </si>
  <si>
    <t>0.13:0.12:0.13:0.16:0.21:0.19:0.22:0.17:2.56:2.85:2.85:0.39:1.86:0.99:1.65:1.51</t>
  </si>
  <si>
    <t>0.13:0.23:2.15:1.49</t>
  </si>
  <si>
    <t>Dystrobrevin beta OS=Homo sapiens OX=9606 GN=DTNB PE=1 SV=1</t>
  </si>
  <si>
    <t>Q96NW4|ANR27_HUMAN</t>
  </si>
  <si>
    <t>0.00:0.00:0.00:0.00:0.00:0.00:0.00:0.00:4.29:5.56:0.00:0.00:3.15:0.00:0.79:2.21</t>
  </si>
  <si>
    <t>0.00:0.00:2.66:1.34</t>
  </si>
  <si>
    <t>Ankyrin repeat domain-containing protein 27 OS=Homo sapiens OX=9606 GN=ANKRD27 PE=1 SV=2</t>
  </si>
  <si>
    <t>P51636|CAV2_HUMAN</t>
  </si>
  <si>
    <t>0.69:0.71:0.39:0.30:0.32:0.35:0.18:0.17:1.92:1.77:0.36:0.70:2.19:1.50:2.07:2.37</t>
  </si>
  <si>
    <t>0.53:0.26:1.20:2.01</t>
  </si>
  <si>
    <t>Caveolin-2 OS=Homo sapiens OX=9606 GN=CAV2 PE=1 SV=2</t>
  </si>
  <si>
    <t>P25054|APC_HUMAN</t>
  </si>
  <si>
    <t>0.00:0.00:0.00:0.00:0.00:0.00:0.17:0.00:4.29:4.58:0.68:0.62:2.63:0.48:0.96:1.57</t>
  </si>
  <si>
    <t>0.00:0.15:2.55:1.30</t>
  </si>
  <si>
    <t>Adenomatous polyposis coli protein OS=Homo sapiens OX=9606 GN=APC PE=1 SV=2</t>
  </si>
  <si>
    <t>P12814|ACTN1_HUMAN</t>
  </si>
  <si>
    <t>0.07:0.08:0.17:0.18:0.37:0.40:0.56:0.57:2.95:2.94:1.17:1.17:1.43:1.24:1.27:1.43</t>
  </si>
  <si>
    <t>0.12:0.47:2.06:1.35</t>
  </si>
  <si>
    <t>Alpha-actinin-1 OS=Homo sapiens OX=9606 GN=ACTN1 PE=1 SV=2</t>
  </si>
  <si>
    <t>Q13492|PICAL_HUMAN</t>
  </si>
  <si>
    <t>0.10:0.12:0.19:0.23:0.22:0.14:0.25:0.22:2.71:3.06:0.48:0.59:1.43:0.97:2.79:2.51</t>
  </si>
  <si>
    <t>0.16:0.21:1.71:1.92</t>
  </si>
  <si>
    <t>Phosphatidylinositol-binding clathrin assembly protein OS=Homo sapiens OX=9606 GN=PICALM PE=1 SV=2</t>
  </si>
  <si>
    <t>Q9Y2J4|AMOL2_HUMAN</t>
  </si>
  <si>
    <t>0.00:0.00:0.00:0.00:0.00:0.00:0.00:0.00:1.55:1.80:0.00:0.00:3.51:1.27:2.15:5.72</t>
  </si>
  <si>
    <t>0.00:0.00:1.07:2.93</t>
  </si>
  <si>
    <t>Angiomotin-like protein 2 OS=Homo sapiens OX=9606 GN=AMOTL2 PE=1 SV=3</t>
  </si>
  <si>
    <t>P30153|2AAA_HUMAN</t>
  </si>
  <si>
    <t>0.08:0.11:0.08:0.09:0.16:0.16:0.23:0.27:3.12:2.96:0.38:0.94:2.36:1.19:2.01:1.87</t>
  </si>
  <si>
    <t>0.09:0.22:1.84:1.85</t>
  </si>
  <si>
    <t>Serine/threonine-protein phosphatase 2A 65 kDa regulatory subunit A alpha isoform OS=Homo sapiens OX=9606 GN=PPP2R1A PE=1 SV=4</t>
  </si>
  <si>
    <t>P61204|ARF3_HUMAN</t>
  </si>
  <si>
    <t>0.08:0.09:0.19:0.17:0.36:0.39:0.29:0.28:1.55:1.21:1.13:1.10:2.60:1.68:2.30:2.57</t>
  </si>
  <si>
    <t>0.13:0.33:1.25:2.29</t>
  </si>
  <si>
    <t>ADP-ribosylation factor 3 OS=Homo sapiens OX=9606 GN=ARF3 PE=1 SV=2</t>
  </si>
  <si>
    <t>O95810|CAVN2_HUMAN</t>
  </si>
  <si>
    <t>0.00:0.04:0.07:0.14:0.09:0.20:0.08:0.08:0.98:1.04:0.55:0.56:2.98:1.25:3.35:4.59</t>
  </si>
  <si>
    <t>0.12:0.18:0.76:2.94</t>
  </si>
  <si>
    <t>Caveolae-associated protein 2 OS=Homo sapiens OX=9606 GN=CAVIN2 PE=1 SV=3</t>
  </si>
  <si>
    <t>P23470|PTPRG_HUMAN</t>
  </si>
  <si>
    <t>0.22:0.31:0.39:0.40:0.18:0.28:0.17:0.19:4.69:4.78:1.47:1.52:0.59:0.09:0.36:0.35</t>
  </si>
  <si>
    <t>0.33:0.20:3.09:0.37</t>
  </si>
  <si>
    <t>Receptor-type tyrosine-protein phosphatase gamma OS=Homo sapiens OX=9606 GN=PTPRG PE=1 SV=4</t>
  </si>
  <si>
    <t>P50851|LRBA_HUMAN</t>
  </si>
  <si>
    <t>0.00:0.02:0.10:0.09:0.03:0.10:0.19:0.16:2.71:2.86:1.23:0.94:2.69:1.26:1.70:1.92</t>
  </si>
  <si>
    <t>0.09:0.14:1.91:1.87</t>
  </si>
  <si>
    <t>Lipopolysaccharide-responsive and beige-like anchor protein OS=Homo sapiens OX=9606 GN=LRBA PE=1 SV=4</t>
  </si>
  <si>
    <t>P54760|EPHB4_HUMAN</t>
  </si>
  <si>
    <t>0.16:0.30:0.24:0.70:0.32:0.17:0.27:0.19:2.92:2.55:1.94:0.69:1.68:0.76:1.35:1.75</t>
  </si>
  <si>
    <t>0.35:0.24:2.03:1.39</t>
  </si>
  <si>
    <t>Ephrin type-B receptor 4 OS=Homo sapiens OX=9606 GN=EPHB4 PE=1 SV=2</t>
  </si>
  <si>
    <t>Q9BRQ8|FSP1_HUMAN</t>
  </si>
  <si>
    <t>0.11:0.16:0.24:0.23:3.32:0.40:0.39:0.49:1.14:1.64:1.08:0.46:2.15:0.77:1.27:2.15</t>
  </si>
  <si>
    <t>0.17:1.14:1.20:1.49</t>
  </si>
  <si>
    <t>Ferroptosis suppressor protein 1 OS=Homo sapiens OX=9606 GN=AIFM2 PE=1 SV=1</t>
  </si>
  <si>
    <t>P55290|CAD13_HUMAN</t>
  </si>
  <si>
    <t>0.10:0.11:0.15:0.07:0.03:0.04:0.10:0.08:6.35:6.19:1.51:1.00:0.05:0.02:0.09:0.12</t>
  </si>
  <si>
    <t>0.11:0.06:3.75:0.08</t>
  </si>
  <si>
    <t>Cadherin-13 OS=Homo sapiens OX=9606 GN=CDH13 PE=1 SV=1</t>
  </si>
  <si>
    <t>P51149|RAB7A_HUMAN</t>
  </si>
  <si>
    <t>0.15:0.15:0.60:0.58:0.85:0.93:0.95:0.90:1.50:1.43:0.64:0.63:1.51:1.25:1.80:2.14</t>
  </si>
  <si>
    <t>0.37:0.91:1.05:1.68</t>
  </si>
  <si>
    <t>Ras-related protein Rab-7a OS=Homo sapiens OX=9606 GN=RAB7A PE=1 SV=1</t>
  </si>
  <si>
    <t>Q9UBT7|CTNL1_HUMAN</t>
  </si>
  <si>
    <t>0.02:0.02:0.02:0.03:0.10:0.22:0.03:0.02:3.43:2.25:0.96:1.01:2.78:3.13:1.28:0.72</t>
  </si>
  <si>
    <t>0.02:0.09:1.92:1.97</t>
  </si>
  <si>
    <t>Alpha-catulin OS=Homo sapiens OX=9606 GN=CTNNAL1 PE=1 SV=2</t>
  </si>
  <si>
    <t>Q8N1I0|DOCK4_HUMAN</t>
  </si>
  <si>
    <t>0.00:0.00:0.00:0.00:0.00:0.00:0.00:0.00:5.09:8.99:0.00:0.00:1.18:0.00:0.00:0.74</t>
  </si>
  <si>
    <t>0.00:0.00:3.52:0.48</t>
  </si>
  <si>
    <t>Dedicator of cytokinesis protein 4 OS=Homo sapiens OX=9606 GN=DOCK4 PE=1 SV=3</t>
  </si>
  <si>
    <t>Q9NZB2|F120A_HUMAN</t>
  </si>
  <si>
    <t>0.04:0.05:0.06:0.07:0.04:0.04:0.06:0.05:3.02:3.05:0.98:0.92:2.27:1.24:1.97:2.13</t>
  </si>
  <si>
    <t>0.06:0.05:1.99:1.90</t>
  </si>
  <si>
    <t>Constitutive coactivator of PPAR-gamma-like protein 1 OS=Homo sapiens OX=9606 GN=FAM120A PE=1 SV=2</t>
  </si>
  <si>
    <t>Q12959|DLG1_HUMAN</t>
  </si>
  <si>
    <t>0.60:0.19:0.66:0.64:0.99:1.12:0.78:0.69:2.16:1.36:0.42:0.35:1.62:0.80:1.46:2.17</t>
  </si>
  <si>
    <t>0.54:0.89:1.07:1.50</t>
  </si>
  <si>
    <t>Disks large homolog 1 OS=Homo sapiens OX=9606 GN=DLG1 PE=1 SV=2</t>
  </si>
  <si>
    <t>P16070|CD44_HUMAN</t>
  </si>
  <si>
    <t>0.12:0.13:0.29:0.28:0.05:0.06:0.02:0.02:3.06:3.02:1.30:1.35:2.03:1.66:1.33:1.28</t>
  </si>
  <si>
    <t>0.21:0.04:2.18:1.58</t>
  </si>
  <si>
    <t>CD44 antigen OS=Homo sapiens OX=9606 GN=CD44 PE=1 SV=3</t>
  </si>
  <si>
    <t>Q9NXR1|NDE1_HUMAN</t>
  </si>
  <si>
    <t>0.00:0.00:0.00:0.00:0.21:0.27:0.63:0.24:1.64:1.81:0.87:0.41:3.65:1.53:1.46:3.29</t>
  </si>
  <si>
    <t>0.00:0.46:1.51:2.03</t>
  </si>
  <si>
    <t>Nuclear distribution protein nudE homolog 1 OS=Homo sapiens OX=9606 GN=NDE1 PE=1 SV=3</t>
  </si>
  <si>
    <t>Q14517|FAT1_HUMAN</t>
  </si>
  <si>
    <t>0.34:0.27:0.43:0.67:0.26:0.43:0.22:0.22:3.12:2.78:0.75:0.66:1.26:2.19:0.97:1.43</t>
  </si>
  <si>
    <t>0.44:0.29:1.82:1.45</t>
  </si>
  <si>
    <t>Protocadherin Fat 1 OS=Homo sapiens OX=9606 GN=FAT1 PE=1 SV=2</t>
  </si>
  <si>
    <t>O75326|SEM7A_HUMAN</t>
  </si>
  <si>
    <t>0.04:0.05:0.07:0.06:0.04:0.05:0.04:0.08:6.46:6.44:0.20:0.58:0.28:0.96:0.37:0.27</t>
  </si>
  <si>
    <t>0.06:0.07:3.39:0.47</t>
  </si>
  <si>
    <t>Semaphorin-7A OS=Homo sapiens OX=9606 GN=SEMA7A PE=1 SV=1</t>
  </si>
  <si>
    <t>O00560|SDCB1_HUMAN</t>
  </si>
  <si>
    <t>1.69:1.65:2.56:2.52:1.94:2.46:0.72:0.71:0.25:0.18:0.11:0.09:0.35:0.14:0.29:0.33</t>
  </si>
  <si>
    <t>2.10:1.45:0.16:0.28</t>
  </si>
  <si>
    <t>Syntenin-1 OS=Homo sapiens OX=9606 GN=SDCBP PE=1 SV=1</t>
  </si>
  <si>
    <t>Q9H6S3|ES8L2_HUMAN</t>
  </si>
  <si>
    <t>0.56:0.09:0.25:0.23:0.80:0.35:0.20:0.36:1.05:1.30:0.42:0.67:2.93:2.01:2.08:2.70</t>
  </si>
  <si>
    <t>0.30:0.47:0.84:2.39</t>
  </si>
  <si>
    <t>Epidermal growth factor receptor kinase substrate 8-like protein 2 OS=Homo sapiens OX=9606 GN=EPS8L2 PE=1 SV=2</t>
  </si>
  <si>
    <t>Q86X29|LSR_HUMAN</t>
  </si>
  <si>
    <t>0.21:0.21:0.31:0.33:0.70:0.92:0.38:0.22:1.97:2.06:0.42:0.48:2.39:1.41:1.86:2.14</t>
  </si>
  <si>
    <t>0.27:0.56:1.23:1.95</t>
  </si>
  <si>
    <t>Lipolysis-stimulated lipoprotein receptor OS=Homo sapiens OX=9606 GN=LSR PE=1 SV=4</t>
  </si>
  <si>
    <t>O14939|PLD2_HUMAN</t>
  </si>
  <si>
    <t>0.16:0.11:0.21:0.22:0.37:0.33:0.45:0.70:2.85:3.65:0.50:0.51:1.57:0.98:1.31:2.09</t>
  </si>
  <si>
    <t>0.16:0.45:1.86:1.53</t>
  </si>
  <si>
    <t>Phospholipase D2 OS=Homo sapiens OX=9606 GN=PLD2 PE=1 SV=2</t>
  </si>
  <si>
    <t>P19022|CADH2_HUMAN</t>
  </si>
  <si>
    <t>0.19:0.23:0.15:1.68:0.14:0.18:0.05:0.15:3.73:4.05:1.24:1.29:0.33:1.96:0.30:0.33</t>
  </si>
  <si>
    <t>0.58:0.18:2.53:0.71</t>
  </si>
  <si>
    <t>Cadherin-2 OS=Homo sapiens OX=9606 GN=CDH2 PE=1 SV=4</t>
  </si>
  <si>
    <t>O60669|MOT2_HUMAN</t>
  </si>
  <si>
    <t>0.20:0.14:0.54:0.56:1.15:1.47:0.49:0.57:1.43:1.46:0.71:0.68:1.52:0.86:1.89:2.32</t>
  </si>
  <si>
    <t>0.36:0.92:1.07:1.65</t>
  </si>
  <si>
    <t>Monocarboxylate transporter 2 OS=Homo sapiens OX=9606 GN=SLC16A7 PE=1 SV=2</t>
  </si>
  <si>
    <t>Q96SB3|NEB2_HUMAN</t>
  </si>
  <si>
    <t>0.00:0.00:0.00:0.00:0.00:0.00:0.00:0.00:2.17:4.84:0.18:0.00:5.90:1.33:0.64:0.94</t>
  </si>
  <si>
    <t>0.00:0.00:1.48:2.52</t>
  </si>
  <si>
    <t>Neurabin-2 OS=Homo sapiens OX=9606 GN=PPP1R9B PE=1 SV=3</t>
  </si>
  <si>
    <t>P54753|EPHB3_HUMAN</t>
  </si>
  <si>
    <t>0.06:0.08:0.15:0.15:0.14:0.24:0.32:0.27:0.46:0.73:0.39:0.30:3.58:1.76:3.38:3.98</t>
  </si>
  <si>
    <t>0.13:0.24:0.47:3.16</t>
  </si>
  <si>
    <t>Ephrin type-B receptor 3 OS=Homo sapiens OX=9606 GN=EPHB3 PE=1 SV=2</t>
  </si>
  <si>
    <t>O75712|CXB3_HUMAN</t>
  </si>
  <si>
    <t>0.31:0.12:0.49:0.34:1.50:1.70:0.20:0.06:1.63:1.75:0.15:0.29:2.61:1.56:1.32:1.97</t>
  </si>
  <si>
    <t>0.31:0.93:0.93:1.83</t>
  </si>
  <si>
    <t>Gap junction beta-3 protein OS=Homo sapiens OX=9606 GN=GJB3 PE=1 SV=1</t>
  </si>
  <si>
    <t>Q9NZU0|FLRT3_HUMAN</t>
  </si>
  <si>
    <t>0.12:0.15:0.21:0.20:0.46:0.18:0.18:0.15:4.85:4.48:0.85:0.85:1.30:0.68:0.60:0.75</t>
  </si>
  <si>
    <t>0.17:0.24:2.76:0.84</t>
  </si>
  <si>
    <t>Leucine-rich repeat transmembrane protein FLRT3 OS=Homo sapiens OX=9606 GN=FLRT3 PE=1 SV=1</t>
  </si>
  <si>
    <t>Q7L5N7|PCAT2_HUMAN</t>
  </si>
  <si>
    <t>0.24:0.24:0.57:0.48:0.26:0.21:0.78:1.06:3.30:3.19:0.36:0.51:1.52:0.56:1.21:1.50</t>
  </si>
  <si>
    <t>0.37:0.68:1.78:1.16</t>
  </si>
  <si>
    <t>Lysophosphatidylcholine acyltransferase 2 OS=Homo sapiens OX=9606 GN=LPCAT2 PE=1 SV=1</t>
  </si>
  <si>
    <t>Q15582|BGH3_HUMAN</t>
  </si>
  <si>
    <t>0.25:0.29:1.04:1.24:0.52:0.41:0.37:0.34:1.32:1.27:0.33:0.47:2.08:1.08:2.39:2.59</t>
  </si>
  <si>
    <t>0.70:0.41:0.85:2.04</t>
  </si>
  <si>
    <t>Transforming growth factor-beta-induced protein ig-h3 OS=Homo sapiens OX=9606 GN=TGFBI PE=1 SV=1</t>
  </si>
  <si>
    <t>P21589|5NTD_HUMAN</t>
  </si>
  <si>
    <t>0.18:0.27:0.38:0.42:0.24:0.22:0.17:0.13:5.30:4.93:1.19:0.94:0.51:0.31:0.39:0.41</t>
  </si>
  <si>
    <t>0.31:0.19:3.09:0.41</t>
  </si>
  <si>
    <t>5'-nucleotidase OS=Homo sapiens OX=9606 GN=NT5E PE=1 SV=1</t>
  </si>
  <si>
    <t>Q13488|VPP3_HUMAN</t>
  </si>
  <si>
    <t>0.15:0.00:0.00:0.24:0.75:0.72:0.55:0.47:2.50:2.94:0.15:0.60:2.22:1.17:1.66:1.87</t>
  </si>
  <si>
    <t>0.18:0.70:1.54:1.58</t>
  </si>
  <si>
    <t>V-type proton ATPase 116 kDa subunit a3 OS=Homo sapiens OX=9606 GN=TCIRG1 PE=1 SV=3</t>
  </si>
  <si>
    <t>Q6ZNJ1|NBEL2_HUMAN</t>
  </si>
  <si>
    <t>0.00:0.16:0.00:0.00:0.00:0.13:0.00:0.00:5.78:5.29:0.13:0.16:2.19:0.45:0.95:0.75</t>
  </si>
  <si>
    <t>0.09:0.08:3.02:0.81</t>
  </si>
  <si>
    <t>Neurobeachin-like protein 2 OS=Homo sapiens OX=9606 GN=NBEAL2 PE=1 SV=2</t>
  </si>
  <si>
    <t>Q12846|STX4_HUMAN</t>
  </si>
  <si>
    <t>1.19:1.37:2.03:1.90:2.38:2.39:0.78:0.93:0.43:0.34:0.25:0.18:0.44:0.48:0.43:0.49</t>
  </si>
  <si>
    <t>1.57:1.57:0.38:0.48</t>
  </si>
  <si>
    <t>Syntaxin-4 OS=Homo sapiens OX=9606 GN=STX4 PE=1 SV=2</t>
  </si>
  <si>
    <t>Q9BR76|COR1B_HUMAN</t>
  </si>
  <si>
    <t>0.22:0.23:0.22:0.31:0.34:0.24:0.38:0.42:1.42:2.13:0.54:1.00:4.40:1.63:1.28:1.26</t>
  </si>
  <si>
    <t>0.27:0.36:1.26:2.12</t>
  </si>
  <si>
    <t>Coronin-1B OS=Homo sapiens OX=9606 GN=CORO1B PE=1 SV=1</t>
  </si>
  <si>
    <t>P08195|4F2_HUMAN</t>
  </si>
  <si>
    <t>0.18:0.18:0.34:0.34:0.82:0.94:0.42:0.42:1.39:1.49:0.74:0.74:1.81:1.33:2.41:2.45</t>
  </si>
  <si>
    <t>0.26:0.65:1.09:2.00</t>
  </si>
  <si>
    <t>4F2 cell-surface antigen heavy chain OS=Homo sapiens OX=9606 GN=SLC3A2 PE=1 SV=3</t>
  </si>
  <si>
    <t>P08727|K1C19_HUMAN</t>
  </si>
  <si>
    <t>0.06:0.06:0.14:0.11:0.05:0.05:2.13:1.94:0.91:0.88:0.42:0.43:2.08:1.72:2.69:2.33</t>
  </si>
  <si>
    <t>0.09:1.04:0.66:2.20</t>
  </si>
  <si>
    <t>Keratin, type I cytoskeletal 19 OS=Homo sapiens OX=9606 GN=KRT19 PE=1 SV=4</t>
  </si>
  <si>
    <t>Q9H0U3|MAGT1_HUMAN</t>
  </si>
  <si>
    <t>1.08:1.31:1.09:0.55:0.96:0.69:0.49:1.26:1.58:1.18:1.51:1.33:0.56:0.89:0.74:0.79</t>
  </si>
  <si>
    <t>1.01:0.85:1.40:0.74</t>
  </si>
  <si>
    <t>Magnesium transporter protein 1 OS=Homo sapiens OX=9606 GN=MAGT1 PE=1 SV=1</t>
  </si>
  <si>
    <t>O00443|P3C2A_HUMAN</t>
  </si>
  <si>
    <t>0.31:0.23:0.15:0.75:0.13:0.09:0.12:0.13:2.36:2.82:0.95:1.60:1.30:3.04:1.01:1.02</t>
  </si>
  <si>
    <t>0.35:0.10:2.15:1.40</t>
  </si>
  <si>
    <t>Phosphatidylinositol 4-phosphate 3-kinase C2 domain-containing subunit alpha OS=Homo sapiens OX=9606 GN=PIK3C2A PE=1 SV=2</t>
  </si>
  <si>
    <t>P18615|NELFE_HUMAN</t>
  </si>
  <si>
    <t>0.00:0.00:0.00:0.00:0.00:0.00:0.00:0.00:3.00:3.13:0.82:0.61:2.99:1.64:1.81:1.99</t>
  </si>
  <si>
    <t>0.00:0.00:2.22:1.78</t>
  </si>
  <si>
    <t>Negative elongation factor E OS=Homo sapiens OX=9606 GN=NELFE PE=1 SV=3</t>
  </si>
  <si>
    <t>P62070|RRAS2_HUMAN</t>
  </si>
  <si>
    <t>0.07:0.19:0.31:0.05:0.33:0.49:0.00:0.00:2.93:2.99:1.25:1.27:2.11:2.21:0.40:1.41</t>
  </si>
  <si>
    <t>0.14:0.36:1.88:1.62</t>
  </si>
  <si>
    <t>Ras-related protein R-Ras2 OS=Homo sapiens OX=9606 GN=RRAS2 PE=1 SV=1</t>
  </si>
  <si>
    <t>Q08188|TGM3_HUMAN</t>
  </si>
  <si>
    <t>0.13:0.11:0.25:0.27:0.24:0.22:5.26:4.69:1.04:1.29:0.24:0.17:0.63:0.24:0.56:0.66</t>
  </si>
  <si>
    <t>0.17:2.63:0.74:0.46</t>
  </si>
  <si>
    <t>Protein-glutamine gamma-glutamyltransferase E OS=Homo sapiens OX=9606 GN=TGM3 PE=1 SV=4</t>
  </si>
  <si>
    <t>Q16222|UAP1_HUMAN</t>
  </si>
  <si>
    <t>0.55:0.55:0.54:0.54:0.46:0.74:0.65:0.72:3.54:4.18:0.00:0.00:1.39:0.56:0.75:0.83</t>
  </si>
  <si>
    <t>0.37:0.43:2.60:0.59</t>
  </si>
  <si>
    <t>UDP-N-acetylhexosamine pyrophosphorylase OS=Homo sapiens OX=9606 GN=UAP1 PE=1 SV=3</t>
  </si>
  <si>
    <t>P29353|SHC1_HUMAN</t>
  </si>
  <si>
    <t>0.55:0.52:0.46:0.48:0.65:0.65:0.66:0.68:0.86:1.52:1.31:1.71:2.04:1.59:1.25:1.06</t>
  </si>
  <si>
    <t>0.50:0.66:1.35:1.49</t>
  </si>
  <si>
    <t>SHC-transforming protein 1 OS=Homo sapiens OX=9606 GN=SHC1 PE=1 SV=4</t>
  </si>
  <si>
    <t>P07237|PDIA1_HUMAN</t>
  </si>
  <si>
    <t>0.13:0.13:0.15:0.19:0.20:0.17:0.32:0.48:1.87:2.04:0.61:0.66:2.96:1.63:1.91:2.56</t>
  </si>
  <si>
    <t>0.15:0.29:1.31:2.25</t>
  </si>
  <si>
    <t>Protein disulfide-isomerase OS=Homo sapiens OX=9606 GN=P4HB PE=1 SV=3</t>
  </si>
  <si>
    <t>P52789|HXK2_HUMAN</t>
  </si>
  <si>
    <t>0.37:0.36:0.51:0.07:0.48:0.50:0.13:0.57:2.34:2.41:0.39:0.43:3.45:1.09:1.27:1.63</t>
  </si>
  <si>
    <t>0.34:0.43:1.38:1.85</t>
  </si>
  <si>
    <t>Hexokinase-2 OS=Homo sapiens OX=9606 GN=HK2 PE=1 SV=2</t>
  </si>
  <si>
    <t>Q9P289|STK26_HUMAN</t>
  </si>
  <si>
    <t>0.22:0.26:0.36:0.33:0.52:0.98:0.31:0.46:1.35:1.87:0.41:0.83:2.79:1.69:2.27:1.34</t>
  </si>
  <si>
    <t>0.28:0.55:1.21:1.96</t>
  </si>
  <si>
    <t>Serine/threonine-protein kinase 26 OS=Homo sapiens OX=9606 GN=STK26 PE=1 SV=2</t>
  </si>
  <si>
    <t>Q9HCL2|GPAT1_HUMAN</t>
  </si>
  <si>
    <t>1.54:1.93:0.88:1.02:1.85:1.54:0.76:0.81:0.60:0.41:0.65:0.60:1.00:1.29:0.60:0.52</t>
  </si>
  <si>
    <t>1.34:1.25:0.56:0.85</t>
  </si>
  <si>
    <t>Glycerol-3-phosphate acyltransferase 1, mitochondrial OS=Homo sapiens OX=9606 GN=GPAM PE=1 SV=3</t>
  </si>
  <si>
    <t>Q14571|ITPR2_HUMAN</t>
  </si>
  <si>
    <t>0.10:0.13:0.31:0.20:0.10:0.08:0.06:0.07:3.87:2.37:1.14:0.99:1.85:1.99:1.36:1.37</t>
  </si>
  <si>
    <t>0.20:0.09:2.11:1.60</t>
  </si>
  <si>
    <t>Inositol 1,4,5-trisphosphate receptor type 2 OS=Homo sapiens OX=9606 GN=ITPR2 PE=1 SV=2</t>
  </si>
  <si>
    <t>P35052|GPC1_HUMAN</t>
  </si>
  <si>
    <t>0.11:0.11:0.16:0.14:0.13:0.16:0.17:0.17:1.86:1.99:0.63:0.55:2.58:1.75:2.47:3.01</t>
  </si>
  <si>
    <t>0.13:0.16:1.26:2.46</t>
  </si>
  <si>
    <t>Glypican-1 OS=Homo sapiens OX=9606 GN=GPC1 PE=1 SV=2</t>
  </si>
  <si>
    <t>P50552|VASP_HUMAN</t>
  </si>
  <si>
    <t>0.36:0.46:0.54:0.63:0.56:0.55:0.69:0.71:2.77:3.09:0.21:0.38:1.90:0.95:1.10:1.12</t>
  </si>
  <si>
    <t>0.44:0.56:1.82:1.17</t>
  </si>
  <si>
    <t>Vasodilator-stimulated phosphoprotein OS=Homo sapiens OX=9606 GN=VASP PE=1 SV=3</t>
  </si>
  <si>
    <t>P40818|UBP8_HUMAN</t>
  </si>
  <si>
    <t>0.24:0.26:0.13:0.13:0.25:0.13:0.15:0.00:4.01:3.85:0.83:0.81:1.44:1.20:1.24:1.32</t>
  </si>
  <si>
    <t>0.24:0.17:2.36:1.23</t>
  </si>
  <si>
    <t>Ubiquitin carboxyl-terminal hydrolase 8 OS=Homo sapiens OX=9606 GN=USP8 PE=1 SV=1</t>
  </si>
  <si>
    <t>P08754|GNAI3_HUMAN</t>
  </si>
  <si>
    <t>0.53:0.70:0.61:0.71:1.66:1.96:0.56:0.38:1.49:1.33:0.31:0.70:1.38:1.50:1.03:1.15</t>
  </si>
  <si>
    <t>0.64:1.14:0.96:1.27</t>
  </si>
  <si>
    <t>Guanine nucleotide-binding protein G(i) subunit alpha OS=Homo sapiens OX=9606 GN=GNAI3 PE=1 SV=3</t>
  </si>
  <si>
    <t>P06576|ATPB_HUMAN</t>
  </si>
  <si>
    <t>0.06:0.07:0.17:0.25:0.06:0.08:0.09:0.10:3.31:3.54:0.86:0.82:1.65:1.09:1.81:2.04</t>
  </si>
  <si>
    <t>0.14:0.08:2.13:1.65</t>
  </si>
  <si>
    <t>ATP synthase subunit beta, mitochondrial OS=Homo sapiens OX=9606 GN=ATP5F1B PE=1 SV=3</t>
  </si>
  <si>
    <t>P05023|AT1A1_HUMAN</t>
  </si>
  <si>
    <t>0.39:0.50:1.10:1.09:0.62:0.88:0.50:0.45:1.70:1.91:0.51:0.65:1.23:0.68:1.43:2.38</t>
  </si>
  <si>
    <t>0.77:0.61:1.19:1.43</t>
  </si>
  <si>
    <t>Sodium/potassium-transporting ATPase subunit alpha-1 OS=Homo sapiens OX=9606 GN=ATP1A1 PE=1 SV=1</t>
  </si>
  <si>
    <t>P07900|HS90A_HUMAN</t>
  </si>
  <si>
    <t>0.22:0.24:0.39:0.43:0.25:0.45:0.44:0.41:3.47:2.48:0.80:0.84:1.62:0.82:1.40:1.74</t>
  </si>
  <si>
    <t>0.32:0.39:1.90:1.39</t>
  </si>
  <si>
    <t>Heat shock protein HSP 90-alpha OS=Homo sapiens OX=9606 GN=HSP90AA1 PE=1 SV=5</t>
  </si>
  <si>
    <t>Q9Y487|VPP2_HUMAN</t>
  </si>
  <si>
    <t>1.79:0.17:0.20:0.18:0.17:0.16:0.17:1.41:0.87:1.11:0.18:3.77:0.36:4.68:0.32:0.46</t>
  </si>
  <si>
    <t>0.57:0.47:1.54:1.42</t>
  </si>
  <si>
    <t>V-type proton ATPase 116 kDa subunit a2 OS=Homo sapiens OX=9606 GN=ATP6V0A2 PE=1 SV=2</t>
  </si>
  <si>
    <t>P23743|DGKA_HUMAN</t>
  </si>
  <si>
    <t>0.04:0.04:0.11:0.07:0.10:0.19:0.15:0.26:2.70:2.72:0.88:1.00:1.81:1.62:1.84:2.47</t>
  </si>
  <si>
    <t>0.08:0.18:1.81:1.92</t>
  </si>
  <si>
    <t>Diacylglycerol kinase alpha OS=Homo sapiens OX=9606 GN=DGKA PE=1 SV=3</t>
  </si>
  <si>
    <t>O14763|TR10B_HUMAN</t>
  </si>
  <si>
    <t>0.21:0.17:0.38:0.44:0.25:0.15:0.13:0.12:1.67:1.71:2.40:2.38:0.71:3.87:0.47:0.92</t>
  </si>
  <si>
    <t>0.30:0.16:2.04:1.49</t>
  </si>
  <si>
    <t>Tumor necrosis factor receptor superfamily member 10B OS=Homo sapiens OX=9606 GN=TNFRSF10B PE=1 SV=2</t>
  </si>
  <si>
    <t>Q13033|STRN3_HUMAN</t>
  </si>
  <si>
    <t>0.19:0.26:0.27:0.31:0.18:0.32:0.28:0.24:4.65:4.61:0.32:0.65:1.08:1.19:1.01:0.46</t>
  </si>
  <si>
    <t>0.24:0.25:2.63:0.88</t>
  </si>
  <si>
    <t>Striatin-3 OS=Homo sapiens OX=9606 GN=STRN3 PE=1 SV=3</t>
  </si>
  <si>
    <t>P0CG47|UBB_HUMAN</t>
  </si>
  <si>
    <t>Polyubiquitin-B OS=Homo sapiens OX=9606 GN=UBB PE=1 SV=1</t>
  </si>
  <si>
    <t>Q9UBC2|EP15R_HUMAN</t>
  </si>
  <si>
    <t>0.00:0.00:0.00:0.00:0.00:0.00:0.00:0.00:4.32:4.91:0.00:0.00:2.92:0.00:1.32:2.53</t>
  </si>
  <si>
    <t>0.00:0.00:2.57:1.43</t>
  </si>
  <si>
    <t>Epidermal growth factor receptor substrate 15-like 1 OS=Homo sapiens OX=9606 GN=EPS15L1 PE=1 SV=1</t>
  </si>
  <si>
    <t>O95714|HERC2_HUMAN</t>
  </si>
  <si>
    <t>0.19:0.16:0.17:0.23:0.16:0.18:0.22:0.17:3.37:4.14:0.50:0.54:1.23:1.16:1.54:2.05</t>
  </si>
  <si>
    <t>0.15:0.15:2.47:1.23</t>
  </si>
  <si>
    <t>E3 ubiquitin-protein ligase HERC2 OS=Homo sapiens OX=9606 GN=HERC2 PE=1 SV=2</t>
  </si>
  <si>
    <t>Q96JJ7|TMX3_HUMAN</t>
  </si>
  <si>
    <t>0.23:0.27:0.37:0.36:0.38:0.35:0.34:0.32:2.19:2.30:2.93:2.80:0.78:0.85:0.83:0.68</t>
  </si>
  <si>
    <t>0.31:0.37:2.54:0.78</t>
  </si>
  <si>
    <t>Protein disulfide-isomerase TMX3 OS=Homo sapiens OX=9606 GN=TMX3 PE=1 SV=2</t>
  </si>
  <si>
    <t>O94905|ERLN2_HUMAN</t>
  </si>
  <si>
    <t>0.43:0.08:0.12:0.14:0.43:0.13:0.14:0.22:3.01:2.99:1.10:1.25:1.80:1.10:1.54:1.53</t>
  </si>
  <si>
    <t>0.20:0.23:2.08:1.49</t>
  </si>
  <si>
    <t>Erlin-2 OS=Homo sapiens OX=9606 GN=ERLIN2 PE=1 SV=1</t>
  </si>
  <si>
    <t>Q6YHK3|CD109_HUMAN</t>
  </si>
  <si>
    <t>0.06:0.07:0.22:0.22:0.20:0.16:0.07:0.06:2.02:2.15:1.28:1.26:2.71:2.10:1.85:1.59</t>
  </si>
  <si>
    <t>0.14:0.12:1.68:2.06</t>
  </si>
  <si>
    <t>CD109 antigen OS=Homo sapiens OX=9606 GN=CD109 PE=1 SV=2</t>
  </si>
  <si>
    <t>O00468|AGRIN_HUMAN</t>
  </si>
  <si>
    <t>1.77:1.87:2.53:2.36:1.11:1.26:0.32:0.69:0.31:0.18:0.74:0.75:1.04:0.35:0.35:0.36</t>
  </si>
  <si>
    <t>2.13:0.85:0.50:0.52</t>
  </si>
  <si>
    <t>Agrin OS=Homo sapiens OX=9606 GN=AGRN PE=1 SV=6</t>
  </si>
  <si>
    <t>Q9ULV4|COR1C_HUMAN</t>
  </si>
  <si>
    <t>0.06:0.24:0.36:0.12:0.14:0.14:0.22:0.24:2.81:3.07:0.58:0.61:2.33:1.46:1.60:2.03</t>
  </si>
  <si>
    <t>0.20:0.19:1.77:1.85</t>
  </si>
  <si>
    <t>Coronin-1C OS=Homo sapiens OX=9606 GN=CORO1C PE=1 SV=1</t>
  </si>
  <si>
    <t>P36543|VATE1_HUMAN</t>
  </si>
  <si>
    <t>0.60:0.10:0.35:0.43:0.83:1.33:1.22:0.45:2.34:1.72:0.32:0.60:1.68:0.61:1.45:1.97</t>
  </si>
  <si>
    <t>0.44:0.93:1.18:1.45</t>
  </si>
  <si>
    <t>V-type proton ATPase subunit E 1 OS=Homo sapiens OX=9606 GN=ATP6V1E1 PE=1 SV=1</t>
  </si>
  <si>
    <t>P30519|HMOX2_HUMAN</t>
  </si>
  <si>
    <t>0.09:0.10:0.11:0.11:0.10:0.14:0.14:0.14:2.84:2.85:0.62:0.60:2.47:1.41:2.12:2.18</t>
  </si>
  <si>
    <t>0.10:0.13:1.73:2.04</t>
  </si>
  <si>
    <t>Heme oxygenase 2 OS=Homo sapiens OX=9606 GN=HMOX2 PE=1 SV=2</t>
  </si>
  <si>
    <t>P98160|PGBM_HUMAN</t>
  </si>
  <si>
    <t>0.78:0.55:3.08:2.98:0.59:0.62:0.76:0.63:0.44:0.53:0.57:0.45:0.37:0.55:1.59:1.52</t>
  </si>
  <si>
    <t>1.84:0.65:0.50:1.01</t>
  </si>
  <si>
    <t>Basement membrane-specific heparan sulfate proteoglycan core protein OS=Homo sapiens OX=9606 GN=HSPG2 PE=1 SV=4</t>
  </si>
  <si>
    <t>P49585|PCY1A_HUMAN</t>
  </si>
  <si>
    <t>0.11:0.15:0.20:0.21:0.18:0.20:0.28:0.26:1.71:1.97:0.60:0.79:3.23:2.42:1.66:2.02</t>
  </si>
  <si>
    <t>0.16:0.22:1.34:2.27</t>
  </si>
  <si>
    <t>Choline-phosphate cytidylyltransferase A OS=Homo sapiens OX=9606 GN=PCYT1A PE=1 SV=2</t>
  </si>
  <si>
    <t>Q8NB49|AT11C_HUMAN</t>
  </si>
  <si>
    <t>0.13:0.15:0.25:0.29:0.37:0.28:0.23:0.21:2.45:2.47:1.48:1.33:0.75:2.28:1.53:1.81</t>
  </si>
  <si>
    <t>0.19:0.31:2.01:1.49</t>
  </si>
  <si>
    <t>Phospholipid-transporting ATPase IG OS=Homo sapiens OX=9606 GN=ATP11C PE=1 SV=3</t>
  </si>
  <si>
    <t>Q13613|MTMR1_HUMAN</t>
  </si>
  <si>
    <t>0.20:0.23:0.27:0.25:0.35:0.23:0.27:0.31:3.08:2.69:0.77:0.92:1.34:1.16:2.11:1.83</t>
  </si>
  <si>
    <t>0.26:0.35:1.82:1.57</t>
  </si>
  <si>
    <t>Myotubularin-related protein 1 OS=Homo sapiens OX=9606 GN=MTMR1 PE=1 SV=4</t>
  </si>
  <si>
    <t>Q86UP2|KTN1_HUMAN</t>
  </si>
  <si>
    <t>0.04:0.04:0.06:0.06:0.06:0.07:0.15:0.14:2.24:1.84:0.64:0.64:2.10:1.73:2.94:3.26</t>
  </si>
  <si>
    <t>0.05:0.11:1.34:2.50</t>
  </si>
  <si>
    <t>Kinectin OS=Homo sapiens OX=9606 GN=KTN1 PE=1 SV=1</t>
  </si>
  <si>
    <t>P26045|PTN3_HUMAN</t>
  </si>
  <si>
    <t>0.00:0.00:0.21:0.18:0.00:0.00:0.17:0.00:2.98:2.71:0.57:0.68:2.90:0.83:2.58:2.19</t>
  </si>
  <si>
    <t>0.15:0.13:2.13:1.60</t>
  </si>
  <si>
    <t>Tyrosine-protein phosphatase non-receptor type 3 OS=Homo sapiens OX=9606 GN=PTPN3 PE=1 SV=2</t>
  </si>
  <si>
    <t>Q9UM47|NOTC3_HUMAN</t>
  </si>
  <si>
    <t>0.15:0.23:0.29:0.25:0.20:0.25:0.23:0.32:2.16:1.30:0.46:0.46:1.43:0.55:2.69:5.00</t>
  </si>
  <si>
    <t>0.23:0.25:1.07:2.46</t>
  </si>
  <si>
    <t>Neurogenic locus notch homolog protein 3 OS=Homo sapiens OX=9606 GN=NOTCH3 PE=1 SV=2</t>
  </si>
  <si>
    <t>Q8NBS3|S4A11_HUMAN</t>
  </si>
  <si>
    <t>0.12:0.16:0.24:0.26:0.13:0.19:0.28:0.27:5.24:4.53:0.42:0.52:0.73:0.87:0.66:1.39</t>
  </si>
  <si>
    <t>0.22:0.26:2.63:0.89</t>
  </si>
  <si>
    <t>Sodium bicarbonate transporter-like protein 11 OS=Homo sapiens OX=9606 GN=SLC4A11 PE=1 SV=2</t>
  </si>
  <si>
    <t>P43121|MUC18_HUMAN</t>
  </si>
  <si>
    <t>0.69:0.67:1.13:0.69:0.27:0.25:0.36:0.23:4.44:4.00:0.45:0.60:1.01:0.28:0.67:0.25</t>
  </si>
  <si>
    <t>0.81:0.31:2.27:0.61</t>
  </si>
  <si>
    <t>Cell surface glycoprotein MUC18 OS=Homo sapiens OX=9606 GN=MCAM PE=1 SV=2</t>
  </si>
  <si>
    <t>Q8WUD1|RAB2B_HUMAN</t>
  </si>
  <si>
    <t>0.30:0.30:0.69:0.72:0.80:0.79:0.91:0.85:1.37:0.85:0.75:0.60:1.86:1.11:2.13:1.96</t>
  </si>
  <si>
    <t>0.50:0.88:0.88:1.74</t>
  </si>
  <si>
    <t>Ras-related protein Rab-2B OS=Homo sapiens OX=9606 GN=RAB2B PE=1 SV=1</t>
  </si>
  <si>
    <t>Q9UHN6|CEIP2_HUMAN</t>
  </si>
  <si>
    <t>0.31:0.27:0.31:0.37:0.41:0.32:0.30:0.23:1.79:1.37:2.05:2.91:2.52:1.14:0.87:0.81</t>
  </si>
  <si>
    <t>0.32:0.32:2.03:1.34</t>
  </si>
  <si>
    <t>Cell surface hyaluronidase OS=Homo sapiens OX=9606 GN=CEMIP2 PE=1 SV=1</t>
  </si>
  <si>
    <t>Q8WUM9|S20A1_HUMAN</t>
  </si>
  <si>
    <t>0.18:0.55:1.15:0.86:0.31:0.73:0.16:0.18:1.70:2.68:1.03:0.81:0.74:1.43:1.67:1.81</t>
  </si>
  <si>
    <t>0.67:0.35:1.71:1.27</t>
  </si>
  <si>
    <t>Sodium-dependent phosphate transporter 1 OS=Homo sapiens OX=9606 GN=SLC20A1 PE=1 SV=1</t>
  </si>
  <si>
    <t>Q92817|EVPL_HUMAN</t>
  </si>
  <si>
    <t>0.07:0.13:0.25:0.28:0.16:0.22:1.51:1.43:0.73:0.79:1.37:1.42:2.83:1.37:1.53:1.92</t>
  </si>
  <si>
    <t>0.19:0.83:1.07:1.91</t>
  </si>
  <si>
    <t>Envoplakin OS=Homo sapiens OX=9606 GN=EVPL PE=1 SV=3</t>
  </si>
  <si>
    <t>Q96IF1|AJUBA_HUMAN</t>
  </si>
  <si>
    <t>0.12:0.17:0.08:0.00:0.11:0.40:0.00:0.08:2.67:0.41:0.71:0.63:4.45:1.75:1.71:2.73</t>
  </si>
  <si>
    <t>0.11:0.18:1.12:2.59</t>
  </si>
  <si>
    <t>LIM domain-containing protein ajuba OS=Homo sapiens OX=9606 GN=AJUBA PE=1 SV=1</t>
  </si>
  <si>
    <t>Q8IVT2|MISP_HUMAN</t>
  </si>
  <si>
    <t>0.13:0.16:0.21:0.22:0.12:0.15:0.27:0.26:4.81:4.20:0.56:0.52:1.59:0.67:0.87:1.25</t>
  </si>
  <si>
    <t>0.18:0.20:2.52:1.09</t>
  </si>
  <si>
    <t>Mitotic interactor and substrate of PLK1 OS=Homo sapiens OX=9606 GN=MISP PE=1 SV=1</t>
  </si>
  <si>
    <t>P19784|CSK22_HUMAN</t>
  </si>
  <si>
    <t>0.16:0.18:0.23:0.22:0.18:0.23:0.15:0.16:2.31:1.70:0.58:0.64:2.75:1.58:2.72:2.22</t>
  </si>
  <si>
    <t>0.20:0.18:1.31:2.32</t>
  </si>
  <si>
    <t>Casein kinase II subunit alpha' OS=Homo sapiens OX=9606 GN=CSNK2A2 PE=1 SV=1</t>
  </si>
  <si>
    <t>Q8NDI1|EHBP1_HUMAN</t>
  </si>
  <si>
    <t>0.08:0.09:0.13:0.13:0.11:0.17:0.19:0.17:3.56:5.10:0.51:0.14:1.32:0.50:1.70:2.10</t>
  </si>
  <si>
    <t>0.11:0.15:2.38:1.36</t>
  </si>
  <si>
    <t>EH domain-binding protein 1 OS=Homo sapiens OX=9606 GN=EHBP1 PE=1 SV=3</t>
  </si>
  <si>
    <t>Q96J02|ITCH_HUMAN</t>
  </si>
  <si>
    <t>0.97:0.40:0.40:0.65:0.81:1.04:0.61:0.53:1.68:1.79:0.53:0.53:1.77:0.97:1.37:1.94</t>
  </si>
  <si>
    <t>0.61:0.75:1.13:1.51</t>
  </si>
  <si>
    <t>E3 ubiquitin-protein ligase Itchy homolog OS=Homo sapiens OX=9606 GN=ITCH PE=1 SV=2</t>
  </si>
  <si>
    <t>Q6P1N0|C2D1A_HUMAN</t>
  </si>
  <si>
    <t>0.14:0.13:0.17:0.24:0.25:0.28:0.23:0.25:2.65:3.21:0.92:0.77:2.37:1.13:1.35:1.90</t>
  </si>
  <si>
    <t>0.16:0.23:2.07:1.54</t>
  </si>
  <si>
    <t>Coiled-coil and C2 domain-containing protein 1A OS=Homo sapiens OX=9606 GN=CC2D1A PE=1 SV=1</t>
  </si>
  <si>
    <t>P12830|CADH1_HUMAN</t>
  </si>
  <si>
    <t>0.02:0.03:0.03:0.02:0.04:0.07:0.02:0.03:1.91:1.87:0.91:0.90:3.36:2.20:2.12:2.49</t>
  </si>
  <si>
    <t>0.02:0.04:1.40:2.54</t>
  </si>
  <si>
    <t>Cadherin-1 OS=Homo sapiens OX=9606 GN=CDH1 PE=1 SV=3</t>
  </si>
  <si>
    <t>Q9Y287|ITM2B_HUMAN</t>
  </si>
  <si>
    <t>0.15:0.14:1.07:0.90:0.56:0.41:0.30:0.24:1.99:2.40:1.07:1.09:1.82:1.05:1.31:1.49</t>
  </si>
  <si>
    <t>0.60:0.38:1.61:1.40</t>
  </si>
  <si>
    <t>Integral membrane protein 2B OS=Homo sapiens OX=9606 GN=ITM2B PE=1 SV=1</t>
  </si>
  <si>
    <t>P61421|VA0D1_HUMAN</t>
  </si>
  <si>
    <t>0.39:0.42:0.86:0.55:1.35:1.84:0.83:0.84:1.60:1.65:0.31:0.71:2.04:0.60:0.29:1.73</t>
  </si>
  <si>
    <t>0.55:1.22:1.07:1.17</t>
  </si>
  <si>
    <t>V-type proton ATPase subunit d 1 OS=Homo sapiens OX=9606 GN=ATP6V0D1 PE=1 SV=1</t>
  </si>
  <si>
    <t>Q6IQ22|RAB12_HUMAN</t>
  </si>
  <si>
    <t>0.45:0.41:0.35:0.46:0.60:0.56:0.51:0.41:2.09:2.30:0.75:3.04:1.18:0.71:1.19:0.99</t>
  </si>
  <si>
    <t>0.42:0.52:2.04:1.02</t>
  </si>
  <si>
    <t>Ras-related protein Rab-12 OS=Homo sapiens OX=9606 GN=RAB12 PE=1 SV=3</t>
  </si>
  <si>
    <t>P29317|EPHA2_HUMAN</t>
  </si>
  <si>
    <t>0.17:0.19:0.08:0.08:0.28:0.28:0.12:0.10:2.56:2.71:0.88:0.90:2.18:1.61:1.99:1.88</t>
  </si>
  <si>
    <t>0.13:0.19:1.76:1.91</t>
  </si>
  <si>
    <t>Ephrin type-A receptor 2 OS=Homo sapiens OX=9606 GN=EPHA2 PE=1 SV=2</t>
  </si>
  <si>
    <t>P18085|ARF4_HUMAN</t>
  </si>
  <si>
    <t>0.06:0.02:0.10:0.09:0.08:0.09:0.09:0.09:4.44:3.94:1.02:1.05:1.90:0.90:1.02:1.11</t>
  </si>
  <si>
    <t>0.06:0.09:2.61:1.24</t>
  </si>
  <si>
    <t>ADP-ribosylation factor 4 OS=Homo sapiens OX=9606 GN=ARF4 PE=1 SV=3</t>
  </si>
  <si>
    <t>P10809|CH60_HUMAN</t>
  </si>
  <si>
    <t>0.02:0.02:0.08:0.07:0.02:0.03:0.05:0.06:2.87:3.33:0.69:0.91:2.61:2.28:1.30:1.68</t>
  </si>
  <si>
    <t>0.05:0.04:1.95:1.97</t>
  </si>
  <si>
    <t>60 kDa heat shock protein, mitochondrial OS=Homo sapiens OX=9606 GN=HSPD1 PE=1 SV=2</t>
  </si>
  <si>
    <t>P53597|SUCA_HUMAN</t>
  </si>
  <si>
    <t>0.00:0.00:0.07:0.08:0.00:0.00:0.13:0.07:5.11:5.20:0.32:0.15:2.06:0.09:1.74:0.98</t>
  </si>
  <si>
    <t>0.06:0.08:2.77:1.09</t>
  </si>
  <si>
    <t>Succinate--CoA ligase [ADP/GDP-forming] subunit alpha, mitochondrial OS=Homo sapiens OX=9606 GN=SUCLG1 PE=1 SV=4</t>
  </si>
  <si>
    <t>P0DP23|CALM1_HUMAN</t>
  </si>
  <si>
    <t>0.48:0.56:0.38:0.38:0.17:0.12:4.00:4.10:0.64:0.55:0.30:0.26:0.86:0.54:1.32:1.35</t>
  </si>
  <si>
    <t>0.44:2.14:0.43:0.99</t>
  </si>
  <si>
    <t>Calmodulin-1 OS=Homo sapiens OX=9606 GN=CALM1 PE=1 SV=1</t>
  </si>
  <si>
    <t>Q5JWF2|GNAS1_HUMAN</t>
  </si>
  <si>
    <t>Guanine nucleotide-binding protein G(s) subunit alpha isoforms XLas OS=Homo sapiens OX=9606 GN=GNAS PE=1 SV=2</t>
  </si>
  <si>
    <t>P42566|EPS15_HUMAN</t>
  </si>
  <si>
    <t>0.21:0.23:0.36:0.36:0.43:0.38:0.69:0.44:2.29:1.34:0.88:0.79:2.14:1.93:1.73:1.81</t>
  </si>
  <si>
    <t>0.30:0.48:1.32:1.89</t>
  </si>
  <si>
    <t>Epidermal growth factor receptor substrate 15 OS=Homo sapiens OX=9606 GN=EPS15 PE=1 SV=2</t>
  </si>
  <si>
    <t>Q9BZL6|KPCD2_HUMAN</t>
  </si>
  <si>
    <t>0.09:0.05:0.10:0.13:0.04:0.13:0.17:0.18:4.38:4.25:0.27:0.22:1.88:0.69:1.65:1.77</t>
  </si>
  <si>
    <t>0.11:0.17:2.24:1.47</t>
  </si>
  <si>
    <t>Serine/threonine-protein kinase D2 OS=Homo sapiens OX=9606 GN=PRKD2 PE=1 SV=3</t>
  </si>
  <si>
    <t>P07476|INVO_HUMAN</t>
  </si>
  <si>
    <t>0.18:0.22:0.84:0.00:0.46:3.89:4.02:4.94:0.00:0.18:0.00:0.00:0.26:0.24:0.54:0.24</t>
  </si>
  <si>
    <t>0.37:3.11:0.12:0.40</t>
  </si>
  <si>
    <t>Involucrin OS=Homo sapiens OX=9606 GN=IVL PE=1 SV=2</t>
  </si>
  <si>
    <t>Q15262|PTPRK_HUMAN</t>
  </si>
  <si>
    <t>0.02:0.02:0.06:0.06:0.02:0.02:0.12:0.11:3.28:3.17:0.97:1.01:1.88:1.20:1.94:2.12</t>
  </si>
  <si>
    <t>0.04:0.06:2.11:1.79</t>
  </si>
  <si>
    <t>Receptor-type tyrosine-protein phosphatase kappa OS=Homo sapiens OX=9606 GN=PTPRK PE=1 SV=2</t>
  </si>
  <si>
    <t>Q15758|AAAT_HUMAN</t>
  </si>
  <si>
    <t>0.74:0.91:1.97:1.94:1.50:1.58:0.68:0.69:0.99:0.81:0.44:0.44:0.85:0.61:0.90:0.96</t>
  </si>
  <si>
    <t>1.39:1.11:0.67:0.83</t>
  </si>
  <si>
    <t>Neutral amino acid transporter B(0) OS=Homo sapiens OX=9606 GN=SLC1A5 PE=1 SV=2</t>
  </si>
  <si>
    <t>Q9Y490|TLN1_HUMAN</t>
  </si>
  <si>
    <t>0.15:0.11:0.26:0.16:0.12:0.17:0.14:0.17:2.25:2.27:2.61:2.66:0.75:2.78:0.73:0.66</t>
  </si>
  <si>
    <t>0.17:0.15:2.45:1.23</t>
  </si>
  <si>
    <t>Talin-1 OS=Homo sapiens OX=9606 GN=TLN1 PE=1 SV=3</t>
  </si>
  <si>
    <t>O15126|SCAM1_HUMAN</t>
  </si>
  <si>
    <t>0.47:0.34:0.89:0.95:0.40:0.32:0.44:0.41:3.07:3.34:0.73:0.64:0.93:0.61:1.18:1.28</t>
  </si>
  <si>
    <t>0.66:0.39:1.95:1.00</t>
  </si>
  <si>
    <t>Secretory carrier-associated membrane protein 1 OS=Homo sapiens OX=9606 GN=SCAMP1 PE=1 SV=2</t>
  </si>
  <si>
    <t>Q9UI12|VATH_HUMAN</t>
  </si>
  <si>
    <t>0.11:0.10:0.34:0.33:0.25:0.28:0.38:0.36:4.02:3.07:0.72:0.62:1.56:0.48:1.64:1.76</t>
  </si>
  <si>
    <t>0.25:0.32:2.09:1.34</t>
  </si>
  <si>
    <t>V-type proton ATPase subunit H OS=Homo sapiens OX=9606 GN=ATP6V1H PE=1 SV=1</t>
  </si>
  <si>
    <t>Q7L5Y9|MAEA_HUMAN</t>
  </si>
  <si>
    <t>0.19:0.17:0.10:0.10:0.15:0.12:0.18:0.18:1.76:2.54:0.79:0.62:3.03:1.21:2.37:2.47</t>
  </si>
  <si>
    <t>0.14:0.18:1.46:2.22</t>
  </si>
  <si>
    <t>E3 ubiquitin-protein transferase MAEA OS=Homo sapiens OX=9606 GN=MAEA PE=1 SV=1</t>
  </si>
  <si>
    <t>Q5JTH9|RRP12_HUMAN</t>
  </si>
  <si>
    <t>0.02:0.03:0.02:0.02:0.02:0.02:0.03:0.02:4.42:4.45:0.44:0.49:1.78:0.95:1.50:1.84</t>
  </si>
  <si>
    <t>0.02:0.02:2.44:1.51</t>
  </si>
  <si>
    <t>RRP12-like protein OS=Homo sapiens OX=9606 GN=RRP12 PE=1 SV=2</t>
  </si>
  <si>
    <t>P00749|UROK_HUMAN</t>
  </si>
  <si>
    <t>0.07:0.09:0.16:0.26:0.14:0.16:0.75:1.70:3.06:3.19:0.88:0.95:1.52:0.90:1.46:0.70</t>
  </si>
  <si>
    <t>0.14:0.84:1.93:1.09</t>
  </si>
  <si>
    <t>Urokinase-type plasminogen activator OS=Homo sapiens OX=9606 GN=PLAU PE=1 SV=2</t>
  </si>
  <si>
    <t>Q9UGI8|TES_HUMAN</t>
  </si>
  <si>
    <t>0.07:0.10:0.17:0.15:0.17:0.17:0.23:0.21:3.71:2.52:3.65:0.38:2.47:1.02:0.65:0.32</t>
  </si>
  <si>
    <t>0.16:0.19:2.59:1.06</t>
  </si>
  <si>
    <t>Testin OS=Homo sapiens OX=9606 GN=TES PE=1 SV=1</t>
  </si>
  <si>
    <t>Q96SB4|SRPK1_HUMAN</t>
  </si>
  <si>
    <t>0.42:0.62:0.47:0.46:0.68:0.73:0.54:0.51:3.57:3.53:1.01:0.63:0.99:0.25:0.85:0.75</t>
  </si>
  <si>
    <t>0.50:0.61:2.18:0.71</t>
  </si>
  <si>
    <t>SRSF protein kinase 1 OS=Homo sapiens OX=9606 GN=SRPK1 PE=1 SV=2</t>
  </si>
  <si>
    <t>Q8N2K0|ABD12_HUMAN</t>
  </si>
  <si>
    <t>0.28:0.26:0.41:0.41:0.30:0.40:0.48:0.43:2.01:2.03:0.93:0.96:2.55:0.55:1.73:2.26</t>
  </si>
  <si>
    <t>0.35:0.40:1.48:1.77</t>
  </si>
  <si>
    <t>Lysophosphatidylserine lipase ABHD12 OS=Homo sapiens OX=9606 GN=ABHD12 PE=1 SV=2</t>
  </si>
  <si>
    <t>P15529|MCP_HUMAN</t>
  </si>
  <si>
    <t>0.13:0.11:0.25:0.22:0.33:0.32:0.13:0.10:4.15:3.99:0.55:0.53:2.57:0.84:0.73:1.07</t>
  </si>
  <si>
    <t>0.18:0.22:2.30:1.30</t>
  </si>
  <si>
    <t>Membrane cofactor protein OS=Homo sapiens OX=9606 GN=CD46 PE=1 SV=3</t>
  </si>
  <si>
    <t>P25311|ZA2G_HUMAN</t>
  </si>
  <si>
    <t>0.21:0.22:0.33:0.27:0.31:0.32:6.31:6.00:0.21:0.35:0.19:0.30:0.28:0.31:0.13:0.26</t>
  </si>
  <si>
    <t>0.26:3.24:0.26:0.24</t>
  </si>
  <si>
    <t>Zinc-alpha-2-glycoprotein OS=Homo sapiens OX=9606 GN=AZGP1 PE=1 SV=2</t>
  </si>
  <si>
    <t>Q9P258|RCC2_HUMAN</t>
  </si>
  <si>
    <t>0.14:0.17:0.21:0.22:0.21:0.23:0.25:0.26:2.60:2.69:0.61:0.55:2.34:1.03:2.10:2.42</t>
  </si>
  <si>
    <t>0.18:0.23:1.67:1.93</t>
  </si>
  <si>
    <t>Protein RCC2 OS=Homo sapiens OX=9606 GN=RCC2 PE=1 SV=2</t>
  </si>
  <si>
    <t>Q9UQB8|BAIP2_HUMAN</t>
  </si>
  <si>
    <t>0.10:0.10:1.17:0.15:0.27:0.87:0.22:0.22:1.30:1.11:0.39:0.34:2.56:1.66:3.25:2.28</t>
  </si>
  <si>
    <t>0.38:0.40:0.78:2.44</t>
  </si>
  <si>
    <t>Brain-specific angiogenesis inhibitor 1-associated protein 2 OS=Homo sapiens OX=9606 GN=BAIAP2 PE=1 SV=1</t>
  </si>
  <si>
    <t>O95817|BAG3_HUMAN</t>
  </si>
  <si>
    <t>0.13:0.12:0.14:0.14:0.24:0.09:0.15:0.13:0.95:1.11:0.74:0.82:2.82:2.26:2.92:3.24</t>
  </si>
  <si>
    <t>0.14:0.16:0.90:2.80</t>
  </si>
  <si>
    <t>BAG family molecular chaperone regulator 3 OS=Homo sapiens OX=9606 GN=BAG3 PE=1 SV=3</t>
  </si>
  <si>
    <t>Q04912|RON_HUMAN</t>
  </si>
  <si>
    <t>0.10:0.09:0.13:0.17:0.08:0.11:0.08:0.12:4.44:4.60:0.67:0.60:1.34:0.67:1.42:1.39</t>
  </si>
  <si>
    <t>0.13:0.12:2.56:1.20</t>
  </si>
  <si>
    <t>Macrophage-stimulating protein receptor OS=Homo sapiens OX=9606 GN=MST1R PE=1 SV=3</t>
  </si>
  <si>
    <t>Q96S97|MYADM_HUMAN</t>
  </si>
  <si>
    <t>0.58:0.61:0.60:0.50:0.66:0.93:0.50:0.36:3.46:3.26:0.24:0.46:0.99:0.42:0.94:1.48</t>
  </si>
  <si>
    <t>0.58:0.62:1.85:0.96</t>
  </si>
  <si>
    <t>Myeloid-associated differentiation marker OS=Homo sapiens OX=9606 GN=MYADM PE=1 SV=2</t>
  </si>
  <si>
    <t>P55010|IF5_HUMAN</t>
  </si>
  <si>
    <t>0.19:0.20:0.22:0.38:0.20:0.28:0.26:0.44:1.94:2.02:0.78:0.73:1.41:1.81:1.99:3.16</t>
  </si>
  <si>
    <t>0.25:0.29:1.37:2.09</t>
  </si>
  <si>
    <t>Eukaryotic translation initiation factor 5 OS=Homo sapiens OX=9606 GN=EIF5 PE=1 SV=2</t>
  </si>
  <si>
    <t>O00159|MYO1C_HUMAN</t>
  </si>
  <si>
    <t>0.09:0.17:0.33:0.37:0.73:0.78:0.41:0.33:1.82:2.31:0.53:0.50:2.39:1.31:2.04:1.89</t>
  </si>
  <si>
    <t>0.25:0.56:1.29:1.90</t>
  </si>
  <si>
    <t>Unconventional myosin-Ic OS=Homo sapiens OX=9606 GN=MYO1C PE=1 SV=4</t>
  </si>
  <si>
    <t>Q9Y6M5|ZNT1_HUMAN</t>
  </si>
  <si>
    <t>0.25:0.28:0.71:0.67:0.32:0.38:0.28:0.37:3.37:3.79:0.42:0.43:1.41:0.72:1.09:1.51</t>
  </si>
  <si>
    <t>0.48:0.34:2.00:1.18</t>
  </si>
  <si>
    <t>Zinc transporter 1 OS=Homo sapiens OX=9606 GN=SLC30A1 PE=1 SV=3</t>
  </si>
  <si>
    <t>P19634|SL9A1_HUMAN</t>
  </si>
  <si>
    <t>0.23:0.17:0.96:0.84:0.48:0.66:0.35:0.38:2.56:2.29:0.50:0.41:1.79:0.85:1.78:1.74</t>
  </si>
  <si>
    <t>0.55:0.47:1.44:1.54</t>
  </si>
  <si>
    <t>Sodium/hydrogen exchanger 1 OS=Homo sapiens OX=9606 GN=SLC9A1 PE=1 SV=2</t>
  </si>
  <si>
    <t>O75608|LYPA1_HUMAN</t>
  </si>
  <si>
    <t>0.29:0.31:0.32:0.28:0.11:0.18:1.75:1.61:3.27:3.18:0.20:0.20:1.38:0.57:1.00:1.35</t>
  </si>
  <si>
    <t>0.30:0.91:1.71:1.07</t>
  </si>
  <si>
    <t>Acyl-protein thioesterase 1 OS=Homo sapiens OX=9606 GN=LYPLA1 PE=1 SV=1</t>
  </si>
  <si>
    <t>P10586|PTPRF_HUMAN</t>
  </si>
  <si>
    <t>0.08:0.07:0.14:0.14:0.06:0.08:0.13:0.14:1.69:1.73:0.99:1.00:2.50:1.77:2.75:2.72</t>
  </si>
  <si>
    <t>0.11:0.10:1.35:2.44</t>
  </si>
  <si>
    <t>Receptor-type tyrosine-protein phosphatase F OS=Homo sapiens OX=9606 GN=PTPRF PE=1 SV=2</t>
  </si>
  <si>
    <t>Q08334|I10R2_HUMAN</t>
  </si>
  <si>
    <t>0.29:0.25:0.38:0.35:0.35:0.79:0.51:0.46:1.19:1.34:0.91:0.89:3.45:1.44:1.32:2.08</t>
  </si>
  <si>
    <t>0.32:0.53:1.08:2.07</t>
  </si>
  <si>
    <t>Interleukin-10 receptor subunit beta OS=Homo sapiens OX=9606 GN=IL10RB PE=1 SV=2</t>
  </si>
  <si>
    <t>Q8NBU5|ATAD1_HUMAN</t>
  </si>
  <si>
    <t>0.04:0.03:0.06:0.05:0.05:0.05:0.03:0.05:2.85:2.84:0.40:0.41:2.13:1.32:2.92:2.77</t>
  </si>
  <si>
    <t>0.05:0.04:1.62:2.28</t>
  </si>
  <si>
    <t>ATPase family AAA domain-containing protein 1 OS=Homo sapiens OX=9606 GN=ATAD1 PE=1 SV=1</t>
  </si>
  <si>
    <t>P61106|RAB14_HUMAN</t>
  </si>
  <si>
    <t>0.41:0.38:0.56:0.45:0.24:0.52:0.27:0.26:1.77:1.64:0.71:0.61:2.15:1.56:2.17:2.31</t>
  </si>
  <si>
    <t>0.45:0.32:1.18:2.04</t>
  </si>
  <si>
    <t>Ras-related protein Rab-14 OS=Homo sapiens OX=9606 GN=RAB14 PE=1 SV=4</t>
  </si>
  <si>
    <t>Q12860|CNTN1_HUMAN</t>
  </si>
  <si>
    <t>0.09:0.23:0.54:0.66:0.16:0.24:0.12:0.10:2.88:4.43:0.82:0.90:1.48:0.93:0.94:1.47</t>
  </si>
  <si>
    <t>0.38:0.15:2.26:1.21</t>
  </si>
  <si>
    <t>Contactin-1 OS=Homo sapiens OX=9606 GN=CNTN1 PE=1 SV=1</t>
  </si>
  <si>
    <t>O43159|RRP8_HUMAN</t>
  </si>
  <si>
    <t>0.04:0.06:0.11:0.07:0.02:0.05:0.07:0.08:4.54:4.88:0.59:0.52:0.77:0.60:1.48:2.12</t>
  </si>
  <si>
    <t>0.10:0.08:2.59:1.22</t>
  </si>
  <si>
    <t>Ribosomal RNA-processing protein 8 OS=Homo sapiens OX=9606 GN=RRP8 PE=1 SV=2</t>
  </si>
  <si>
    <t>O43491|E41L2_HUMAN</t>
  </si>
  <si>
    <t>2.92:0.22:0.40:0.46:0.17:0.39:3.11:0.43:2.00:2.07:0.05:0.55:0.59:1.03:0.47:1.11</t>
  </si>
  <si>
    <t>1.00:1.08:1.24:0.69</t>
  </si>
  <si>
    <t>Band 4.1-like protein 2 OS=Homo sapiens OX=9606 GN=EPB41L2 PE=1 SV=1</t>
  </si>
  <si>
    <t>Q8N158|GPC2_HUMAN</t>
  </si>
  <si>
    <t>0.11:0.17:0.22:0.17:0.16:0.50:0.14:0.12:4.31:4.35:0.54:0.56:1.50:0.68:1.14:1.33</t>
  </si>
  <si>
    <t>0.20:0.23:2.41:1.15</t>
  </si>
  <si>
    <t>Glypican-2 OS=Homo sapiens OX=9606 GN=GPC2 PE=2 SV=1</t>
  </si>
  <si>
    <t>Q14624|ITIH4_HUMAN</t>
  </si>
  <si>
    <t>1.36:1.10:1.90:1.89:2.04:2.53:2.26:2.15:0.15:0.16:0.12:0.11:0.02:0.14:0.03:0.03</t>
  </si>
  <si>
    <t>1.56:2.24:0.14:0.06</t>
  </si>
  <si>
    <t>Inter-alpha-trypsin inhibitor heavy chain H4 OS=Homo sapiens OX=9606 GN=ITIH4 PE=1 SV=4</t>
  </si>
  <si>
    <t>P55011|S12A2_HUMAN</t>
  </si>
  <si>
    <t>0.26:0.19:2.11:1.03:0.53:1.38:0.31:0.43:2.06:1.66:0.40:1.56:1.21:0.53:1.00:1.33</t>
  </si>
  <si>
    <t>0.83:0.67:1.55:0.94</t>
  </si>
  <si>
    <t>Solute carrier family 12 member 2 OS=Homo sapiens OX=9606 GN=SLC12A2 PE=1 SV=1</t>
  </si>
  <si>
    <t>P55201|BRPF1_HUMAN</t>
  </si>
  <si>
    <t>0.09:0.06:0.00:0.00:0.11:0.08:0.00:0.00:1.40:1.10:0.86:0.93:3.67:2.61:2.38:2.71</t>
  </si>
  <si>
    <t>0.07:0.09:1.25:2.60</t>
  </si>
  <si>
    <t>Peregrin OS=Homo sapiens OX=9606 GN=BRPF1 PE=1 SV=2</t>
  </si>
  <si>
    <t>P46459|NSF_HUMAN</t>
  </si>
  <si>
    <t>0.12:0.07:0.10:0.13:0.12:0.18:0.43:0.37:3.21:3.91:0.46:0.56:2.00:0.74:1.89:1.72</t>
  </si>
  <si>
    <t>0.16:0.29:1.99:1.56</t>
  </si>
  <si>
    <t>Vesicle-fusing ATPase OS=Homo sapiens OX=9606 GN=NSF PE=1 SV=3</t>
  </si>
  <si>
    <t>P22735|TGM1_HUMAN</t>
  </si>
  <si>
    <t>0.13:0.10:0.12:0.17:0.75:0.85:1.20:1.15:0.42:0.24:0.17:0.17:2.75:1.97:2.75:3.07</t>
  </si>
  <si>
    <t>0.14:0.98:0.25:2.63</t>
  </si>
  <si>
    <t>Protein-glutamine gamma-glutamyltransferase K OS=Homo sapiens OX=9606 GN=TGM1 PE=1 SV=4</t>
  </si>
  <si>
    <t>Q9H2J7|S6A15_HUMAN</t>
  </si>
  <si>
    <t>0.42:0.43:0.62:0.65:0.28:0.33:0.28:0.12:3.85:3.53:0.70:1.03:0.91:0.57:1.04:1.24</t>
  </si>
  <si>
    <t>0.57:0.28:2.24:0.91</t>
  </si>
  <si>
    <t>Sodium-dependent neutral amino acid transporter B(0)AT2 OS=Homo sapiens OX=9606 GN=SLC6A15 PE=1 SV=1</t>
  </si>
  <si>
    <t>P32004|L1CAM_HUMAN</t>
  </si>
  <si>
    <t>0.09:0.05:0.16:0.18:0.12:0.14:0.10:0.11:4.23:4.37:1.27:1.30:1.26:0.88:0.85:0.89</t>
  </si>
  <si>
    <t>0.16:0.11:2.75:0.97</t>
  </si>
  <si>
    <t>Neural cell adhesion molecule L1 OS=Homo sapiens OX=9606 GN=L1CAM PE=1 SV=2</t>
  </si>
  <si>
    <t>P08238|HS90B_HUMAN</t>
  </si>
  <si>
    <t>0.07:0.09:0.21:0.24:0.09:0.14:0.13:0.14:4.14:3.75:0.98:0.97:1.58:1.09:1.06:1.33</t>
  </si>
  <si>
    <t>0.15:0.12:2.46:1.26</t>
  </si>
  <si>
    <t>Heat shock protein HSP 90-beta OS=Homo sapiens OX=9606 GN=HSP90AB1 PE=1 SV=4</t>
  </si>
  <si>
    <t>Q9H6X2|ANTR1_HUMAN</t>
  </si>
  <si>
    <t>0.31:0.34:0.38:0.38:0.27:0.26:0.19:0.36:3.71:3.82:0.57:0.45:2.12:1.09:1.05:0.71</t>
  </si>
  <si>
    <t>0.30:0.26:2.39:1.06</t>
  </si>
  <si>
    <t>Anthrax toxin receptor 1 OS=Homo sapiens OX=9606 GN=ANTXR1 PE=1 SV=2</t>
  </si>
  <si>
    <t>Q01469|FABP5_HUMAN</t>
  </si>
  <si>
    <t>0.06:0.07:0.10:0.10:0.25:0.29:6.52:6.77:0.21:0.33:0.13:0.12:0.29:0.31:0.25:0.18</t>
  </si>
  <si>
    <t>0.08:3.52:0.17:0.23</t>
  </si>
  <si>
    <t>Fatty acid-binding protein 5 OS=Homo sapiens OX=9606 GN=FABP5 PE=1 SV=3</t>
  </si>
  <si>
    <t>Q8TEW0|PARD3_HUMAN</t>
  </si>
  <si>
    <t>0.07:0.05:0.26:0.29:0.11:0.09:0.56:0.50:1.78:1.67:0.28:4.31:0.85:3.29:0.79:1.09</t>
  </si>
  <si>
    <t>0.26:0.31:1.96:1.47</t>
  </si>
  <si>
    <t>Partitioning defective 3 homolog OS=Homo sapiens OX=9606 GN=PARD3 PE=1 SV=2</t>
  </si>
  <si>
    <t>Q15014|MO4L2_HUMAN</t>
  </si>
  <si>
    <t>0.91:0.27:0.31:0.38:0.83:1.16:0.49:0.21:1.70:2.27:1.19:0.43:1.40:0.68:1.95:1.82</t>
  </si>
  <si>
    <t>0.48:0.70:1.38:1.44</t>
  </si>
  <si>
    <t>Mortality factor 4-like protein 2 OS=Homo sapiens OX=9606 GN=MORF4L2 PE=1 SV=1</t>
  </si>
  <si>
    <t>O60353|FZD6_HUMAN</t>
  </si>
  <si>
    <t>0.05:0.06:0.09:0.08:0.20:0.22:0.09:0.08:2.27:1.76:0.73:0.76:2.41:2.26:1.75:3.19</t>
  </si>
  <si>
    <t>0.10:0.18:1.36:2.36</t>
  </si>
  <si>
    <t>Frizzled-6 OS=Homo sapiens OX=9606 GN=FZD6 PE=1 SV=2</t>
  </si>
  <si>
    <t>P35613|BASI_HUMAN</t>
  </si>
  <si>
    <t>0.34:0.37:0.86:0.87:1.87:2.18:0.89:0.94:1.06:1.02:0.67:0.67:0.96:1.05:1.04:1.20</t>
  </si>
  <si>
    <t>0.61:1.47:0.85:1.06</t>
  </si>
  <si>
    <t>Basigin OS=Homo sapiens OX=9606 GN=BSG PE=1 SV=2</t>
  </si>
  <si>
    <t>Q9BZR6|RTN4R_HUMAN</t>
  </si>
  <si>
    <t>0.28:0.25:0.45:0.20:0.27:0.33:0.66:1.40:3.12:4.05:0.90:0.88:1.37:0.69:0.42:0.74</t>
  </si>
  <si>
    <t>0.29:0.65:2.22:0.84</t>
  </si>
  <si>
    <t>Reticulon-4 receptor OS=Homo sapiens OX=9606 GN=RTN4R PE=1 SV=1</t>
  </si>
  <si>
    <t>Q8IZ07|AN13A_HUMAN</t>
  </si>
  <si>
    <t>0.00:0.00:0.35:0.29:0.51:0.41:0.33:0.41:2.27:2.22:0.82:0.64:2.58:1.65:1.67:1.84</t>
  </si>
  <si>
    <t>0.30:0.52:1.38:1.80</t>
  </si>
  <si>
    <t>Ankyrin repeat domain-containing protein 13A OS=Homo sapiens OX=9606 GN=ANKRD13A PE=1 SV=3</t>
  </si>
  <si>
    <t>Q96JB2|COG3_HUMAN</t>
  </si>
  <si>
    <t>0.08:0.08:0.09:0.09:0.00:0.00:0.00:0.08:3.86:3.62:0.99:1.46:1.56:1.07:1.68:1.34</t>
  </si>
  <si>
    <t>0.17:0.08:2.39:1.36</t>
  </si>
  <si>
    <t>Conserved oligomeric Golgi complex subunit 3 OS=Homo sapiens OX=9606 GN=COG3 PE=1 SV=3</t>
  </si>
  <si>
    <t>Q9NS86|LANC2_HUMAN</t>
  </si>
  <si>
    <t>0.21:0.39:0.46:0.34:0.66:0.40:0.34:0.42:1.29:1.33:1.10:1.32:2.13:1.16:2.35:2.09</t>
  </si>
  <si>
    <t>0.35:0.46:1.26:1.93</t>
  </si>
  <si>
    <t>LanC-like protein 2 OS=Homo sapiens OX=9606 GN=LANCL2 PE=1 SV=1</t>
  </si>
  <si>
    <t>Q08209|PP2BA_HUMAN</t>
  </si>
  <si>
    <t>1.69:0.37:1.10:0.71:0.94:1.20:0.51:0.65:1.18:1.11:1.12:0.79:1.48:1.05:1.09:1.00</t>
  </si>
  <si>
    <t>0.98:0.82:1.04:1.15</t>
  </si>
  <si>
    <t>Serine/threonine-protein phosphatase 2B catalytic subunit alpha isoform OS=Homo sapiens OX=9606 GN=PPP3CA PE=1 SV=1</t>
  </si>
  <si>
    <t>Q9UQC9|CLCA2_HUMAN</t>
  </si>
  <si>
    <t>0.14:0.58:0.61:0.61:0.75:0.87:0.32:0.88:1.13:1.17:0.73:0.84:1.88:1.30:2.44:1.73</t>
  </si>
  <si>
    <t>0.52:0.72:0.95:1.81</t>
  </si>
  <si>
    <t>Calcium-activated chloride channel regulator 2 OS=Homo sapiens OX=9606 GN=CLCA2 PE=1 SV=2</t>
  </si>
  <si>
    <t>Q9P0J7|KCMF1_HUMAN</t>
  </si>
  <si>
    <t>0.16:0.20:0.08:0.14:0.17:0.20:0.10:0.13:3.72:2.24:0.84:0.80:3.40:0.95:1.48:1.40</t>
  </si>
  <si>
    <t>0.14:0.15:1.90:1.81</t>
  </si>
  <si>
    <t>E3 ubiquitin-protein ligase KCMF1 OS=Homo sapiens OX=9606 GN=KCMF1 PE=1 SV=2</t>
  </si>
  <si>
    <t>Q9HCK8|CHD8_HUMAN</t>
  </si>
  <si>
    <t>0.15:0.21:0.19:0.20:0.34:0.27:0.39:0.37:3.59:2.56:0.80:0.57:1.98:1.07:0.97:2.35</t>
  </si>
  <si>
    <t>0.23:0.32:1.94:1.51</t>
  </si>
  <si>
    <t>Chromodomain-helicase-DNA-binding protein 8 OS=Homo sapiens OX=9606 GN=CHD8 PE=1 SV=5</t>
  </si>
  <si>
    <t>P30825|SL7A1_HUMAN</t>
  </si>
  <si>
    <t>1.18:0.34:0.67:0.70:0.81:0.92:0.44:0.55:2.30:2.37:0.43:0.53:1.15:0.50:1.40:1.71</t>
  </si>
  <si>
    <t>0.70:0.67:1.41:1.22</t>
  </si>
  <si>
    <t>High affinity cationic amino acid transporter 1 OS=Homo sapiens OX=9606 GN=SLC7A1 PE=1 SV=1</t>
  </si>
  <si>
    <t>P41743|KPCI_HUMAN</t>
  </si>
  <si>
    <t>0.18:0.32:0.18:0.61:0.28:0.42:0.56:0.48:5.02:2.68:0.61:0.58:0.80:0.56:1.27:1.46</t>
  </si>
  <si>
    <t>0.24:0.32:2.44:1.01</t>
  </si>
  <si>
    <t>Protein kinase C iota type OS=Homo sapiens OX=9606 GN=PRKCI PE=1 SV=2</t>
  </si>
  <si>
    <t>Q8WUX1|S38A5_HUMAN</t>
  </si>
  <si>
    <t>1.11:1.12:2.04:2.47:0.05:0.05:0.05:0.05:3.05:3.17:1.06:1.28:0.09:0.23:0.08:0.08</t>
  </si>
  <si>
    <t>1.68:0.05:2.14:0.12</t>
  </si>
  <si>
    <t>Sodium-coupled neutral amino acid transporter 5 OS=Homo sapiens OX=9606 GN=SLC38A5 PE=1 SV=1</t>
  </si>
  <si>
    <t>P51159|RB27A_HUMAN</t>
  </si>
  <si>
    <t>0.02:0.02:0.12:0.07:0.04:0.17:0.11:0.31:0.71:0.50:4.66:0.06:0.68:7.05:0.55:0.93</t>
  </si>
  <si>
    <t>0.08:0.17:1.47:2.28</t>
  </si>
  <si>
    <t>Ras-related protein Rab-27A OS=Homo sapiens OX=9606 GN=RAB27A PE=1 SV=3</t>
  </si>
  <si>
    <t>Q14728|MFS10_HUMAN</t>
  </si>
  <si>
    <t>0.00:0.00:0.00:0.07:0.07:0.10:0.10:0.07:2.91:3.25:0.56:0.62:2.48:1.67:1.82:2.29</t>
  </si>
  <si>
    <t>0.07:0.08:1.92:1.93</t>
  </si>
  <si>
    <t>Major facilitator superfamily domain-containing protein 10 OS=Homo sapiens OX=9606 GN=MFSD10 PE=1 SV=1</t>
  </si>
  <si>
    <t>Q8NHP6|MSPD2_HUMAN</t>
  </si>
  <si>
    <t>0.29:0.29:0.33:0.39:0.46:0.27:0.29:0.31:2.42:2.70:0.55:0.55:2.56:1.67:1.46:1.48</t>
  </si>
  <si>
    <t>0.32:0.33:1.55:1.79</t>
  </si>
  <si>
    <t>Motile sperm domain-containing protein 2 OS=Homo sapiens OX=9606 GN=MOSPD2 PE=1 SV=1</t>
  </si>
  <si>
    <t>Q9BTX1|NDC1_HUMAN</t>
  </si>
  <si>
    <t>0.17:0.09:0.17:0.19:0.13:0.15:0.27:0.30:4.17:4.43:0.71:0.77:1.30:1.00:1.06:1.09</t>
  </si>
  <si>
    <t>0.16:0.25:2.48:1.10</t>
  </si>
  <si>
    <t>Nucleoporin NDC1 OS=Homo sapiens OX=9606 GN=NDC1 PE=1 SV=2</t>
  </si>
  <si>
    <t>P20936|RASA1_HUMAN</t>
  </si>
  <si>
    <t>0.04:0.05:0.27:0.08:0.08:0.16:0.17:0.12:4.92:4.78:0.84:0.52:1.02:0.88:0.91:1.17</t>
  </si>
  <si>
    <t>0.19:0.13:2.80:0.88</t>
  </si>
  <si>
    <t>Ras GTPase-activating protein 1 OS=Homo sapiens OX=9606 GN=RASA1 PE=1 SV=1</t>
  </si>
  <si>
    <t>Q9NRU3|CNNM1_HUMAN</t>
  </si>
  <si>
    <t>0.00:0.00:0.00:0.00:0.00:0.19:0.00:0.00:3.69:3.37:0.55:0.80:2.25:1.89:0.98:2.28</t>
  </si>
  <si>
    <t>0.00:0.17:2.15:1.68</t>
  </si>
  <si>
    <t>Metal transporter CNNM1 OS=Homo sapiens OX=9606 GN=CNNM1 PE=1 SV=3</t>
  </si>
  <si>
    <t>O60292|SI1L3_HUMAN</t>
  </si>
  <si>
    <t>0.05:0.07:0.06:0.05:0.13:0.00:0.07:0.06:5.84:5.43:0.79:0.73:0.88:0.42:0.79:0.63</t>
  </si>
  <si>
    <t>0.11:0.12:3.11:0.66</t>
  </si>
  <si>
    <t>Signal-induced proliferation-associated 1-like protein 3 OS=Homo sapiens OX=9606 GN=SIPA1L3 PE=1 SV=3</t>
  </si>
  <si>
    <t>Q92542|NICA_HUMAN</t>
  </si>
  <si>
    <t>0.24:0.19:0.14:0.14:0.57:0.48:0.25:0.24:0.73:0.93:0.65:0.77:3.45:2.18:3.39:1.66</t>
  </si>
  <si>
    <t>0.20:0.47:0.87:2.46</t>
  </si>
  <si>
    <t>Nicastrin OS=Homo sapiens OX=9606 GN=NCSTN PE=1 SV=2</t>
  </si>
  <si>
    <t>Q6NSJ5|LRC8E_HUMAN</t>
  </si>
  <si>
    <t>0.10:0.10:0.18:0.26:0.25:0.30:0.22:0.19:2.40:2.25:0.44:0.55:2.49:1.31:2.23:2.74</t>
  </si>
  <si>
    <t>0.18:0.25:1.40:2.17</t>
  </si>
  <si>
    <t>Volume-regulated anion channel subunit LRRC8E OS=Homo sapiens OX=9606 GN=LRRC8E PE=1 SV=2</t>
  </si>
  <si>
    <t>O14641|DVL2_HUMAN</t>
  </si>
  <si>
    <t>0.13:0.18:0.35:0.33:0.21:0.29:0.59:0.28:1.09:3.04:0.97:1.29:2.41:1.93:1.79:1.12</t>
  </si>
  <si>
    <t>0.21:0.49:1.75:1.55</t>
  </si>
  <si>
    <t>Segment polarity protein dishevelled homolog DVL-2 OS=Homo sapiens OX=9606 GN=DVL2 PE=1 SV=1</t>
  </si>
  <si>
    <t>Q9ULG1|INO80_HUMAN</t>
  </si>
  <si>
    <t>0.19:0.35:0.19:0.10:0.30:0.56:0.00:0.00:3.86:3.47:1.19:1.17:1.16:0.95:1.10:1.42</t>
  </si>
  <si>
    <t>0.20:0.41:2.30:1.10</t>
  </si>
  <si>
    <t>Chromatin-remodeling ATPase INO80 OS=Homo sapiens OX=9606 GN=INO80 PE=1 SV=2</t>
  </si>
  <si>
    <t>Q9UN70|PCDGK_HUMAN</t>
  </si>
  <si>
    <t>0.00:0.00:0.14:0.10:0.08:0.10:0.19:0.15:2.74:3.02:0.61:0.46:3.57:0.87:2.21:1.77</t>
  </si>
  <si>
    <t>0.11:0.17:1.79:1.93</t>
  </si>
  <si>
    <t>Protocadherin gamma-C3 OS=Homo sapiens OX=9606 GN=PCDHGC3 PE=1 SV=1</t>
  </si>
  <si>
    <t>Q9BUZ4|TRAF4_HUMAN</t>
  </si>
  <si>
    <t>0.12:0.00:0.00:0.13:0.15:0.13:0.13:0.16:4.46:3.45:0.00:0.00:2.68:0.30:2.22:2.08</t>
  </si>
  <si>
    <t>0.08:0.09:2.51:1.32</t>
  </si>
  <si>
    <t>TNF receptor-associated factor 4 OS=Homo sapiens OX=9606 GN=TRAF4 PE=1 SV=1</t>
  </si>
  <si>
    <t>Q14451|GRB7_HUMAN</t>
  </si>
  <si>
    <t>0.15:0.08:0.20:0.21:0.12:0.12:0.15:0.10:2.92:2.81:1.30:1.19:1.14:1.49:1.89:2.13</t>
  </si>
  <si>
    <t>0.15:0.15:2.10:1.60</t>
  </si>
  <si>
    <t>Growth factor receptor-bound protein 7 OS=Homo sapiens OX=9606 GN=GRB7 PE=1 SV=2</t>
  </si>
  <si>
    <t>P05120|PAI2_HUMAN</t>
  </si>
  <si>
    <t>1.63:1.60:0.82:0.74:0.99:0.31:0.24:0.22:0.56:0.50:2.01:2.15:0.90:1.84:1.14:0.33</t>
  </si>
  <si>
    <t>1.20:0.44:1.31:1.05</t>
  </si>
  <si>
    <t>Plasminogen activator inhibitor 2 OS=Homo sapiens OX=9606 GN=SERPINB2 PE=1 SV=2</t>
  </si>
  <si>
    <t>Q14699|RFTN1_HUMAN</t>
  </si>
  <si>
    <t>0.27:0.18:0.28:0.21:0.56:0.84:0.36:0.34:4.83:4.49:0.44:0.38:0.52:0.44:1.12:0.73</t>
  </si>
  <si>
    <t>0.19:0.51:2.69:0.62</t>
  </si>
  <si>
    <t>Raftlin OS=Homo sapiens OX=9606 GN=RFTN1 PE=1 SV=4</t>
  </si>
  <si>
    <t>Q8TAG9|EXOC6_HUMAN</t>
  </si>
  <si>
    <t>0.08:0.12:0.13:0.13:0.36:0.17:0.79:0.50:2.99:1.61:0.41:0.54:1.25:2.32:2.42:2.20</t>
  </si>
  <si>
    <t>0.10:0.78:1.26:1.86</t>
  </si>
  <si>
    <t>Exocyst complex component 6 OS=Homo sapiens OX=9606 GN=EXOC6 PE=1 SV=3</t>
  </si>
  <si>
    <t>P18827|SDC1_HUMAN</t>
  </si>
  <si>
    <t>0.56:0.39:1.41:0.83:0.90:1.16:1.00:0.72:0.61:0.52:0.25:0.23:2.48:1.30:1.81:1.81</t>
  </si>
  <si>
    <t>0.80:0.95:0.40:1.85</t>
  </si>
  <si>
    <t>Syndecan-1 OS=Homo sapiens OX=9606 GN=SDC1 PE=1 SV=3</t>
  </si>
  <si>
    <t>P16422|EPCAM_HUMAN</t>
  </si>
  <si>
    <t>0.33:0.41:0.53:0.55:0.30:0.46:0.34:0.31:2.32:2.16:0.89:0.89:1.48:1.04:1.75:2.23</t>
  </si>
  <si>
    <t>0.46:0.35:1.57:1.62</t>
  </si>
  <si>
    <t>Epithelial cell adhesion molecule OS=Homo sapiens OX=9606 GN=EPCAM PE=1 SV=2</t>
  </si>
  <si>
    <t>Q8WWI1|LMO7_HUMAN</t>
  </si>
  <si>
    <t>0.00:0.00:0.00:0.00:0.00:0.00:0.21:0.42:2.24:2.54:0.92:1.08:2.80:0.86:2.32:2.60</t>
  </si>
  <si>
    <t>0.00:0.37:1.66:1.97</t>
  </si>
  <si>
    <t>LIM domain only protein 7 OS=Homo sapiens OX=9606 GN=LMO7 PE=1 SV=3</t>
  </si>
  <si>
    <t>Q01650|LAT1_HUMAN</t>
  </si>
  <si>
    <t>0.15:0.14:0.20:0.22:0.85:0.72:0.23:0.25:1.48:1.45:0.65:0.68:2.54:1.53:2.25:2.65</t>
  </si>
  <si>
    <t>0.18:0.51:1.06:2.24</t>
  </si>
  <si>
    <t>Large neutral amino acids transporter small subunit 1 OS=Homo sapiens OX=9606 GN=SLC7A5 PE=1 SV=2</t>
  </si>
  <si>
    <t>P67775|PP2AA_HUMAN</t>
  </si>
  <si>
    <t>0.24:0.56:1.14:0.60:0.26:0.21:0.12:0.42:6.44:1.62:1.61:0.71:0.32:0.51:0.78:0.47</t>
  </si>
  <si>
    <t>0.67:0.22:2.37:0.73</t>
  </si>
  <si>
    <t>Serine/threonine-protein phosphatase 2A catalytic subunit alpha isoform OS=Homo sapiens OX=9606 GN=PPP2CA PE=1 SV=1</t>
  </si>
  <si>
    <t>P54709|AT1B3_HUMAN</t>
  </si>
  <si>
    <t>0.20:0.19:0.53:0.51:0.42:0.47:0.20:0.23:1.76:1.71:1.27:1.20:1.06:1.65:2.37:2.21</t>
  </si>
  <si>
    <t>0.36:0.33:1.49:1.82</t>
  </si>
  <si>
    <t>Sodium/potassium-transporting ATPase subunit beta-3 OS=Homo sapiens OX=9606 GN=ATP1B3 PE=1 SV=1</t>
  </si>
  <si>
    <t>Q8N5A5|ZGPAT_HUMAN</t>
  </si>
  <si>
    <t>0.44:0.23:0.00:0.43:0.45:0.30:0.64:0.40:3.10:2.89:1.08:1.06:1.36:1.75:1.23:0.64</t>
  </si>
  <si>
    <t>0.33:0.47:1.98:1.22</t>
  </si>
  <si>
    <t>Zinc finger CCCH-type with G patch domain-containing protein OS=Homo sapiens OX=9606 GN=ZGPAT PE=1 SV=3</t>
  </si>
  <si>
    <t>P18084|ITB5_HUMAN</t>
  </si>
  <si>
    <t>0.23:0.18:0.56:0.67:1.30:1.29:0.62:0.60:2.44:2.05:0.83:0.75:1.28:0.67:1.30:1.24</t>
  </si>
  <si>
    <t>0.42:0.94:1.53:1.11</t>
  </si>
  <si>
    <t>Integrin beta-5 OS=Homo sapiens OX=9606 GN=ITGB5 PE=1 SV=1</t>
  </si>
  <si>
    <t>Q96EY7|PTCD3_HUMAN</t>
  </si>
  <si>
    <t>0.25:0.24:0.31:0.37:0.24:0.24:0.21:0.26:4.19:3.89:0.56:0.65:1.23:0.71:1.30:1.37</t>
  </si>
  <si>
    <t>0.28:0.25:2.34:1.13</t>
  </si>
  <si>
    <t>Pentatricopeptide repeat domain-containing protein 3, mitochondrial OS=Homo sapiens OX=9606 GN=PTCD3 PE=1 SV=3</t>
  </si>
  <si>
    <t>P27105|STOM_HUMAN</t>
  </si>
  <si>
    <t>0.70:0.66:0.94:1.01:2.75:2.79:0.90:0.80:1.11:1.02:0.18:0.17:1.04:0.61:0.64:0.68</t>
  </si>
  <si>
    <t>0.83:1.81:0.62:0.74</t>
  </si>
  <si>
    <t>Stomatin OS=Homo sapiens OX=9606 GN=STOM PE=1 SV=3</t>
  </si>
  <si>
    <t>Q6P9F7|LRC8B_HUMAN</t>
  </si>
  <si>
    <t>0.08:0.00:0.21:0.22:0.12:0.20:0.20:0.18:2.22:2.10:1.28:1.08:2.39:0.93:1.74:3.03</t>
  </si>
  <si>
    <t>0.20:0.18:1.71:1.91</t>
  </si>
  <si>
    <t>Volume-regulated anion channel subunit LRRC8B OS=Homo sapiens OX=9606 GN=LRRC8B PE=1 SV=2</t>
  </si>
  <si>
    <t>Q86YZ3|HORN_HUMAN</t>
  </si>
  <si>
    <t>0.04:0.24:0.25:0.05:0.05:0.10:6.96:6.66:0.27:0.25:0.11:0.17:0.30:0.10:0.24:0.21</t>
  </si>
  <si>
    <t>0.13:3.41:0.21:0.26</t>
  </si>
  <si>
    <t>Hornerin OS=Homo sapiens OX=9606 GN=HRNR PE=1 SV=2</t>
  </si>
  <si>
    <t>P17301|ITA2_HUMAN</t>
  </si>
  <si>
    <t>0.17:0.33:0.58:0.55:0.50:0.58:0.16:0.22:2.96:3.53:0.92:0.97:1.61:1.16:0.90:0.87</t>
  </si>
  <si>
    <t>0.41:0.36:2.09:1.14</t>
  </si>
  <si>
    <t>Integrin alpha-2 OS=Homo sapiens OX=9606 GN=ITGA2 PE=1 SV=1</t>
  </si>
  <si>
    <t>Q9C037|TRIM4_HUMAN</t>
  </si>
  <si>
    <t>0.00:0.00:0.00:0.00:0.00:0.00:0.00:0.00:4.45:4.31:0.34:0.57:2.18:0.35:1.67:2.14</t>
  </si>
  <si>
    <t>0.00:0.00:2.62:1.38</t>
  </si>
  <si>
    <t>E3 ubiquitin-protein ligase TRIM4 OS=Homo sapiens OX=9606 GN=TRIM4 PE=1 SV=2</t>
  </si>
  <si>
    <t>Q9NQX3|GEPH_HUMAN</t>
  </si>
  <si>
    <t>0.08:0.14:0.30:0.36:0.22:0.34:0.48:0.40:5.02:4.62:0.44:0.68:1.04:0.63:0.66:0.58</t>
  </si>
  <si>
    <t>0.32:0.35:2.62:0.71</t>
  </si>
  <si>
    <t>Gephyrin OS=Homo sapiens OX=9606 GN=GPHN PE=1 SV=1</t>
  </si>
  <si>
    <t>P20930|FILA_HUMAN</t>
  </si>
  <si>
    <t>0.10:0.10:0.12:0.13:0.27:0.24:6.30:6.96:0.12:0.19:0.16:0.19:0.35:0.28:0.23:0.27</t>
  </si>
  <si>
    <t>0.12:3.41:0.17:0.30</t>
  </si>
  <si>
    <t>Filaggrin OS=Homo sapiens OX=9606 GN=FLG PE=1 SV=3</t>
  </si>
  <si>
    <t>P08670|VIME_HUMAN</t>
  </si>
  <si>
    <t>0.04:0.04:0.04:0.03:0.03:0.02:0.04:0.05:7.11:7.37:0.47:0.52:0.06:0.03:0.06:0.06</t>
  </si>
  <si>
    <t>0.04:0.04:3.87:0.05</t>
  </si>
  <si>
    <t>Vimentin OS=Homo sapiens OX=9606 GN=VIM PE=1 SV=4</t>
  </si>
  <si>
    <t>Q96QD8|S38A2_HUMAN</t>
  </si>
  <si>
    <t>0.48:0.31:0.83:0.84:1.20:1.36:0.50:0.47:1.55:1.58:0.33:0.42:1.33:0.63:1.92:2.23</t>
  </si>
  <si>
    <t>0.60:0.85:1.04:1.51</t>
  </si>
  <si>
    <t>Sodium-coupled neutral amino acid transporter 2 OS=Homo sapiens OX=9606 GN=SLC38A2 PE=1 SV=2</t>
  </si>
  <si>
    <t>O60462|NRP2_HUMAN</t>
  </si>
  <si>
    <t>0.76:0.16:0.28:0.60:0.31:0.22:0.25:0.17:3.29:3.58:0.92:0.58:1.68:0.80:0.94:1.45</t>
  </si>
  <si>
    <t>0.42:0.22:2.17:1.19</t>
  </si>
  <si>
    <t>Neuropilin-2 OS=Homo sapiens OX=9606 GN=NRP2 PE=1 SV=3</t>
  </si>
  <si>
    <t>P49841|GSK3B_HUMAN</t>
  </si>
  <si>
    <t>0.22:0.21:0.40:0.26:0.56:0.72:0.35:0.41:2.64:2.87:0.61:0.47:1.95:0.86:1.76:1.71</t>
  </si>
  <si>
    <t>0.25:0.63:1.69:1.44</t>
  </si>
  <si>
    <t>Glycogen synthase kinase-3 beta OS=Homo sapiens OX=9606 GN=GSK3B PE=1 SV=2</t>
  </si>
  <si>
    <t>Q9H2K8|TAOK3_HUMAN</t>
  </si>
  <si>
    <t>0.26:0.25:0.28:0.10:0.31:0.23:0.59:0.43:0.98:1.47:0.61:0.63:2.68:1.25:2.80:3.12</t>
  </si>
  <si>
    <t>0.23:0.43:1.06:2.28</t>
  </si>
  <si>
    <t>Serine/threonine-protein kinase TAO3 OS=Homo sapiens OX=9606 GN=TAOK3 PE=1 SV=2</t>
  </si>
  <si>
    <t>P49327|FAS_HUMAN</t>
  </si>
  <si>
    <t>0.04:0.05:0.21:0.21:0.07:0.08:0.09:0.06:4.65:4.78:0.66:0.66:1.74:1.04:0.84:0.82</t>
  </si>
  <si>
    <t>0.13:0.08:2.69:1.11</t>
  </si>
  <si>
    <t>Fatty acid synthase OS=Homo sapiens OX=9606 GN=FASN PE=1 SV=3</t>
  </si>
  <si>
    <t>Q15019|SEPT2_HUMAN</t>
  </si>
  <si>
    <t>0.23:0.25:0.21:0.32:0.31:0.35:0.21:0.25:2.38:2.34:0.74:0.75:1.69:1.56:1.80:2.62</t>
  </si>
  <si>
    <t>0.25:0.28:1.55:1.92</t>
  </si>
  <si>
    <t>Septin-2 OS=Homo sapiens OX=9606 GN=SEPTIN2 PE=1 SV=1</t>
  </si>
  <si>
    <t>Q86UK0|ABCAC_HUMAN</t>
  </si>
  <si>
    <t>0.00:0.00:0.00:0.21:0.23:0.00:0.93:0.20:1.95:1.95:1.00:0.79:1.41:1.91:1.85:3.56</t>
  </si>
  <si>
    <t>0.16:0.69:1.08:2.06</t>
  </si>
  <si>
    <t>ATP-binding cassette sub-family A member 12 OS=Homo sapiens OX=9606 GN=ABCA12 PE=1 SV=3</t>
  </si>
  <si>
    <t>Q07666|KHDR1_HUMAN</t>
  </si>
  <si>
    <t>0.29:0.29:0.41:0.41:0.28:0.40:0.37:0.33:2.70:2.94:0.60:0.59:1.97:0.89:1.77:1.76</t>
  </si>
  <si>
    <t>0.35:0.34:1.71:1.60</t>
  </si>
  <si>
    <t>KH domain-containing, RNA-binding, signal transduction-associated protein 1 OS=Homo sapiens OX=9606 GN=KHDRBS1 PE=1 SV=1</t>
  </si>
  <si>
    <t>Q96P48|ARAP1_HUMAN</t>
  </si>
  <si>
    <t>0.36:0.31:0.45:0.46:0.33:0.50:0.51:0.53:2.12:1.24:1.50:1.70:1.87:1.60:1.66:0.84</t>
  </si>
  <si>
    <t>0.40:0.47:1.64:1.49</t>
  </si>
  <si>
    <t>Arf-GAP with Rho-GAP domain, ANK repeat and PH domain-containing protein 1 OS=Homo sapiens OX=9606 GN=ARAP1 PE=1 SV=3</t>
  </si>
  <si>
    <t>O75131|CPNE3_HUMAN</t>
  </si>
  <si>
    <t>0.55:2.00:1.13:0.99:0.40:0.62:0.43:0.51:2.77:2.68:0.76:0.39:0.90:0.52:0.68:0.66</t>
  </si>
  <si>
    <t>1.17:0.49:1.65:0.69</t>
  </si>
  <si>
    <t>Copine-3 OS=Homo sapiens OX=9606 GN=CPNE3 PE=1 SV=1</t>
  </si>
  <si>
    <t>O75051|PLXA2_HUMAN</t>
  </si>
  <si>
    <t>0.12:0.19:0.29:0.33:0.79:0.93:0.33:0.29:1.89:2.09:0.52:0.49:2.02:1.45:2.11:2.16</t>
  </si>
  <si>
    <t>0.23:0.58:1.25:1.94</t>
  </si>
  <si>
    <t>Plexin-A2 OS=Homo sapiens OX=9606 GN=PLXNA2 PE=1 SV=4</t>
  </si>
  <si>
    <t>Q9BPZ7|SIN1_HUMAN</t>
  </si>
  <si>
    <t>0.00:0.00:0.00:0.00:0.00:0.04:0.00:0.00:3.89:3.76:0.69:0.67:1.89:1.16:1.59:2.31</t>
  </si>
  <si>
    <t>0.00:0.03:2.36:1.60</t>
  </si>
  <si>
    <t>Target of rapamycin complex 2 subunit MAPKAP1 OS=Homo sapiens OX=9606 GN=MAPKAP1 PE=1 SV=2</t>
  </si>
  <si>
    <t>O75534|CSDE1_HUMAN</t>
  </si>
  <si>
    <t>0.10:0.13:0.24:0.17:0.10:0.10:0.26:0.26:3.92:3.73:0.39:0.35:1.85:0.95:1.50:1.94</t>
  </si>
  <si>
    <t>0.17:0.20:2.08:1.55</t>
  </si>
  <si>
    <t>Cold shock domain-containing protein E1 OS=Homo sapiens OX=9606 GN=CSDE1 PE=1 SV=2</t>
  </si>
  <si>
    <t>P67870|CSK2B_HUMAN</t>
  </si>
  <si>
    <t>0.08:0.07:0.10:0.10:0.08:0.11:0.05:0.06:2.42:2.41:0.74:0.77:2.42:1.49:2.50:2.61</t>
  </si>
  <si>
    <t>0.09:0.07:1.58:2.25</t>
  </si>
  <si>
    <t>Casein kinase II subunit beta OS=Homo sapiens OX=9606 GN=CSNK2B PE=1 SV=1</t>
  </si>
  <si>
    <t>P56962|STX17_HUMAN</t>
  </si>
  <si>
    <t>0.00:0.00:0.15:0.16:0.00:0.12:0.19:0.00:2.58:2.84:0.52:0.14:2.02:0.39:2.37:4.51</t>
  </si>
  <si>
    <t>0.10:0.10:1.74:2.05</t>
  </si>
  <si>
    <t>Syntaxin-17 OS=Homo sapiens OX=9606 GN=STX17 PE=1 SV=2</t>
  </si>
  <si>
    <t>Q9H6B4|CLMP_HUMAN</t>
  </si>
  <si>
    <t>0.46:0.46:0.49:0.10:0.47:0.46:0.31:0.34:3.14:2.99:0.71:1.27:2.35:1.53:0.54:0.39</t>
  </si>
  <si>
    <t>0.42:0.44:1.98:1.15</t>
  </si>
  <si>
    <t>CXADR-like membrane protein OS=Homo sapiens OX=9606 GN=CLMP PE=1 SV=1</t>
  </si>
  <si>
    <t>P32970|CD70_HUMAN</t>
  </si>
  <si>
    <t>0.81:0.25:2.27:2.02:0.32:0.74:0.84:0.65:1.59:1.52:0.81:0.95:0.74:0.54:1.12:0.85</t>
  </si>
  <si>
    <t>1.24:0.69:1.41:0.67</t>
  </si>
  <si>
    <t>CD70 antigen OS=Homo sapiens OX=9606 GN=CD70 PE=1 SV=2</t>
  </si>
  <si>
    <t>Q9H8M5|CNNM2_HUMAN</t>
  </si>
  <si>
    <t>0.28:0.29:0.51:0.36:0.60:0.68:0.53:0.45:0.61:0.97:0.74:0.74:2.64:0.90:2.55:3.16</t>
  </si>
  <si>
    <t>0.40:0.61:0.74:2.25</t>
  </si>
  <si>
    <t>Metal transporter CNNM2 OS=Homo sapiens OX=9606 GN=CNNM2 PE=1 SV=2</t>
  </si>
  <si>
    <t>P04632|CPNS1_HUMAN</t>
  </si>
  <si>
    <t>0.27:0.21:0.45:0.41:0.60:0.62:0.53:0.55:1.97:1.65:0.71:0.73:3.06:0.78:1.48:2.00</t>
  </si>
  <si>
    <t>0.35:0.57:1.26:1.82</t>
  </si>
  <si>
    <t>Calpain small subunit 1 OS=Homo sapiens OX=9606 GN=CAPNS1 PE=1 SV=1</t>
  </si>
  <si>
    <t>O95793|STAU1_HUMAN</t>
  </si>
  <si>
    <t>0.09:0.11:0.10:0.08:0.07:0.10:0.35:0.30:2.80:2.33:1.30:1.84:1.58:1.44:1.86:1.67</t>
  </si>
  <si>
    <t>0.09:0.21:2.07:1.64</t>
  </si>
  <si>
    <t>Double-stranded RNA-binding protein Staufen homolog 1 OS=Homo sapiens OX=9606 GN=STAU1 PE=1 SV=2</t>
  </si>
  <si>
    <t>Q16658|FSCN1_HUMAN</t>
  </si>
  <si>
    <t>0.31:0.39:0.48:0.52:0.52:0.83:0.45:0.42:4.03:4.35:0.34:0.53:1.21:0.39:0.61:0.62</t>
  </si>
  <si>
    <t>0.43:0.56:2.31:0.71</t>
  </si>
  <si>
    <t>Fascin OS=Homo sapiens OX=9606 GN=FSCN1 PE=1 SV=3</t>
  </si>
  <si>
    <t>O60610|DIAP1_HUMAN</t>
  </si>
  <si>
    <t>0.08:0.09:0.11:0.12:0.09:0.09:0.10:0.05:2.08:1.22:1.18:1.08:2.05:1.04:3.17:3.46</t>
  </si>
  <si>
    <t>0.10:0.09:1.38:2.42</t>
  </si>
  <si>
    <t>Protein diaphanous homolog 1 OS=Homo sapiens OX=9606 GN=DIAPH1 PE=1 SV=2</t>
  </si>
  <si>
    <t>Q9NR28|DBLOH_HUMAN</t>
  </si>
  <si>
    <t>0.00:0.14:0.16:0.08:0.16:0.20:0.99:1.72:3.37:3.87:0.18:0.24:1.81:0.67:1.17:1.24</t>
  </si>
  <si>
    <t>0.13:0.65:2.09:1.14</t>
  </si>
  <si>
    <t>Diablo homolog, mitochondrial OS=Homo sapiens OX=9606 GN=DIABLO PE=1 SV=1</t>
  </si>
  <si>
    <t>Q9Y5G0|PCDGH_HUMAN</t>
  </si>
  <si>
    <t>0.00:0.00:0.28:0.19:0.00:0.28:0.24:0.19:0.59:0.57:0.43:0.48:3.96:1.99:3.34:3.47</t>
  </si>
  <si>
    <t>0.21:0.21:0.55:3.03</t>
  </si>
  <si>
    <t>Protocadherin gamma-B5 OS=Homo sapiens OX=9606 GN=PCDHGB5 PE=2 SV=1</t>
  </si>
  <si>
    <t>O75882|ATRN_HUMAN</t>
  </si>
  <si>
    <t>0.13:0.10:0.17:0.09:0.21:0.31:0.07:0.00:5.26:5.03:1.12:0.58:1.41:0.44:0.50:0.58</t>
  </si>
  <si>
    <t>0.15:0.30:2.71:0.84</t>
  </si>
  <si>
    <t>Attractin OS=Homo sapiens OX=9606 GN=ATRN PE=1 SV=2</t>
  </si>
  <si>
    <t>Q86W92|LIPB1_HUMAN</t>
  </si>
  <si>
    <t>0.24:0.28:0.60:0.58:0.30:0.35:0.25:0.36:1.51:1.82:0.65:0.82:2.25:1.01:2.27:2.73</t>
  </si>
  <si>
    <t>0.42:0.32:1.20:2.06</t>
  </si>
  <si>
    <t>Liprin-beta-1 OS=Homo sapiens OX=9606 GN=PPFIBP1 PE=1 SV=2</t>
  </si>
  <si>
    <t>Q8TDW0|LRC8C_HUMAN</t>
  </si>
  <si>
    <t>0.12:0.12:0.56:0.57:0.13:0.19:0.24:0.36:3.37:3.18:0.57:0.62:1.95:0.82:1.54:1.64</t>
  </si>
  <si>
    <t>0.35:0.23:1.94:1.49</t>
  </si>
  <si>
    <t>Volume-regulated anion channel subunit LRRC8C OS=Homo sapiens OX=9606 GN=LRRC8C PE=1 SV=2</t>
  </si>
  <si>
    <t>P62979|RS27A_HUMAN</t>
  </si>
  <si>
    <t>Ubiquitin-40S ribosomal protein S27a OS=Homo sapiens OX=9606 GN=RPS27A PE=1 SV=2</t>
  </si>
  <si>
    <t>Q9NZN8|CNOT2_HUMAN</t>
  </si>
  <si>
    <t>0.42:0.38:0.33:0.44:0.51:0.47:0.34:0.37:2.08:1.34:0.81:1.06:2.08:0.95:2.05:2.37</t>
  </si>
  <si>
    <t>0.42:0.42:1.34:1.83</t>
  </si>
  <si>
    <t>CCR4-NOT transcription complex subunit 2 OS=Homo sapiens OX=9606 GN=CNOT2 PE=1 SV=1</t>
  </si>
  <si>
    <t>Q15382|RHEB_HUMAN</t>
  </si>
  <si>
    <t>0.16:0.21:0.14:0.26:0.25:0.23:0.21:0.23:3.26:2.98:2.17:2.16:0.98:1.12:0.99:0.66</t>
  </si>
  <si>
    <t>0.21:0.24:2.62:0.93</t>
  </si>
  <si>
    <t>GTP-binding protein Rheb OS=Homo sapiens OX=9606 GN=RHEB PE=1 SV=1</t>
  </si>
  <si>
    <t>Q9UPT5|EXOC7_HUMAN</t>
  </si>
  <si>
    <t>0.18:0.17:0.27:0.20:0.18:0.21:0.54:0.35:1.69:1.73:1.19:1.08:2.18:1.14:2.89:1.99</t>
  </si>
  <si>
    <t>0.19:0.41:1.44:1.95</t>
  </si>
  <si>
    <t>Exocyst complex component 7 OS=Homo sapiens OX=9606 GN=EXOC7 PE=1 SV=3</t>
  </si>
  <si>
    <t>O75096|LRP4_HUMAN</t>
  </si>
  <si>
    <t>0.00:0.00:0.00:0.00:0.00:0.00:0.00:0.53:6.23:3.79:0.00:0.00:1.52:0.32:0.58:3.01</t>
  </si>
  <si>
    <t>0.00:0.29:2.72:0.99</t>
  </si>
  <si>
    <t>Low-density lipoprotein receptor-related protein 4 OS=Homo sapiens OX=9606 GN=LRP4 PE=1 SV=4</t>
  </si>
  <si>
    <t>P23229|ITA6_HUMAN</t>
  </si>
  <si>
    <t>0.13:0.12:0.31:0.30:0.69:0.70:0.32:0.30:0.72:0.67:0.32:0.33:2.95:2.35:3.00:2.78</t>
  </si>
  <si>
    <t>0.22:0.50:0.51:2.77</t>
  </si>
  <si>
    <t>Integrin alpha-6 OS=Homo sapiens OX=9606 GN=ITGA6 PE=1 SV=5</t>
  </si>
  <si>
    <t>P08069|IGF1R_HUMAN</t>
  </si>
  <si>
    <t>0.08:0.06:0.05:0.09:0.07:0.10:0.09:0.09:2.16:2.42:1.07:1.09:2.45:1.75:2.08:2.35</t>
  </si>
  <si>
    <t>0.07:0.09:1.69:2.16</t>
  </si>
  <si>
    <t>Insulin-like growth factor 1 receptor OS=Homo sapiens OX=9606 GN=IGF1R PE=1 SV=1</t>
  </si>
  <si>
    <t>Q86SQ0|PHLB2_HUMAN</t>
  </si>
  <si>
    <t>0.03:0.05:0.20:0.18:0.13:0.32:0.08:0.06:0.59:1.90:0.91:0.91:4.21:2.36:3.39:0.68</t>
  </si>
  <si>
    <t>0.15:0.20:1.05:2.60</t>
  </si>
  <si>
    <t>Pleckstrin homology-like domain family B member 2 OS=Homo sapiens OX=9606 GN=PHLDB2 PE=1 SV=2</t>
  </si>
  <si>
    <t>Q6P4Q7|CNNM4_HUMAN</t>
  </si>
  <si>
    <t>0.12:0.10:0.18:0.14:0.26:0.34:0.16:0.16:1.96:1.90:0.50:0.49:2.70:1.49:2.69:2.79</t>
  </si>
  <si>
    <t>0.14:0.23:1.21:2.42</t>
  </si>
  <si>
    <t>Metal transporter CNNM4 OS=Homo sapiens OX=9606 GN=CNNM4 PE=1 SV=3</t>
  </si>
  <si>
    <t>Q96AC1|FERM2_HUMAN</t>
  </si>
  <si>
    <t>0.22:0.23:0.51:0.37:0.63:0.68:0.49:0.00:3.14:3.66:0.74:0.62:2.04:0.98:0.74:0.96</t>
  </si>
  <si>
    <t>0.31:0.68:1.91:1.10</t>
  </si>
  <si>
    <t>Fermitin family homolog 2 OS=Homo sapiens OX=9606 GN=FERMT2 PE=1 SV=1</t>
  </si>
  <si>
    <t>Q13177|PAK2_HUMAN</t>
  </si>
  <si>
    <t>0.00:0.00:0.00:0.00:0.24:0.28:0.00:0.00:5.66:3.96:0.93:0.38:1.48:0.79:1.75:0.53</t>
  </si>
  <si>
    <t>0.00:0.21:2.51:1.28</t>
  </si>
  <si>
    <t>Serine/threonine-protein kinase PAK 2 OS=Homo sapiens OX=9606 GN=PAK2 PE=1 SV=3</t>
  </si>
  <si>
    <t>Q9UMX0|UBQL1_HUMAN</t>
  </si>
  <si>
    <t>0.19:0.23:0.43:0.45:0.31:0.31:0.99:0.76:1.79:1.01:0.47:0.55:2.06:1.79:1.72:2.94</t>
  </si>
  <si>
    <t>0.28:0.65:1.10:1.97</t>
  </si>
  <si>
    <t>Ubiquilin-1 OS=Homo sapiens OX=9606 GN=UBQLN1 PE=1 SV=2</t>
  </si>
  <si>
    <t>Q5UIP0|RIF1_HUMAN</t>
  </si>
  <si>
    <t>0.05:0.05:0.06:0.06:0.06:0.08:0.09:0.09:3.74:4.36:0.35:0.32:2.03:1.18:1.54:1.93</t>
  </si>
  <si>
    <t>0.05:0.08:2.23:1.63</t>
  </si>
  <si>
    <t>Telomere-associated protein RIF1 OS=Homo sapiens OX=9606 GN=RIF1 PE=1 SV=2</t>
  </si>
  <si>
    <t>Q8N271|PROM2_HUMAN</t>
  </si>
  <si>
    <t>0.36:0.18:0.59:0.89:2.80:2.91:0.93:1.04:0.53:0.22:0.34:0.19:1.47:1.11:1.48:0.97</t>
  </si>
  <si>
    <t>0.51:1.89:0.36:1.24</t>
  </si>
  <si>
    <t>Prominin-2 OS=Homo sapiens OX=9606 GN=PROM2 PE=1 SV=1</t>
  </si>
  <si>
    <t>P48029|SC6A8_HUMAN</t>
  </si>
  <si>
    <t>0.70:0.52:1.47:1.45:0.77:1.44:0.42:0.42:1.25:0.89:0.96:0.88:1.11:0.56:1.74:1.41</t>
  </si>
  <si>
    <t>1.04:0.76:1.00:1.20</t>
  </si>
  <si>
    <t>Sodium- and chloride-dependent creatine transporter 1 OS=Homo sapiens OX=9606 GN=SLC6A8 PE=1 SV=1</t>
  </si>
  <si>
    <t>Q9HD67|MYO10_HUMAN</t>
  </si>
  <si>
    <t>0.21:0.23:0.27:0.28:0.45:0.64:0.45:0.70:2.91:2.85:0.94:1.29:0.81:1.04:1.68:1.26</t>
  </si>
  <si>
    <t>0.23:0.62:2.04:1.11</t>
  </si>
  <si>
    <t>Unconventional myosin-X OS=Homo sapiens OX=9606 GN=MYO10 PE=1 SV=3</t>
  </si>
  <si>
    <t>P61769|B2MG_HUMAN</t>
  </si>
  <si>
    <t>0.21:0.18:0.56:0.69:0.75:0.99:0.52:0.47:1.12:1.16:0.28:0.29:2.30:1.14:2.48:2.84</t>
  </si>
  <si>
    <t>0.41:0.68:0.72:2.19</t>
  </si>
  <si>
    <t>Beta-2-microglobulin OS=Homo sapiens OX=9606 GN=B2M PE=1 SV=1</t>
  </si>
  <si>
    <t>Q96CX2|KCD12_HUMAN</t>
  </si>
  <si>
    <t>3.24:0.87:0.32:0.34:2.32:1.43:1.03:1.25:0.93:0.90:0.83:0.44:0.44:0.33:0.64:0.70</t>
  </si>
  <si>
    <t>1.19:1.54:0.76:0.52</t>
  </si>
  <si>
    <t>BTB/POZ domain-containing protein KCTD12 OS=Homo sapiens OX=9606 GN=KCTD12 PE=1 SV=1</t>
  </si>
  <si>
    <t>P46940|IQGA1_HUMAN</t>
  </si>
  <si>
    <t>0.24:0.25:0.48:0.40:0.30:0.32:0.36:0.60:2.28:2.35:0.69:0.64:2.06:1.27:1.82:1.92</t>
  </si>
  <si>
    <t>0.34:0.40:1.49:1.77</t>
  </si>
  <si>
    <t>Ras GTPase-activating-like protein IQGAP1 OS=Homo sapiens OX=9606 GN=IQGAP1 PE=1 SV=1</t>
  </si>
  <si>
    <t>Q13546|RIPK1_HUMAN</t>
  </si>
  <si>
    <t>0.00:0.00:0.00:0.00:0.00:0.00:0.13:0.11:0.79:0.99:1.94:2.03:1.56:5.69:1.19:1.57</t>
  </si>
  <si>
    <t>0.00:0.11:1.56:2.33</t>
  </si>
  <si>
    <t>Receptor-interacting serine/threonine-protein kinase 1 OS=Homo sapiens OX=9606 GN=RIPK1 PE=1 SV=3</t>
  </si>
  <si>
    <t>P30511|HLAF_HUMAN</t>
  </si>
  <si>
    <t>0.23:0.17:0.31:1.02:0.45:0.59:0.30:0.74:0.54:0.42:0.55:0.18:2.84:1.86:3.16:2.65</t>
  </si>
  <si>
    <t>0.51:0.50:0.48:2.51</t>
  </si>
  <si>
    <t>HLA class I histocompatibility antigen, alpha chain F OS=Homo sapiens OX=9606 GN=HLA-F PE=1 SV=3</t>
  </si>
  <si>
    <t>Q8IXI1|MIRO2_HUMAN</t>
  </si>
  <si>
    <t>0.00:0.02:0.02:0.00:0.02:0.03:0.03:0.02:4.06:4.08:0.74:0.75:1.74:1.12:1.67:1.70</t>
  </si>
  <si>
    <t>0.02:0.03:2.40:1.55</t>
  </si>
  <si>
    <t>Mitochondrial Rho GTPase 2 OS=Homo sapiens OX=9606 GN=RHOT2 PE=1 SV=2</t>
  </si>
  <si>
    <t>Q13425|SNTB2_HUMAN</t>
  </si>
  <si>
    <t>0.02:0.02:0.03:0.08:0.02:0.03:0.02:0.02:6.62:0.27:0.06:0.16:4.70:0.22:1.93:1.81</t>
  </si>
  <si>
    <t>0.03:0.02:1.78:2.17</t>
  </si>
  <si>
    <t>Beta-2-syntrophin OS=Homo sapiens OX=9606 GN=SNTB2 PE=1 SV=1</t>
  </si>
  <si>
    <t>P05556|ITB1_HUMAN</t>
  </si>
  <si>
    <t>0.23:0.25:0.60:0.61:0.80:0.84:0.29:0.25:1.91:1.78:0.98:1.01:1.82:1.48:1.65:1.50</t>
  </si>
  <si>
    <t>0.42:0.54:1.42:1.61</t>
  </si>
  <si>
    <t>Integrin beta-1 OS=Homo sapiens OX=9606 GN=ITGB1 PE=1 SV=2</t>
  </si>
  <si>
    <t>P13797|PLST_HUMAN</t>
  </si>
  <si>
    <t>0.07:0.07:0.07:0.11:0.10:0.13:0.19:0.17:0.57:3.31:1.15:1.12:3.32:1.88:1.36:2.38</t>
  </si>
  <si>
    <t>0.08:0.14:1.76:2.02</t>
  </si>
  <si>
    <t>Plastin-3 OS=Homo sapiens OX=9606 GN=PLS3 PE=1 SV=4</t>
  </si>
  <si>
    <t>Q13107|UBP4_HUMAN</t>
  </si>
  <si>
    <t>0.00:0.00:1.20:0.40:0.00:0.00:0.15:0.41:4.17:4.32:0.14:0.29:1.50:1.46:0.79:1.17</t>
  </si>
  <si>
    <t>0.91:0.24:1.95:0.90</t>
  </si>
  <si>
    <t>Ubiquitin carboxyl-terminal hydrolase 4 OS=Homo sapiens OX=9606 GN=USP4 PE=1 SV=3</t>
  </si>
  <si>
    <t>Q8NCG7|DGLB_HUMAN</t>
  </si>
  <si>
    <t>0.73:0.65:0.38:0.49:0.48:0.85:0.12:0.19:4.46:4.23:0.14:0.24:1.40:0.19:0.59:0.87</t>
  </si>
  <si>
    <t>0.42:0.35:2.62:0.61</t>
  </si>
  <si>
    <t>Diacylglycerol lipase-beta OS=Homo sapiens OX=9606 GN=DAGLB PE=1 SV=2</t>
  </si>
  <si>
    <t>Q8WWN8|ARAP3_HUMAN</t>
  </si>
  <si>
    <t>0.12:0.14:0.14:0.09:0.08:0.15:0.00:0.00:2.59:3.11:0.84:0.75:1.52:2.27:2.25:1.94</t>
  </si>
  <si>
    <t>0.12:0.11:1.80:1.97</t>
  </si>
  <si>
    <t>Arf-GAP with Rho-GAP domain, ANK repeat and PH domain-containing protein 3 OS=Homo sapiens OX=9606 GN=ARAP3 PE=1 SV=1</t>
  </si>
  <si>
    <t>O95573|ACSL3_HUMAN</t>
  </si>
  <si>
    <t>0.05:0.05:0.05:0.06:0.07:0.06:0.13:0.12:2.43:2.64:0.88:0.87:2.23:2.53:1.78:2.04</t>
  </si>
  <si>
    <t>0.06:0.10:1.71:2.13</t>
  </si>
  <si>
    <t>Long-chain-fatty-acid--CoA ligase 3 OS=Homo sapiens OX=9606 GN=ACSL3 PE=1 SV=3</t>
  </si>
  <si>
    <t>Q9NVD7|PARVA_HUMAN</t>
  </si>
  <si>
    <t>0.15:0.00:0.34:0.27:0.25:0.28:0.43:0.36:2.62:3.39:0.64:0.83:1.28:0.89:1.86:2.41</t>
  </si>
  <si>
    <t>0.24:0.43:1.79:1.54</t>
  </si>
  <si>
    <t>Alpha-parvin OS=Homo sapiens OX=9606 GN=PARVA PE=1 SV=1</t>
  </si>
  <si>
    <t>P63167|DYL1_HUMAN</t>
  </si>
  <si>
    <t>0.02:0.02:0.04:0.04:0.03:0.04:0.13:0.17:3.98:3.86:0.56:0.55:2.24:1.29:1.46:1.61</t>
  </si>
  <si>
    <t>0.03:0.09:2.24:1.65</t>
  </si>
  <si>
    <t>Dynein light chain 1, cytoplasmic OS=Homo sapiens OX=9606 GN=DYNLL1 PE=1 SV=1</t>
  </si>
  <si>
    <t>Q9H4B6|SAV1_HUMAN</t>
  </si>
  <si>
    <t>0.00:0.00:1.00:0.28:0.00:0.15:0.09:0.12:4.69:4.83:0.31:0.27:1.19:0.84:1.18:1.05</t>
  </si>
  <si>
    <t>0.43:0.17:2.56:0.84</t>
  </si>
  <si>
    <t>Protein salvador homolog 1 OS=Homo sapiens OX=9606 GN=SAV1 PE=1 SV=2</t>
  </si>
  <si>
    <t>P60953|CDC42_HUMAN</t>
  </si>
  <si>
    <t>0.12:0.16:0.58:0.54:1.97:2.50:1.69:1.62:0.97:1.00:0.34:0.41:0.83:0.57:1.41:1.29</t>
  </si>
  <si>
    <t>0.35:1.89:0.76:0.99</t>
  </si>
  <si>
    <t>Cell division control protein 42 homolog OS=Homo sapiens OX=9606 GN=CDC42 PE=1 SV=2</t>
  </si>
  <si>
    <t>Q13421|MSLN_HUMAN</t>
  </si>
  <si>
    <t>0.04:0.04:0.06:0.07:0.09:0.11:0.08:0.08:0.76:0.73:0.33:0.39:3.96:2.74:3.10:3.41</t>
  </si>
  <si>
    <t>0.05:0.09:0.55:3.30</t>
  </si>
  <si>
    <t>Mesothelin OS=Homo sapiens OX=9606 GN=MSLN PE=1 SV=2</t>
  </si>
  <si>
    <t>Q8IVF7|FMNL3_HUMAN</t>
  </si>
  <si>
    <t>0.39:0.39:0.71:0.78:0.37:0.29:0.10:0.30:2.04:1.52:0.66:0.38:1.78:2.06:2.07:2.16</t>
  </si>
  <si>
    <t>0.56:0.31:1.14:1.99</t>
  </si>
  <si>
    <t>Formin-like protein 3 OS=Homo sapiens OX=9606 GN=FMNL3 PE=1 SV=3</t>
  </si>
  <si>
    <t>Q53TN4|CYBR1_HUMAN</t>
  </si>
  <si>
    <t>0.14:0.12:0.40:0.42:0.49:0.50:0.28:0.29:0.72:1.13:1.25:1.14:1.76:2.06:2.87:2.42</t>
  </si>
  <si>
    <t>0.30:0.42:1.10:2.17</t>
  </si>
  <si>
    <t>Cytochrome b reductase 1 OS=Homo sapiens OX=9606 GN=CYBRD1 PE=1 SV=1</t>
  </si>
  <si>
    <t>P98196|AT11A_HUMAN</t>
  </si>
  <si>
    <t>0.00:0.00:0.23:0.25:0.51:0.63:0.44:0.45:1.93:1.96:0.66:0.75:2.02:1.52:2.45:2.19</t>
  </si>
  <si>
    <t>0.23:0.49:1.29:1.99</t>
  </si>
  <si>
    <t>Probable phospholipid-transporting ATPase IH OS=Homo sapiens OX=9606 GN=ATP11A PE=1 SV=3</t>
  </si>
  <si>
    <t>Q14165|MLEC_HUMAN</t>
  </si>
  <si>
    <t>0.11:0.05:0.12:0.14:0.10:0.11:0.17:0.14:2.97:2.61:0.82:0.54:1.93:1.31:2.23:2.65</t>
  </si>
  <si>
    <t>0.11:0.13:1.74:2.03</t>
  </si>
  <si>
    <t>Malectin OS=Homo sapiens OX=9606 GN=MLEC PE=1 SV=1</t>
  </si>
  <si>
    <t>P62873|GBB1_HUMAN</t>
  </si>
  <si>
    <t>0.72:0.76:1.06:1.20:2.74:1.96:0.91:1.03:0.76:0.76:0.43:0.42:0.63:0.62:1.37:0.63</t>
  </si>
  <si>
    <t>0.93:1.66:0.59:0.81</t>
  </si>
  <si>
    <t>Guanine nucleotide-binding protein G(I)/G(S)/G(T) subunit beta-1 OS=Homo sapiens OX=9606 GN=GNB1 PE=1 SV=3</t>
  </si>
  <si>
    <t>Q86UE4|LYRIC_HUMAN</t>
  </si>
  <si>
    <t>0.47:0.38:0.53:1.27:0.18:0.45:0.10:0.17:1.24:1.13:0.28:0.29:3.50:0.68:3.01:2.32</t>
  </si>
  <si>
    <t>0.66:0.23:0.73:2.38</t>
  </si>
  <si>
    <t>Protein LYRIC OS=Homo sapiens OX=9606 GN=MTDH PE=1 SV=2</t>
  </si>
  <si>
    <t>Q9H2M9|RBGPR_HUMAN</t>
  </si>
  <si>
    <t>0.17:0.18:0.38:0.24:0.20:0.25:0.19:0.28:2.21:2.56:0.66:0.98:2.75:1.44:1.38:2.13</t>
  </si>
  <si>
    <t>0.24:0.23:1.60:1.93</t>
  </si>
  <si>
    <t>Rab3 GTPase-activating protein non-catalytic subunit OS=Homo sapiens OX=9606 GN=RAB3GAP2 PE=1 SV=1</t>
  </si>
  <si>
    <t>Q658P3|STEA3_HUMAN</t>
  </si>
  <si>
    <t>0.28:0.23:0.53:0.57:0.41:0.39:0.59:0.55:2.79:2.78:0.98:0.60:1.19:0.80:1.73:1.58</t>
  </si>
  <si>
    <t>0.42:0.48:1.78:1.32</t>
  </si>
  <si>
    <t>Metalloreductase STEAP3 OS=Homo sapiens OX=9606 GN=STEAP3 PE=1 SV=2</t>
  </si>
  <si>
    <t>P27701|CD82_HUMAN</t>
  </si>
  <si>
    <t>0.15:0.49:1.20:0.31:3.63:3.88:0.54:0.48:0.25:0.31:0.34:0.08:1.76:0.96:0.75:0.87</t>
  </si>
  <si>
    <t>0.54:2.13:0.24:1.08</t>
  </si>
  <si>
    <t>CD82 antigen OS=Homo sapiens OX=9606 GN=CD82 PE=1 SV=1</t>
  </si>
  <si>
    <t>O00220|TR10A_HUMAN</t>
  </si>
  <si>
    <t>0.48:0.61:0.89:0.53:0.41:0.31:0.26:0.25:3.58:3.20:0.77:0.67:0.93:0.72:1.28:1.11</t>
  </si>
  <si>
    <t>0.62:0.33:2.04:1.00</t>
  </si>
  <si>
    <t>Tumor necrosis factor receptor superfamily member 10A OS=Homo sapiens OX=9606 GN=TNFRSF10A PE=1 SV=3</t>
  </si>
  <si>
    <t>P25705|ATPA_HUMAN</t>
  </si>
  <si>
    <t>0.02:0.02:0.03:0.02:0.02:0.03:0.04:0.04:2.20:2.17:1.34:1.34:1.98:1.36:2.61:2.79</t>
  </si>
  <si>
    <t>0.02:0.03:1.76:2.19</t>
  </si>
  <si>
    <t>ATP synthase subunit alpha, mitochondrial OS=Homo sapiens OX=9606 GN=ATP5F1A PE=1 SV=1</t>
  </si>
  <si>
    <t>Q9Y3Z3|SAMH1_HUMAN</t>
  </si>
  <si>
    <t>0.11:0.11:0.13:0.11:0.13:0.16:0.20:0.18:1.12:0.96:0.36:0.25:3.37:1.39:3.46:3.96</t>
  </si>
  <si>
    <t>0.12:0.17:0.67:3.04</t>
  </si>
  <si>
    <t>Deoxynucleoside triphosphate triphosphohydrolase SAMHD1 OS=Homo sapiens OX=9606 GN=SAMHD1 PE=1 SV=2</t>
  </si>
  <si>
    <t>P05141|ADT2_HUMAN</t>
  </si>
  <si>
    <t>0.02:0.02:0.02:0.02:0.02:0.02:0.02:0.02:1.63:1.57:1.81:1.79:2.31:2.47:2.58:1.78</t>
  </si>
  <si>
    <t>0.02:0.02:1.70:2.28</t>
  </si>
  <si>
    <t>ADP/ATP translocase 2 OS=Homo sapiens OX=9606 GN=SLC25A5 PE=1 SV=7</t>
  </si>
  <si>
    <t>P0DMV9|HS71B_HUMAN</t>
  </si>
  <si>
    <t>Heat shock 70 kDa protein 1B OS=Homo sapiens OX=9606 GN=HSPA1B PE=1 SV=1</t>
  </si>
  <si>
    <t>P28290|ITPI2_HUMAN</t>
  </si>
  <si>
    <t>0.26:0.34:0.34:0.13:0.20:0.48:0.45:0.45:2.74:2.97:0.40:0.43:1.58:1.28:1.71:2.25</t>
  </si>
  <si>
    <t>0.26:0.43:1.62:1.69</t>
  </si>
  <si>
    <t>Protein ITPRID2 OS=Homo sapiens OX=9606 GN=ITPRID2 PE=1 SV=3</t>
  </si>
  <si>
    <t>P02751|FINC_HUMAN</t>
  </si>
  <si>
    <t>2.88:2.89:4.59:4.53:0.02:0.04:0.21:0.12:0.19:0.18:0.04:0.04:0.07:0.05:0.07:0.09</t>
  </si>
  <si>
    <t>3.72:0.10:0.11:0.07</t>
  </si>
  <si>
    <t>Fibronectin OS=Homo sapiens OX=9606 GN=FN1 PE=1 SV=5</t>
  </si>
  <si>
    <t>Q9Y5L3|ENTP2_HUMAN</t>
  </si>
  <si>
    <t>0.16:0.09:0.27:0.33:0.30:0.51:0.34:0.21:4.76:4.57:0.15:0.13:1.60:0.12:1.11:1.34</t>
  </si>
  <si>
    <t>0.16:0.24:2.90:0.71</t>
  </si>
  <si>
    <t>Ectonucleoside triphosphate diphosphohydrolase 2 OS=Homo sapiens OX=9606 GN=ENTPD2 PE=1 SV=1</t>
  </si>
  <si>
    <t>O94832|MYO1D_HUMAN</t>
  </si>
  <si>
    <t>0.16:0.15:0.37:0.35:0.55:0.27:0.34:0.48:3.28:3.23:0.34:0.31:1.98:1.05:1.63:1.52</t>
  </si>
  <si>
    <t>0.26:0.41:1.79:1.54</t>
  </si>
  <si>
    <t>Unconventional myosin-Id OS=Homo sapiens OX=9606 GN=MYO1D PE=1 SV=2</t>
  </si>
  <si>
    <t>Q13618|CUL3_HUMAN</t>
  </si>
  <si>
    <t>0.25:0.35:0.34:0.37:0.65:0.52:0.31:1.51:3.21:2.70:0.51:0.52:1.75:1.15:0.83:1.02</t>
  </si>
  <si>
    <t>0.33:0.75:1.74:1.19</t>
  </si>
  <si>
    <t>Cullin-3 OS=Homo sapiens OX=9606 GN=CUL3 PE=1 SV=2</t>
  </si>
  <si>
    <t>Q5VZ89|DEN4C_HUMAN</t>
  </si>
  <si>
    <t>0.00:0.00:0.12:0.00:0.00:0.00:0.12:0.15:3.70:3.05:1.00:1.00:2.11:1.11:1.75:1.89</t>
  </si>
  <si>
    <t>0.11:0.13:2.11:1.65</t>
  </si>
  <si>
    <t>DENN domain-containing protein 4C OS=Homo sapiens OX=9606 GN=DENND4C PE=1 SV=3</t>
  </si>
  <si>
    <t>P14923|PLAK_HUMAN</t>
  </si>
  <si>
    <t>0.03:0.04:0.06:0.06:0.18:0.20:0.85:0.78:1.53:1.20:0.57:0.57:2.82:1.99:2.47:2.65</t>
  </si>
  <si>
    <t>0.05:0.50:0.97:2.48</t>
  </si>
  <si>
    <t>Junction plakoglobin OS=Homo sapiens OX=9606 GN=JUP PE=1 SV=3</t>
  </si>
  <si>
    <t>Q01844|EWS_HUMAN</t>
  </si>
  <si>
    <t>0.07:0.23:0.06:0.29:0.17:0.28:0.06:0.07:3.92:3.83:0.81:0.76:1.78:0.92:1.17:1.57</t>
  </si>
  <si>
    <t>0.16:0.14:2.33:1.36</t>
  </si>
  <si>
    <t>RNA-binding protein EWS OS=Homo sapiens OX=9606 GN=EWSR1 PE=1 SV=1</t>
  </si>
  <si>
    <t>P20337|RAB3B_HUMAN</t>
  </si>
  <si>
    <t>0.50:0.14:0.21:0.09:0.52:1.10:0.38:0.39:1.89:1.92:0.58:0.58:2.22:1.22:1.93:2.34</t>
  </si>
  <si>
    <t>0.55:0.60:1.15:1.70</t>
  </si>
  <si>
    <t>Ras-related protein Rab-3B OS=Homo sapiens OX=9606 GN=RAB3B PE=1 SV=2</t>
  </si>
  <si>
    <t>P15311|EZRI_HUMAN</t>
  </si>
  <si>
    <t>0.59:0.37:0.22:0.23:1.63:1.66:1.54:1.91:1.90:1.68:0.17:0.30:1.55:0.77:0.81:0.67</t>
  </si>
  <si>
    <t>0.35:1.68:1.01:0.95</t>
  </si>
  <si>
    <t>Ezrin OS=Homo sapiens OX=9606 GN=EZR PE=1 SV=4</t>
  </si>
  <si>
    <t>P05067|A4_HUMAN</t>
  </si>
  <si>
    <t>0.12:0.10:0.18:0.17:0.17:0.21:0.13:0.23:1.20:1.40:0.65:0.57:3.16:2.20:2.75:2.75</t>
  </si>
  <si>
    <t>0.14:0.18:0.96:2.72</t>
  </si>
  <si>
    <t>Amyloid-beta precursor protein OS=Homo sapiens OX=9606 GN=APP PE=1 SV=3</t>
  </si>
  <si>
    <t>Q9BW04|SARG_HUMAN</t>
  </si>
  <si>
    <t>0.00:0.03:0.04:0.06:0.09:0.03:0.11:0.16:1.27:1.44:0.17:0.27:3.39:1.86:3.50:3.58</t>
  </si>
  <si>
    <t>0.04:0.15:0.81:3.00</t>
  </si>
  <si>
    <t>Specifically androgen-regulated gene protein OS=Homo sapiens OX=9606 GN=SARG PE=1 SV=2</t>
  </si>
  <si>
    <t>P11717|MPRI_HUMAN</t>
  </si>
  <si>
    <t>0.27:0.29:0.36:0.44:0.30:0.39:0.18:0.18:1.08:1.03:0.29:0.37:2.53:1.09:3.35:3.85</t>
  </si>
  <si>
    <t>0.36:0.26:0.69:2.69</t>
  </si>
  <si>
    <t>Cation-independent mannose-6-phosphate receptor OS=Homo sapiens OX=9606 GN=IGF2R PE=1 SV=3</t>
  </si>
  <si>
    <t>Q14118|DAG1_HUMAN</t>
  </si>
  <si>
    <t>0.07:0.10:0.18:0.17:0.10:0.13:0.18:0.17:2.73:2.65:1.38:1.22:2.25:1.56:1.56:1.55</t>
  </si>
  <si>
    <t>0.13:0.16:1.99:1.72</t>
  </si>
  <si>
    <t>Dystroglycan OS=Homo sapiens OX=9606 GN=DAG1 PE=1 SV=2</t>
  </si>
  <si>
    <t>P13010|XRCC5_HUMAN</t>
  </si>
  <si>
    <t>0.38:0.35:0.36:0.54:0.18:0.21:0.27:0.31:5.32:5.22:0.29:0.30:0.83:0.41:0.44:0.59</t>
  </si>
  <si>
    <t>0.41:0.24:2.78:0.57</t>
  </si>
  <si>
    <t>X-ray repair cross-complementing protein 5 OS=Homo sapiens OX=9606 GN=XRCC5 PE=1 SV=3</t>
  </si>
  <si>
    <t>Q9NPF4|OSGEP_HUMAN</t>
  </si>
  <si>
    <t>0.19:0.44:0.09:1.15:0.54:1.30:2.20:0.28:1.57:1.63:0.53:0.49:1.23:0.80:1.53:2.05</t>
  </si>
  <si>
    <t>0.47:1.08:1.05:1.40</t>
  </si>
  <si>
    <t>Probable tRNA N6-adenosine threonylcarbamoyltransferase OS=Homo sapiens OX=9606 GN=OSGEP PE=1 SV=1</t>
  </si>
  <si>
    <t>Q15223|NECT1_HUMAN</t>
  </si>
  <si>
    <t>0.19:0.15:0.11:0.11:0.30:0.25:0.19:0.18:2.44:2.68:0.60:0.36:2.51:1.96:1.93:2.05</t>
  </si>
  <si>
    <t>0.14:0.23:1.52:2.11</t>
  </si>
  <si>
    <t>Nectin-1 OS=Homo sapiens OX=9606 GN=NECTIN1 PE=1 SV=3</t>
  </si>
  <si>
    <t>P20340|RAB6A_HUMAN</t>
  </si>
  <si>
    <t>0.22:0.12:0.18:0.26:0.24:0.28:0.23:0.30:1.87:1.72:1.06:1.09:1.96:1.00:2.31:3.17</t>
  </si>
  <si>
    <t>0.19:0.26:1.43:2.11</t>
  </si>
  <si>
    <t>Ras-related protein Rab-6A OS=Homo sapiens OX=9606 GN=RAB6A PE=1 SV=3</t>
  </si>
  <si>
    <t>Q9Y639|NPTN_HUMAN</t>
  </si>
  <si>
    <t>0.27:0.27:0.09:0.57:0.26:0.61:0.68:0.69:1.86:1.51:0.65:0.74:2.45:1.81:2.04:1.51</t>
  </si>
  <si>
    <t>0.30:0.56:1.19:1.95</t>
  </si>
  <si>
    <t>Neuroplastin OS=Homo sapiens OX=9606 GN=NPTN PE=1 SV=2</t>
  </si>
  <si>
    <t>P27986|P85A_HUMAN</t>
  </si>
  <si>
    <t>0.21:0.15:0.25:0.26:0.42:0.73:0.26:0.19:0.60:0.57:3.05:1.88:0.45:5.00:0.99:0.98</t>
  </si>
  <si>
    <t>0.21:0.39:1.60:1.80</t>
  </si>
  <si>
    <t>Phosphatidylinositol 3-kinase regulatory subunit alpha OS=Homo sapiens OX=9606 GN=PIK3R1 PE=1 SV=2</t>
  </si>
  <si>
    <t>O43155|FLRT2_HUMAN</t>
  </si>
  <si>
    <t>0.32:0.23:0.25:0.31:0.26:0.30:0.11:0.22:5.15:5.29:1.07:1.27:0.56:0.12:0.21:0.33</t>
  </si>
  <si>
    <t>0.29:0.22:3.19:0.30</t>
  </si>
  <si>
    <t>Leucine-rich repeat transmembrane protein FLRT2 OS=Homo sapiens OX=9606 GN=FLRT2 PE=1 SV=1</t>
  </si>
  <si>
    <t>Q13325|IFIT5_HUMAN</t>
  </si>
  <si>
    <t>0.05:0.06:0.11:0.08:0.10:0.07:0.10:0.08:0.81:0.55:0.74:0.66:4.08:3.12:3.04:2.35</t>
  </si>
  <si>
    <t>0.07:0.08:0.72:3.13</t>
  </si>
  <si>
    <t>Interferon-induced protein with tetratricopeptide repeats 5 OS=Homo sapiens OX=9606 GN=IFIT5 PE=1 SV=1</t>
  </si>
  <si>
    <t>Q9UHG3|PCYOX_HUMAN</t>
  </si>
  <si>
    <t>0.25:0.52:0.62:0.86:1.06:1.41:0.70:0.72:0.68:1.95:0.52:0.56:0.88:1.42:1.18:2.66</t>
  </si>
  <si>
    <t>0.61:0.96:0.91:1.51</t>
  </si>
  <si>
    <t>Prenylcysteine oxidase 1 OS=Homo sapiens OX=9606 GN=PCYOX1 PE=1 SV=3</t>
  </si>
  <si>
    <t>P20591|MX1_HUMAN</t>
  </si>
  <si>
    <t>0.11:0.11:0.13:0.12:0.47:0.25:0.35:0.19:0.43:0.43:0.20:0.26:4.85:2.35:2.74:3.00</t>
  </si>
  <si>
    <t>0.12:0.42:0.32:3.14</t>
  </si>
  <si>
    <t>Interferon-induced GTP-binding protein Mx1 OS=Homo sapiens OX=9606 GN=MX1 PE=1 SV=4</t>
  </si>
  <si>
    <t>O00186|STXB3_HUMAN</t>
  </si>
  <si>
    <t>1.74:0.25:1.12:1.05:0.67:1.04:1.20:1.00:1.18:1.36:0.65:1.19:0.72:0.54:0.96:1.32</t>
  </si>
  <si>
    <t>0.98:0.92:1.26:0.84</t>
  </si>
  <si>
    <t>Syntaxin-binding protein 3 OS=Homo sapiens OX=9606 GN=STXBP3 PE=1 SV=2</t>
  </si>
  <si>
    <t>Q9UNN8|EPCR_HUMAN</t>
  </si>
  <si>
    <t>0.08:0.09:0.07:0.08:0.08:0.09:0.05:0.08:2.91:2.96:0.82:0.79:2.22:2.01:1.40:2.26</t>
  </si>
  <si>
    <t>0.08:0.08:1.87:1.97</t>
  </si>
  <si>
    <t>Endothelial protein C receptor OS=Homo sapiens OX=9606 GN=PROCR PE=1 SV=1</t>
  </si>
  <si>
    <t>Q9NPQ8|RIC8A_HUMAN</t>
  </si>
  <si>
    <t>0.16:0.13:0.09:0.11:0.17:0.06:0.12:0.13:3.33:3.41:1.83:1.92:2.05:0.95:0.95:0.59</t>
  </si>
  <si>
    <t>0.12:0.12:2.62:1.14</t>
  </si>
  <si>
    <t>Synembryn-A OS=Homo sapiens OX=9606 GN=RIC8A PE=1 SV=3</t>
  </si>
  <si>
    <t>O15427|MOT4_HUMAN</t>
  </si>
  <si>
    <t>0.21:0.22:0.43:0.46:0.88:0.70:0.27:0.22:2.17:2.19:0.90:0.91:1.94:1.42:1.62:1.44</t>
  </si>
  <si>
    <t>0.33:0.52:1.54:1.61</t>
  </si>
  <si>
    <t>Monocarboxylate transporter 4 OS=Homo sapiens OX=9606 GN=SLC16A3 PE=1 SV=1</t>
  </si>
  <si>
    <t>P46109|CRKL_HUMAN</t>
  </si>
  <si>
    <t>0.16:0.20:0.26:0.30:0.30:0.46:0.56:0.67:1.99:2.62:1.26:0.56:0.73:1.57:1.69:2.68</t>
  </si>
  <si>
    <t>0.22:0.49:1.63:1.66</t>
  </si>
  <si>
    <t>Crk-like protein OS=Homo sapiens OX=9606 GN=CRKL PE=1 SV=1</t>
  </si>
  <si>
    <t>P84077|ARF1_HUMAN</t>
  </si>
  <si>
    <t>ADP-ribosylation factor 1 OS=Homo sapiens OX=9606 GN=ARF1 PE=1 SV=2</t>
  </si>
  <si>
    <t>Q96FQ6|S10AG_HUMAN</t>
  </si>
  <si>
    <t>0.32:0.32:0.61:0.61:1.60:2.11:0.95:0.88:1.47:1.64:0.20:0.25:1.72:0.70:1.28:1.35</t>
  </si>
  <si>
    <t>0.46:1.39:0.89:1.26</t>
  </si>
  <si>
    <t>Protein S100-A16 OS=Homo sapiens OX=9606 GN=S100A16 PE=1 SV=1</t>
  </si>
  <si>
    <t>O43278|SPIT1_HUMAN</t>
  </si>
  <si>
    <t>0.03:0.03:0.05:0.05:0.09:0.10:0.07:0.06:1.84:1.97:0.67:0.65:3.15:1.97:2.67:2.60</t>
  </si>
  <si>
    <t>0.04:0.08:1.28:2.60</t>
  </si>
  <si>
    <t>Kunitz-type protease inhibitor 1 OS=Homo sapiens OX=9606 GN=SPINT1 PE=1 SV=2</t>
  </si>
  <si>
    <t>Q92888|ARHG1_HUMAN</t>
  </si>
  <si>
    <t>0.13:0.22:0.46:0.67:0.26:0.11:0.43:0.31:3.80:4.09:0.33:0.38:1.38:0.66:1.10:1.67</t>
  </si>
  <si>
    <t>0.33:0.25:2.35:1.07</t>
  </si>
  <si>
    <t>Rho guanine nucleotide exchange factor 1 OS=Homo sapiens OX=9606 GN=ARHGEF1 PE=1 SV=2</t>
  </si>
  <si>
    <t>Q04771|ACVR1_HUMAN</t>
  </si>
  <si>
    <t>0.42:0.32:0.18:0.24:0.43:0.31:0.31:0.28:1.34:1.22:1.38:1.48:2.33:2.17:1.95:1.64</t>
  </si>
  <si>
    <t>0.32:0.36:1.33:1.99</t>
  </si>
  <si>
    <t>Activin receptor type-1 OS=Homo sapiens OX=9606 GN=ACVR1 PE=1 SV=1</t>
  </si>
  <si>
    <t>Q15691|MARE1_HUMAN</t>
  </si>
  <si>
    <t>0.34:0.29:0.40:0.60:0.57:0.82:1.37:1.06:1.51:2.05:0.80:0.55:1.54:1.18:1.38:1.53</t>
  </si>
  <si>
    <t>0.43:0.95:1.22:1.40</t>
  </si>
  <si>
    <t>Microtubule-associated protein RP/EB family member 1 OS=Homo sapiens OX=9606 GN=MAPRE1 PE=1 SV=3</t>
  </si>
  <si>
    <t>Q86SJ2|AMGO2_HUMAN</t>
  </si>
  <si>
    <t>0.19:0.20:0.34:0.33:0.18:0.23:0.14:0.15:4.96:5.48:0.50:0.55:1.38:0.31:0.61:0.45</t>
  </si>
  <si>
    <t>0.26:0.18:2.87:0.69</t>
  </si>
  <si>
    <t>Amphoterin-induced protein 2 OS=Homo sapiens OX=9606 GN=AMIGO2 PE=1 SV=1</t>
  </si>
  <si>
    <t>Q8NC51|PAIRB_HUMAN</t>
  </si>
  <si>
    <t>0.05:0.06:0.07:0.08:0.08:0.08:0.12:0.10:3.49:3.36:0.32:0.33:2.94:1.43:1.79:1.71</t>
  </si>
  <si>
    <t>0.06:0.09:1.88:1.96</t>
  </si>
  <si>
    <t>Plasminogen activator inhibitor 1 RNA-binding protein OS=Homo sapiens OX=9606 GN=SERBP1 PE=1 SV=2</t>
  </si>
  <si>
    <t>O75251|NDUS7_HUMAN</t>
  </si>
  <si>
    <t>0.42:0.35:0.30:0.35:0.15:0.19:0.44:0.44:2.84:2.24:0.62:0.70:2.23:1.34:1.56:1.81</t>
  </si>
  <si>
    <t>0.36:0.32:1.59:1.73</t>
  </si>
  <si>
    <t>NADH dehydrogenase [ubiquinone] iron-sulfur protein 7, mitochondrial OS=Homo sapiens OX=9606 GN=NDUFS7 PE=1 SV=3</t>
  </si>
  <si>
    <t>P22681|CBL_HUMAN</t>
  </si>
  <si>
    <t>0.05:0.07:0.06:0.05:0.09:0.06:0.10:0.06:1.22:2.53:4.12:4.54:1.03:0.39:0.73:0.89</t>
  </si>
  <si>
    <t>0.06:0.10:3.09:0.76</t>
  </si>
  <si>
    <t>E3 ubiquitin-protein ligase CBL OS=Homo sapiens OX=9606 GN=CBL PE=1 SV=2</t>
  </si>
  <si>
    <t>Q9NRD5|PICK1_HUMAN</t>
  </si>
  <si>
    <t>0.00:0.00:0.00:0.00:0.00:0.00:0.00:0.00:6.82:3.08:1.14:1.37:2.06:0.34:0.54:0.65</t>
  </si>
  <si>
    <t>0.00:0.00:3.10:0.90</t>
  </si>
  <si>
    <t>PRKCA-binding protein OS=Homo sapiens OX=9606 GN=PICK1 PE=1 SV=2</t>
  </si>
  <si>
    <t>P20020|AT2B1_HUMAN</t>
  </si>
  <si>
    <t>0.91:0.96:2.24:2.15:1.08:0.60:0.65:0.68:1.01:0.84:0.28:0.36:1.64:0.47:1.22:0.93</t>
  </si>
  <si>
    <t>1.56:0.75:0.62:1.06</t>
  </si>
  <si>
    <t>Plasma membrane calcium-transporting ATPase 1 OS=Homo sapiens OX=9606 GN=ATP2B1 PE=1 SV=4</t>
  </si>
  <si>
    <t>Q8IVF2|AHNK2_HUMAN</t>
  </si>
  <si>
    <t>0.25:0.11:0.22:0.24:0.15:0.29:0.28:0.28:1.13:1.06:0.69:0.64:2.84:1.81:2.53:3.48</t>
  </si>
  <si>
    <t>0.21:0.25:0.88:2.66</t>
  </si>
  <si>
    <t>Protein AHNAK2 OS=Homo sapiens OX=9606 GN=AHNAK2 PE=1 SV=2</t>
  </si>
  <si>
    <t>Q96NE9|FRMD6_HUMAN</t>
  </si>
  <si>
    <t>0.05:0.05:0.23:0.20:0.08:0.23:0.16:0.14:3.43:2.83:0.86:0.74:1.97:1.11:1.92:2.00</t>
  </si>
  <si>
    <t>0.20:0.22:1.89:1.69</t>
  </si>
  <si>
    <t>FERM domain-containing protein 6 OS=Homo sapiens OX=9606 GN=FRMD6 PE=1 SV=1</t>
  </si>
  <si>
    <t>Q9Y446|PKP3_HUMAN</t>
  </si>
  <si>
    <t>0.13:0.11:0.19:0.17:0.22:0.21:0.32:0.25:2.09:2.27:0.46:0.48:2.73:1.75:2.04:2.57</t>
  </si>
  <si>
    <t>0.15:0.25:1.32:2.27</t>
  </si>
  <si>
    <t>Plakophilin-3 OS=Homo sapiens OX=9606 GN=PKP3 PE=1 SV=1</t>
  </si>
  <si>
    <t>Q9UHQ9|NB5R1_HUMAN</t>
  </si>
  <si>
    <t>0.13:0.14:0.22:0.25:0.14:0.19:0.34:0.42:1.17:1.59:0.76:0.83:1.65:1.37:3.11:3.69</t>
  </si>
  <si>
    <t>0.18:0.30:1.06:2.45</t>
  </si>
  <si>
    <t>NADH-cytochrome b5 reductase 1 OS=Homo sapiens OX=9606 GN=CYB5R1 PE=1 SV=1</t>
  </si>
  <si>
    <t>Q99996|AKAP9_HUMAN</t>
  </si>
  <si>
    <t>0.23:0.13:0.36:0.38:0.26:0.29:0.41:0.38:2.70:4.65:0.83:0.74:1.53:0.48:1.01:1.61</t>
  </si>
  <si>
    <t>0.23:0.28:2.40:1.08</t>
  </si>
  <si>
    <t>A-kinase anchor protein 9 OS=Homo sapiens OX=9606 GN=AKAP9 PE=1 SV=4</t>
  </si>
  <si>
    <t>Q13433|S39A6_HUMAN</t>
  </si>
  <si>
    <t>0.16:0.23:0.67:0.57:0.86:1.02:0.25:0.25:2.04:2.63:0.86:0.78:1.39:1.01:1.28:2.03</t>
  </si>
  <si>
    <t>0.41:0.58:1.62:1.39</t>
  </si>
  <si>
    <t>Zinc transporter ZIP6 OS=Homo sapiens OX=9606 GN=SLC39A6 PE=1 SV=3</t>
  </si>
  <si>
    <t>Q9NZN4|EHD2_HUMAN</t>
  </si>
  <si>
    <t>0.36:0.25:0.80:0.87:1.11:1.37:0.69:0.73:0.63:0.51:1.64:1.46:1.34:0.76:1.40:2.08</t>
  </si>
  <si>
    <t>0.60:0.94:1.03:1.43</t>
  </si>
  <si>
    <t>EH domain-containing protein 2 OS=Homo sapiens OX=9606 GN=EHD2 PE=1 SV=2</t>
  </si>
  <si>
    <t>Q9UJZ1|STML2_HUMAN</t>
  </si>
  <si>
    <t>0.27:0.11:0.22:0.19:0.39:0.18:0.12:0.23:4.26:4.19:0.76:0.74:1.51:0.92:0.85:1.09</t>
  </si>
  <si>
    <t>0.19:0.23:2.49:1.09</t>
  </si>
  <si>
    <t>Stomatin-like protein 2, mitochondrial OS=Homo sapiens OX=9606 GN=STOML2 PE=1 SV=1</t>
  </si>
  <si>
    <t>Q969G5|CAVN3_HUMAN</t>
  </si>
  <si>
    <t>0.15:0.25:0.16:0.27:0.26:0.28:0.29:0.23:2.80:2.52:0.62:0.50:2.81:1.04:1.67:2.15</t>
  </si>
  <si>
    <t>0.21:0.26:1.61:1.92</t>
  </si>
  <si>
    <t>Caveolae-associated protein 3 OS=Homo sapiens OX=9606 GN=CAVIN3 PE=1 SV=3</t>
  </si>
  <si>
    <t>P29323|EPHB2_HUMAN</t>
  </si>
  <si>
    <t>0.21:0.17:0.15:0.20:0.06:0.13:0.10:0.38:2.95:3.38:1.15:1.13:1.81:1.34:1.44:1.40</t>
  </si>
  <si>
    <t>0.18:0.17:2.15:1.50</t>
  </si>
  <si>
    <t>Ephrin type-B receptor 2 OS=Homo sapiens OX=9606 GN=EPHB2 PE=1 SV=5</t>
  </si>
  <si>
    <t>P53396|ACLY_HUMAN</t>
  </si>
  <si>
    <t>0.11:0.11:0.08:0.08:0.15:0.05:0.05:0.05:3.77:3.88:0.45:0.68:2.06:1.46:1.50:1.49</t>
  </si>
  <si>
    <t>0.10:0.08:2.20:1.63</t>
  </si>
  <si>
    <t>ATP-citrate synthase OS=Homo sapiens OX=9606 GN=ACLY PE=1 SV=3</t>
  </si>
  <si>
    <t>P43490|NAMPT_HUMAN</t>
  </si>
  <si>
    <t>0.06:0.06:0.12:0.08:0.09:0.02:0.08:0.14:3.93:3.72:1.42:1.32:1.17:0.75:1.45:1.58</t>
  </si>
  <si>
    <t>0.08:0.09:2.60:1.24</t>
  </si>
  <si>
    <t>Nicotinamide phosphoribosyltransferase OS=Homo sapiens OX=9606 GN=NAMPT PE=1 SV=1</t>
  </si>
  <si>
    <t>Q9Y5X1|SNX9_HUMAN</t>
  </si>
  <si>
    <t>0.12:0.13:0.16:0.16:0.25:0.28:0.32:0.27:1.66:1.65:0.33:0.29:2.97:1.61:2.62:3.18</t>
  </si>
  <si>
    <t>0.14:0.28:0.98:2.60</t>
  </si>
  <si>
    <t>Sorting nexin-9 OS=Homo sapiens OX=9606 GN=SNX9 PE=1 SV=1</t>
  </si>
  <si>
    <t>Q9BXS5|AP1M1_HUMAN</t>
  </si>
  <si>
    <t>0.37:0.41:0.60:0.57:0.46:0.62:0.71:0.66:3.70:3.15:0.55:0.69:1.21:0.59:0.83:0.90</t>
  </si>
  <si>
    <t>0.49:0.62:2.01:0.88</t>
  </si>
  <si>
    <t>AP-1 complex subunit mu-1 OS=Homo sapiens OX=9606 GN=AP1M1 PE=1 SV=3</t>
  </si>
  <si>
    <t>P39656|OST48_HUMAN</t>
  </si>
  <si>
    <t>0.24:0.20:0.30:0.25:0.23:0.30:0.49:0.60:2.07:1.97:0.72:0.70:1.84:1.03:2.39:2.67</t>
  </si>
  <si>
    <t>0.25:0.45:1.35:1.96</t>
  </si>
  <si>
    <t>Dolichyl-diphosphooligosaccharide--protein glycosyltransferase 48 kDa subunit OS=Homo sapiens OX=9606 GN=DDOST PE=1 SV=4</t>
  </si>
  <si>
    <t>P31431|SDC4_HUMAN</t>
  </si>
  <si>
    <t>0.22:0.23:0.22:0.22:0.27:0.21:0.18:0.18:0.77:0.98:0.37:0.43:3.01:1.27:3.30:4.13</t>
  </si>
  <si>
    <t>0.21:0.21:0.65:2.93</t>
  </si>
  <si>
    <t>Syndecan-4 OS=Homo sapiens OX=9606 GN=SDC4 PE=1 SV=2</t>
  </si>
  <si>
    <t>Q9NZM1|MYOF_HUMAN</t>
  </si>
  <si>
    <t>0.21:0.20:0.73:0.83:0.41:0.57:0.26:0.20:2.88:2.92:0.53:0.53:1.67:0.69:1.56:1.85</t>
  </si>
  <si>
    <t>0.49:0.36:1.71:1.44</t>
  </si>
  <si>
    <t>Myoferlin OS=Homo sapiens OX=9606 GN=MYOF PE=1 SV=1</t>
  </si>
  <si>
    <t>P09758|TACD2_HUMAN</t>
  </si>
  <si>
    <t>0.11:0.23:0.32:0.29:0.86:0.88:0.46:0.39:1.45:1.43:0.78:0.75:1.65:1.58:2.16:2.64</t>
  </si>
  <si>
    <t>0.23:0.61:1.27:1.90</t>
  </si>
  <si>
    <t>Tumor-associated calcium signal transducer 2 OS=Homo sapiens OX=9606 GN=TACSTD2 PE=1 SV=3</t>
  </si>
  <si>
    <t>Q7Z404|TMC4_HUMAN</t>
  </si>
  <si>
    <t>0.00:0.00:0.00:0.00:0.00:0.00:0.00:0.00:1.90:1.94:0.53:0.55:4.10:0.62:2.74:3.61</t>
  </si>
  <si>
    <t>0.00:0.00:1.50:2.50</t>
  </si>
  <si>
    <t>Transmembrane channel-like protein 4 OS=Homo sapiens OX=9606 GN=TMC4 PE=1 SV=3</t>
  </si>
  <si>
    <t>O00273|DFFA_HUMAN</t>
  </si>
  <si>
    <t>0.28:0.30:0.42:0.40:0.33:0.43:0.13:0.60:4.55:3.85:0.61:0.61:1.13:0.85:0.73:0.79</t>
  </si>
  <si>
    <t>0.28:0.30:2.66:0.75</t>
  </si>
  <si>
    <t>DNA fragmentation factor subunit alpha OS=Homo sapiens OX=9606 GN=DFFA PE=1 SV=1</t>
  </si>
  <si>
    <t>P50479|PDLI4_HUMAN</t>
  </si>
  <si>
    <t>0.00:0.09:0.00:0.09:0.00:0.00:0.00:0.00:4.94:5.31:0.42:0.32:1.16:0.86:1.21:1.60</t>
  </si>
  <si>
    <t>0.08:0.00:2.82:1.10</t>
  </si>
  <si>
    <t>PDZ and LIM domain protein 4 OS=Homo sapiens OX=9606 GN=PDLIM4 PE=1 SV=2</t>
  </si>
  <si>
    <t>Q7KYR7|BT2A1_HUMAN</t>
  </si>
  <si>
    <t>0.35:0.35:0.18:0.25:0.42:0.28:0.59:0.58:2.98:2.80:0.35:0.48:1.97:1.12:1.52:1.77</t>
  </si>
  <si>
    <t>0.30:0.45:1.63:1.62</t>
  </si>
  <si>
    <t>Butyrophilin subfamily 2 member A1 OS=Homo sapiens OX=9606 GN=BTN2A1 PE=1 SV=3</t>
  </si>
  <si>
    <t>P49757|NUMB_HUMAN</t>
  </si>
  <si>
    <t>0.09:0.14:0.23:0.28:0.30:0.33:0.41:0.36:2.76:2.51:1.56:0.38:2.22:0.83:1.62:1.96</t>
  </si>
  <si>
    <t>0.21:0.34:1.87:1.59</t>
  </si>
  <si>
    <t>Protein numb homolog OS=Homo sapiens OX=9606 GN=NUMB PE=1 SV=2</t>
  </si>
  <si>
    <t>P84085|ARF5_HUMAN</t>
  </si>
  <si>
    <t>0.16:0.15:0.12:0.10:0.24:0.30:0.32:0.27:1.44:1.87:1.02:1.20:2.86:1.90:2.45:1.62</t>
  </si>
  <si>
    <t>0.13:0.29:1.38:2.20</t>
  </si>
  <si>
    <t>ADP-ribosylation factor 5 OS=Homo sapiens OX=9606 GN=ARF5 PE=1 SV=2</t>
  </si>
  <si>
    <t>O43795|MYO1B_HUMAN</t>
  </si>
  <si>
    <t>0.04:0.05:0.09:0.06:0.24:0.29:0.16:0.15:3.26:3.28:0.51:0.56:2.03:1.25:1.84:2.17</t>
  </si>
  <si>
    <t>0.06:0.21:1.96:1.78</t>
  </si>
  <si>
    <t>Unconventional myosin-Ib OS=Homo sapiens OX=9606 GN=MYO1B PE=1 SV=3</t>
  </si>
  <si>
    <t>Q12986|NFX1_HUMAN</t>
  </si>
  <si>
    <t>0.11:0.10:0.19:0.19:0.17:0.24:0.36:0.34:2.34:2.21:3.35:3.17:0.75:0.61:1.35:0.53</t>
  </si>
  <si>
    <t>0.15:0.29:2.76:0.81</t>
  </si>
  <si>
    <t>Transcriptional repressor NF-X1 OS=Homo sapiens OX=9606 GN=NFX1 PE=1 SV=2</t>
  </si>
  <si>
    <t>P12931|SRC_HUMAN</t>
  </si>
  <si>
    <t>0.47:0.66:0.50:1.61:0.83:1.46:1.46:0.63:1.56:1.21:0.85:0.81:1.09:0.56:1.03:1.27</t>
  </si>
  <si>
    <t>0.79:1.08:1.16:0.97</t>
  </si>
  <si>
    <t>Proto-oncogene tyrosine-protein kinase Src OS=Homo sapiens OX=9606 GN=SRC PE=1 SV=3</t>
  </si>
  <si>
    <t>P15144|AMPN_HUMAN</t>
  </si>
  <si>
    <t>0.21:0.26:0.58:0.58:0.07:0.08:0.07:0.07:4.77:4.67:2.24:2.25:0.04:0.02:0.04:0.04</t>
  </si>
  <si>
    <t>0.41:0.07:3.48:0.03</t>
  </si>
  <si>
    <t>Aminopeptidase N OS=Homo sapiens OX=9606 GN=ANPEP PE=1 SV=4</t>
  </si>
  <si>
    <t>P43405|KSYK_HUMAN</t>
  </si>
  <si>
    <t>0.00:0.00:0.00:0.00:0.42:0.31:0.60:0.17:1.66:1.25:3.04:2.79:1.63:0.42:1.80:1.91</t>
  </si>
  <si>
    <t>0.00:0.47:2.16:1.37</t>
  </si>
  <si>
    <t>Tyrosine-protein kinase SYK OS=Homo sapiens OX=9606 GN=SYK PE=1 SV=1</t>
  </si>
  <si>
    <t>Q14232|EI2BA_HUMAN</t>
  </si>
  <si>
    <t>0.11:0.07:0.47:0.43:0.15:0.26:0.33:0.22:3.91:3.32:0.78:0.78:1.73:0.92:1.08:1.44</t>
  </si>
  <si>
    <t>0.30:0.26:2.17:1.27</t>
  </si>
  <si>
    <t>Translation initiation factor eIF-2B subunit alpha OS=Homo sapiens OX=9606 GN=EIF2B1 PE=1 SV=1</t>
  </si>
  <si>
    <t>Q9UP95|S12A4_HUMAN</t>
  </si>
  <si>
    <t>0.00:0.00:0.25:0.08:0.00:0.00:0.00:0.00:3.78:3.95:0.15:0.18:1.79:0.56:2.13:3.13</t>
  </si>
  <si>
    <t>0.14:0.00:2.49:1.37</t>
  </si>
  <si>
    <t>Solute carrier family 12 member 4 OS=Homo sapiens OX=9606 GN=SLC12A4 PE=1 SV=2</t>
  </si>
  <si>
    <t>O95864|FADS2_HUMAN</t>
  </si>
  <si>
    <t>0.17:0.28:0.44:0.40:0.33:0.34:0.29:0.25:4.77:4.62:0.53:0.47:0.69:1.77:0.24:0.41</t>
  </si>
  <si>
    <t>0.32:0.31:2.60:0.78</t>
  </si>
  <si>
    <t>Acyl-CoA 6-desaturase OS=Homo sapiens OX=9606 GN=FADS2 PE=1 SV=1</t>
  </si>
  <si>
    <t>Q12965|MYO1E_HUMAN</t>
  </si>
  <si>
    <t>0.33:0.32:0.38:0.32:0.35:0.70:0.37:0.31:3.48:2.73:0.44:0.55:2.00:0.89:1.18:1.65</t>
  </si>
  <si>
    <t>0.34:0.43:1.80:1.43</t>
  </si>
  <si>
    <t>Unconventional myosin-Ie OS=Homo sapiens OX=9606 GN=MYO1E PE=1 SV=2</t>
  </si>
  <si>
    <t>Q00325|MPCP_HUMAN</t>
  </si>
  <si>
    <t>0.02:0.02:0.02:0.02:0.04:0.03:0.04:0.03:3.22:3.04:1.02:1.03:1.94:1.67:1.87:2.01</t>
  </si>
  <si>
    <t>0.02:0.03:2.08:1.87</t>
  </si>
  <si>
    <t>Phosphate carrier protein, mitochondrial OS=Homo sapiens OX=9606 GN=SLC25A3 PE=1 SV=2</t>
  </si>
  <si>
    <t>Q9UBI6|GBG12_HUMAN</t>
  </si>
  <si>
    <t>0.56:0.63:1.34:1.26:3.71:3.50:1.34:1.08:0.47:0.52:0.38:0.38:0.14:0.14:0.34:0.21</t>
  </si>
  <si>
    <t>0.95:2.37:0.42:0.26</t>
  </si>
  <si>
    <t>Guanine nucleotide-binding protein G(I)/G(S)/G(O) subunit gamma-12 OS=Homo sapiens OX=9606 GN=GNG12 PE=1 SV=3</t>
  </si>
  <si>
    <t>P07384|CAN1_HUMAN</t>
  </si>
  <si>
    <t>0.16:0.16:0.13:0.23:0.13:0.14:0.44:0.43:2.36:2.32:0.56:0.60:2.28:1.74:2.18:2.16</t>
  </si>
  <si>
    <t>0.17:0.29:1.46:2.09</t>
  </si>
  <si>
    <t>Calpain-1 catalytic subunit OS=Homo sapiens OX=9606 GN=CAPN1 PE=1 SV=1</t>
  </si>
  <si>
    <t>Q15046|SYK_HUMAN</t>
  </si>
  <si>
    <t>0.21:0.20:0.23:0.35:0.28:0.19:0.34:0.39:2.01:2.17:0.33:0.37:2.18:1.30:2.60:2.87</t>
  </si>
  <si>
    <t>0.25:0.30:1.22:2.23</t>
  </si>
  <si>
    <t>Lysine--tRNA ligase OS=Homo sapiens OX=9606 GN=KARS1 PE=1 SV=3</t>
  </si>
  <si>
    <t>Q9UBB4|ATX10_HUMAN</t>
  </si>
  <si>
    <t>0.32:0.32:0.54:0.50:0.28:0.38:0.51:0.38:3.38:3.44:0.87:0.80:1.36:0.54:1.38:1.01</t>
  </si>
  <si>
    <t>0.42:0.39:2.12:1.07</t>
  </si>
  <si>
    <t>Ataxin-10 OS=Homo sapiens OX=9606 GN=ATXN10 PE=1 SV=1</t>
  </si>
  <si>
    <t>Q9H9H4|VP37B_HUMAN</t>
  </si>
  <si>
    <t>1.05:1.28:1.25:1.25:1.68:1.94:0.51:0.60:0.75:0.67:0.29:0.21:1.26:0.51:1.33:1.41</t>
  </si>
  <si>
    <t>1.21:1.18:0.48:1.13</t>
  </si>
  <si>
    <t>Vacuolar protein sorting-associated protein 37B OS=Homo sapiens OX=9606 GN=VPS37B PE=1 SV=1</t>
  </si>
  <si>
    <t>P55196|AFAD_HUMAN</t>
  </si>
  <si>
    <t>0.21:0.19:0.25:0.25:0.40:0.43:0.59:0.47:2.06:1.93:0.54:0.54:1.93:1.00:2.39:2.83</t>
  </si>
  <si>
    <t>0.23:0.47:1.26:2.03</t>
  </si>
  <si>
    <t>Afadin OS=Homo sapiens OX=9606 GN=AFDN PE=1 SV=3</t>
  </si>
  <si>
    <t>P09543|CN37_HUMAN</t>
  </si>
  <si>
    <t>0.18:0.20:0.26:0.25:0.67:0.96:0.56:0.60:2.43:2.16:0.23:0.36:2.17:0.89:1.82:2.25</t>
  </si>
  <si>
    <t>0.22:0.70:1.30:1.78</t>
  </si>
  <si>
    <t>2',3'-cyclic-nucleotide 3'-phosphodiesterase OS=Homo sapiens OX=9606 GN=CNP PE=1 SV=2</t>
  </si>
  <si>
    <t>P50748|KNTC1_HUMAN</t>
  </si>
  <si>
    <t>0.13:0.12:0.00:0.08:0.10:0.00:0.23:0.13:3.17:3.49:0.45:0.52:4.22:1.44:1.06:0.86</t>
  </si>
  <si>
    <t>0.09:0.13:2.18:1.60</t>
  </si>
  <si>
    <t>Kinetochore-associated protein 1 OS=Homo sapiens OX=9606 GN=KNTC1 PE=1 SV=1</t>
  </si>
  <si>
    <t>P26038|MOES_HUMAN</t>
  </si>
  <si>
    <t>1.44:1.39:1.33:1.30:1.39:1.27:1.10:1.03:0.15:0.17:0.96:0.99:0.77:0.95:1.30:0.47</t>
  </si>
  <si>
    <t>1.35:1.19:0.58:0.87</t>
  </si>
  <si>
    <t>Moesin OS=Homo sapiens OX=9606 GN=MSN PE=1 SV=3</t>
  </si>
  <si>
    <t>Q9H490|PIGU_HUMAN</t>
  </si>
  <si>
    <t>0.16:0.21:0.13:0.26:0.27:0.30:0.25:0.29:2.26:2.41:0.62:0.73:2.71:1.40:1.89:2.10</t>
  </si>
  <si>
    <t>0.21:0.28:1.50:2.02</t>
  </si>
  <si>
    <t>Phosphatidylinositol glycan anchor biosynthesis class U protein OS=Homo sapiens OX=9606 GN=PIGU PE=1 SV=3</t>
  </si>
  <si>
    <t>Q9UN37|VPS4A_HUMAN</t>
  </si>
  <si>
    <t>0.00:0.00:0.00:0.00:0.00:0.00:0.00:0.00:6.60:5.01:0.31:0.31:0.94:0.48:0.60:1.75</t>
  </si>
  <si>
    <t>0.00:0.00:2.73:1.27</t>
  </si>
  <si>
    <t>Vacuolar protein sorting-associated protein 4A OS=Homo sapiens OX=9606 GN=VPS4A PE=1 SV=1</t>
  </si>
  <si>
    <t>Q07021|C1QBP_HUMAN</t>
  </si>
  <si>
    <t>0.21:0.19:0.17:0.19:0.17:0.20:0.27:0.28:3.14:3.35:0.85:0.70:1.74:1.60:1.15:1.80</t>
  </si>
  <si>
    <t>0.19:0.23:2.01:1.57</t>
  </si>
  <si>
    <t>Complement component 1 Q subcomponent-binding protein, mitochondrial OS=Homo sapiens OX=9606 GN=C1QBP PE=1 SV=1</t>
  </si>
  <si>
    <t>P61026|RAB10_HUMAN</t>
  </si>
  <si>
    <t>0.30:0.26:0.60:0.67:1.36:1.61:0.77:0.66:1.48:1.39:0.31:0.30:1.49:1.20:1.48:2.13</t>
  </si>
  <si>
    <t>0.45:1.08:0.94:1.54</t>
  </si>
  <si>
    <t>Ras-related protein Rab-10 OS=Homo sapiens OX=9606 GN=RAB10 PE=1 SV=1</t>
  </si>
  <si>
    <t>Q9HCU4|CELR2_HUMAN</t>
  </si>
  <si>
    <t>0.11:0.12:0.09:0.14:0.31:0.44:0.18:0.23:0.60:0.63:0.21:1.79:0.97:0.83:4.24:5.11</t>
  </si>
  <si>
    <t>0.13:0.29:0.80:2.78</t>
  </si>
  <si>
    <t>Cadherin EGF LAG seven-pass G-type receptor 2 OS=Homo sapiens OX=9606 GN=CELSR2 PE=1 SV=1</t>
  </si>
  <si>
    <t>O43663|PRC1_HUMAN</t>
  </si>
  <si>
    <t>0.00:0.00:0.00:0.16:0.15:0.15:0.21:0.22:1.89:1.93:0.74:0.68:3.10:1.89:2.66:2.22</t>
  </si>
  <si>
    <t>0.15:0.18:1.27:2.40</t>
  </si>
  <si>
    <t>Protein regulator of cytokinesis 1 OS=Homo sapiens OX=9606 GN=PRC1 PE=1 SV=2</t>
  </si>
  <si>
    <t>P05187|PPB1_HUMAN</t>
  </si>
  <si>
    <t>0.00:0.00:0.20:0.20:0.36:0.00:0.00:0.21:1.06:0.91:0.64:0.71:2.21:1.46:4.89:3.16</t>
  </si>
  <si>
    <t>0.18:0.25:0.96:2.61</t>
  </si>
  <si>
    <t>Alkaline phosphatase, placental type OS=Homo sapiens OX=9606 GN=ALPP PE=1 SV=2</t>
  </si>
  <si>
    <t>P50443|S26A2_HUMAN</t>
  </si>
  <si>
    <t>0.31:0.37:0.58:0.45:0.44:0.67:0.48:0.44:3.27:2.42:0.58:0.84:1.37:1.10:1.60:1.08</t>
  </si>
  <si>
    <t>0.37:0.43:2.18:1.02</t>
  </si>
  <si>
    <t>Sulfate transporter OS=Homo sapiens OX=9606 GN=SLC26A2 PE=1 SV=2</t>
  </si>
  <si>
    <t>Q9Y6G9|DC1L1_HUMAN</t>
  </si>
  <si>
    <t>0.15:0.16:0.19:0.26:0.14:0.15:0.50:0.46:4.46:4.47:0.42:0.59:2.68:0.31:0.65:0.41</t>
  </si>
  <si>
    <t>0.23:0.31:2.50:0.96</t>
  </si>
  <si>
    <t>Cytoplasmic dynein 1 light intermediate chain 1 OS=Homo sapiens OX=9606 GN=DYNC1LI1 PE=1 SV=3</t>
  </si>
  <si>
    <t>Q02750|MP2K1_HUMAN</t>
  </si>
  <si>
    <t>0.19:0.11:0.31:0.24:0.25:0.30:0.30:0.28:2.33:3.11:0.43:0.26:2.42:1.62:2.09:1.75</t>
  </si>
  <si>
    <t>0.21:0.28:1.82:1.69</t>
  </si>
  <si>
    <t>Dual specificity mitogen-activated protein kinase kinase 1 OS=Homo sapiens OX=9606 GN=MAP2K1 PE=1 SV=2</t>
  </si>
  <si>
    <t>P51151|RAB9A_HUMAN</t>
  </si>
  <si>
    <t>0.04:0.07:0.10:0.09:0.21:0.25:0.23:0.24:2.10:1.90:0.39:0.45:2.32:1.46:2.96:3.19</t>
  </si>
  <si>
    <t>0.08:0.24:1.21:2.47</t>
  </si>
  <si>
    <t>Ras-related protein Rab-9A OS=Homo sapiens OX=9606 GN=RAB9A PE=1 SV=1</t>
  </si>
  <si>
    <t>Q9H223|EHD4_HUMAN</t>
  </si>
  <si>
    <t>0.62:0.12:0.27:0.26:2.34:1.75:0.63:0.66:2.42:1.37:0.80:0.73:0.90:0.83:1.16:1.15</t>
  </si>
  <si>
    <t>0.36:1.33:1.31:1.00</t>
  </si>
  <si>
    <t>EH domain-containing protein 4 OS=Homo sapiens OX=9606 GN=EHD4 PE=1 SV=1</t>
  </si>
  <si>
    <t>Q14BN4|SLMAP_HUMAN</t>
  </si>
  <si>
    <t>0.54:0.36:0.55:0.24:0.40:0.63:0.18:0.19:2.12:2.06:0.39:1.30:0.66:3.88:2.12:0.38</t>
  </si>
  <si>
    <t>0.42:0.35:1.47:1.76</t>
  </si>
  <si>
    <t>Sarcolemmal membrane-associated protein OS=Homo sapiens OX=9606 GN=SLMAP PE=1 SV=1</t>
  </si>
  <si>
    <t>P27824|CALX_HUMAN</t>
  </si>
  <si>
    <t>0.17:0.17:0.24:0.24:0.17:0.15:0.38:0.36:2.10:2.25:0.97:0.99:2.04:1.49:2.20:2.10</t>
  </si>
  <si>
    <t>0.20:0.26:1.58:1.96</t>
  </si>
  <si>
    <t>Calnexin OS=Homo sapiens OX=9606 GN=CANX PE=1 SV=2</t>
  </si>
  <si>
    <t>P29992|GNA11_HUMAN</t>
  </si>
  <si>
    <t>0.40:0.16:0.53:0.39:0.96:1.56:0.28:0.31:1.82:1.94:0.58:0.50:1.16:0.92:1.75:2.76</t>
  </si>
  <si>
    <t>0.46:0.79:1.18:1.57</t>
  </si>
  <si>
    <t>Guanine nucleotide-binding protein subunit alpha-11 OS=Homo sapiens OX=9606 GN=GNA11 PE=1 SV=2</t>
  </si>
  <si>
    <t>Q00341|VIGLN_HUMAN</t>
  </si>
  <si>
    <t>0.04:0.15:0.14:0.18:0.74:0.91:0.04:0.22:1.19:1.20:1.82:1.85:4.00:0.58:2.08:0.84</t>
  </si>
  <si>
    <t>0.13:0.48:1.51:1.87</t>
  </si>
  <si>
    <t>Vigilin OS=Homo sapiens OX=9606 GN=HDLBP PE=1 SV=2</t>
  </si>
  <si>
    <t>Q93100|KPBB_HUMAN</t>
  </si>
  <si>
    <t>0.24:0.70:0.51:0.56:0.54:0.50:0.33:0.06:3.89:3.66:0.87:0.62:0.91:0.75:1.15:0.70</t>
  </si>
  <si>
    <t>0.56:0.48:2.14:0.83</t>
  </si>
  <si>
    <t>Phosphorylase b kinase regulatory subunit beta OS=Homo sapiens OX=9606 GN=PHKB PE=1 SV=3</t>
  </si>
  <si>
    <t>O15111|IKKA_HUMAN</t>
  </si>
  <si>
    <t>0.19:0.08:0.17:0.32:0.05:0.28:0.04:0.12:1.79:1.73:0.55:0.71:2.82:1.93:2.38:2.85</t>
  </si>
  <si>
    <t>0.26:0.18:1.15:2.41</t>
  </si>
  <si>
    <t>Inhibitor of nuclear factor kappa-B kinase subunit alpha OS=Homo sapiens OX=9606 GN=CHUK PE=1 SV=2</t>
  </si>
  <si>
    <t>O60437|PEPL_HUMAN</t>
  </si>
  <si>
    <t>0.20:0.18:0.32:0.35:0.56:0.66:0.74:0.79:0.48:0.26:1.52:1.45:2.30:1.31:2.23:2.67</t>
  </si>
  <si>
    <t>0.27:0.69:0.93:2.11</t>
  </si>
  <si>
    <t>Periplakin OS=Homo sapiens OX=9606 GN=PPL PE=1 SV=4</t>
  </si>
  <si>
    <t>Q7L1W4|LRC8D_HUMAN</t>
  </si>
  <si>
    <t>0.15:0.15:0.22:0.23:0.19:0.23:0.25:0.25:2.70:2.68:0.63:0.57:2.31:1.27:1.97:2.17</t>
  </si>
  <si>
    <t>0.19:0.23:1.65:1.93</t>
  </si>
  <si>
    <t>Volume-regulated anion channel subunit LRRC8D OS=Homo sapiens OX=9606 GN=LRRC8D PE=1 SV=1</t>
  </si>
  <si>
    <t>P17655|CAN2_HUMAN</t>
  </si>
  <si>
    <t>0.18:0.16:0.31:0.31:0.48:0.55:0.35:0.35:3.07:2.71:0.56:0.51:3.06:1.23:1.00:1.16</t>
  </si>
  <si>
    <t>0.24:0.43:1.71:1.61</t>
  </si>
  <si>
    <t>Calpain-2 catalytic subunit OS=Homo sapiens OX=9606 GN=CAPN2 PE=1 SV=6</t>
  </si>
  <si>
    <t>Q8N4X5|AF1L2_HUMAN</t>
  </si>
  <si>
    <t>0.00:0.00:0.00:0.00:0.00:0.00:0.00:0.00:2.63:3.65:0.33:0.42:3.05:0.83:2.32:2.76</t>
  </si>
  <si>
    <t>0.00:0.00:2.07:1.93</t>
  </si>
  <si>
    <t>Actin filament-associated protein 1-like 2 OS=Homo sapiens OX=9606 GN=AFAP1L2 PE=1 SV=1</t>
  </si>
  <si>
    <t>Q8TD43|TRPM4_HUMAN</t>
  </si>
  <si>
    <t>0.56:0.55:1.57:1.16:0.34:0.47:0.46:0.41:3.00:1.77:0.63:0.61:1.08:0.79:1.37:1.22</t>
  </si>
  <si>
    <t>0.96:0.44:1.50:1.11</t>
  </si>
  <si>
    <t>Transient receptor potential cation channel subfamily M member 4 OS=Homo sapiens OX=9606 GN=TRPM4 PE=1 SV=1</t>
  </si>
  <si>
    <t>P04156|PRIO_HUMAN</t>
  </si>
  <si>
    <t>0.44:0.31:0.84:0.85:0.63:1.20:0.46:0.36:4.84:3.45:0.18:0.22:1.45:0.49:0.11:0.15</t>
  </si>
  <si>
    <t>0.49:0.55:2.51:0.46</t>
  </si>
  <si>
    <t>Major prion protein OS=Homo sapiens OX=9606 GN=PRNP PE=1 SV=1</t>
  </si>
  <si>
    <t>O75691|UTP20_HUMAN</t>
  </si>
  <si>
    <t>0.33:0.12:0.15:0.14:0.09:0.13:0.19:0.21:4.51:4.73:0.62:0.41:1.80:0.69:0.88:1.00</t>
  </si>
  <si>
    <t>0.18:0.17:2.56:1.09</t>
  </si>
  <si>
    <t>Small subunit processome component 20 homolog OS=Homo sapiens OX=9606 GN=UTP20 PE=1 SV=3</t>
  </si>
  <si>
    <t>P84095|RHOG_HUMAN</t>
  </si>
  <si>
    <t>0.21:0.27:0.21:0.24:0.48:0.67:0.34:0.41:1.82:1.43:0.58:0.94:3.35:1.48:1.22:2.35</t>
  </si>
  <si>
    <t>0.28:0.48:1.17:2.07</t>
  </si>
  <si>
    <t>Rho-related GTP-binding protein RhoG OS=Homo sapiens OX=9606 GN=RHOG PE=1 SV=1</t>
  </si>
  <si>
    <t>Q8IZH2|XRN1_HUMAN</t>
  </si>
  <si>
    <t>0.07:0.06:0.10:0.09:0.09:0.11:0.15:0.12:0.84:0.75:0.31:11.54:0.49:0.13:0.44:0.69</t>
  </si>
  <si>
    <t>0.09:0.13:3.34:0.44</t>
  </si>
  <si>
    <t>5'-3' exoribonuclease 1 OS=Homo sapiens OX=9606 GN=XRN1 PE=1 SV=1</t>
  </si>
  <si>
    <t>Q9H9J2|RM44_HUMAN</t>
  </si>
  <si>
    <t>0.19:0.14:0.07:0.05:0.19:0.04:0.21:0.22:4.16:4.27:0.66:0.63:1.64:0.98:1.52:1.03</t>
  </si>
  <si>
    <t>0.11:0.16:2.45:1.27</t>
  </si>
  <si>
    <t>39S ribosomal protein L44, mitochondrial OS=Homo sapiens OX=9606 GN=MRPL44 PE=1 SV=1</t>
  </si>
  <si>
    <t>P05026|AT1B1_HUMAN</t>
  </si>
  <si>
    <t>0.32:0.24:0.63:0.51:0.64:0.69:0.23:0.13:2.34:2.24:0.61:0.84:1.65:0.96:1.88:2.08</t>
  </si>
  <si>
    <t>0.43:0.42:1.51:1.64</t>
  </si>
  <si>
    <t>Sodium/potassium-transporting ATPase subunit beta-1 OS=Homo sapiens OX=9606 GN=ATP1B1 PE=1 SV=1</t>
  </si>
  <si>
    <t>P07602|SAP_HUMAN</t>
  </si>
  <si>
    <t>0.13:0.13:0.41:0.37:0.46:0.53:0.26:0.32:0.73:0.47:0.38:0.36:2.37:1.44:3.63:4.01</t>
  </si>
  <si>
    <t>0.30:0.39:0.50:2.81</t>
  </si>
  <si>
    <t>Prosaposin OS=Homo sapiens OX=9606 GN=PSAP PE=1 SV=2</t>
  </si>
  <si>
    <t>P20339|RAB5A_HUMAN</t>
  </si>
  <si>
    <t>0.12:0.20:0.37:0.38:0.20:0.45:0.56:0.50:2.16:3.25:0.39:0.34:1.54:1.14:1.72:2.68</t>
  </si>
  <si>
    <t>0.27:0.43:1.54:1.77</t>
  </si>
  <si>
    <t>Ras-related protein Rab-5A OS=Homo sapiens OX=9606 GN=RAB5A PE=1 SV=2</t>
  </si>
  <si>
    <t>Q93052|LPP_HUMAN</t>
  </si>
  <si>
    <t>0.08:0.06:0.24:0.22:0.14:0.17:0.32:0.20:2.58:2.10:0.38:0.31:3.11:0.87:1.92:3.31</t>
  </si>
  <si>
    <t>0.17:0.20:1.33:2.29</t>
  </si>
  <si>
    <t>Lipoma-preferred partner OS=Homo sapiens OX=9606 GN=LPP PE=1 SV=1</t>
  </si>
  <si>
    <t>Q9NPH3|IL1AP_HUMAN</t>
  </si>
  <si>
    <t>0.09:0.09:0.17:0.16:0.10:0.12:0.16:0.08:1.67:1.46:1.24:0.90:3.50:2.38:2.33:1.54</t>
  </si>
  <si>
    <t>0.13:0.12:1.32:2.44</t>
  </si>
  <si>
    <t>Interleukin-1 receptor accessory protein OS=Homo sapiens OX=9606 GN=IL1RAP PE=1 SV=2</t>
  </si>
  <si>
    <t>Q6NZI2|CAVN1_HUMAN</t>
  </si>
  <si>
    <t>0.03:0.03:0.07:0.06:0.06:0.06:0.06:0.06:1.85:1.75:0.54:0.53:2.56:1.88:3.04:3.43</t>
  </si>
  <si>
    <t>0.05:0.06:1.17:2.73</t>
  </si>
  <si>
    <t>Caveolae-associated protein 1 OS=Homo sapiens OX=9606 GN=CAVIN1 PE=1 SV=1</t>
  </si>
  <si>
    <t>Q03135|CAV1_HUMAN</t>
  </si>
  <si>
    <t>0.12:0.15:0.54:0.55:0.21:0.32:0.13:0.11:2.80:2.81:0.65:0.75:2.14:1.25:1.65:1.83</t>
  </si>
  <si>
    <t>0.34:0.19:1.75:1.72</t>
  </si>
  <si>
    <t>Caveolin-1 OS=Homo sapiens OX=9606 GN=CAV1 PE=1 SV=4</t>
  </si>
  <si>
    <t>Q96EP0|RNF31_HUMAN</t>
  </si>
  <si>
    <t>0.06:0.13:0.06:0.06:0.08:0.09:0.10:0.08:3.09:3.18:0.63:0.51:3.23:0.63:2.30:1.76</t>
  </si>
  <si>
    <t>0.08:0.09:1.85:1.98</t>
  </si>
  <si>
    <t>E3 ubiquitin-protein ligase RNF31 OS=Homo sapiens OX=9606 GN=RNF31 PE=1 SV=1</t>
  </si>
  <si>
    <t>P62987|RL40_HUMAN</t>
  </si>
  <si>
    <t>Ubiquitin-60S ribosomal protein L40 OS=Homo sapiens OX=9606 GN=UBA52 PE=1 SV=2</t>
  </si>
  <si>
    <t>Q9BYI3|HYCCI_HUMAN</t>
  </si>
  <si>
    <t>0.23:0.21:0.29:0.18:0.24:0.35:0.50:0.41:2.87:3.31:0.57:0.72:1.34:0.96:1.43:2.37</t>
  </si>
  <si>
    <t>0.25:0.39:1.99:1.37</t>
  </si>
  <si>
    <t>Hyccin OS=Homo sapiens OX=9606 GN=FAM126A PE=1 SV=2</t>
  </si>
  <si>
    <t>Q8WX93|PALLD_HUMAN</t>
  </si>
  <si>
    <t>0.08:0.20:0.29:0.16:0.14:0.09:0.24:0.26:3.99:4.68:0.95:0.92:1.20:0.73:0.83:1.26</t>
  </si>
  <si>
    <t>0.21:0.20:2.60:0.99</t>
  </si>
  <si>
    <t>Palladin OS=Homo sapiens OX=9606 GN=PALLD PE=1 SV=3</t>
  </si>
  <si>
    <t>P49755|TMEDA_HUMAN</t>
  </si>
  <si>
    <t>0.16:0.14:0.21:0.23:0.32:0.25:0.63:0.57:2.40:2.84:0.47:0.48:1.84:0.63:2.66:2.17</t>
  </si>
  <si>
    <t>0.20:0.47:1.53:1.80</t>
  </si>
  <si>
    <t>Transmembrane emp24 domain-containing protein 10 OS=Homo sapiens OX=9606 GN=TMED10 PE=1 SV=2</t>
  </si>
  <si>
    <t>O95425|SVIL_HUMAN</t>
  </si>
  <si>
    <t>0.24:0.23:0.37:0.37:0.28:0.45:0.37:0.39:2.49:2.23:2.61:2.97:0.56:0.42:0.91:1.09</t>
  </si>
  <si>
    <t>0.30:0.38:2.58:0.74</t>
  </si>
  <si>
    <t>Supervillin OS=Homo sapiens OX=9606 GN=SVIL PE=1 SV=2</t>
  </si>
  <si>
    <t>Q8TAD4|ZNT5_HUMAN</t>
  </si>
  <si>
    <t>0.00:0.00:0.00:0.00:0.00:0.00:0.00:0.00:5.23:5.37:0.00:0.00:1.23:0.00:1.49:2.67</t>
  </si>
  <si>
    <t>0.00:0.00:2.87:1.13</t>
  </si>
  <si>
    <t>Zinc transporter 5 OS=Homo sapiens OX=9606 GN=SLC30A5 PE=1 SV=1</t>
  </si>
  <si>
    <t>Q14244|MAP7_HUMAN</t>
  </si>
  <si>
    <t>0.12:0.00:0.21:0.20:0.00:0.18:0.14:0.22:1.91:2.26:0.37:0.43:3.79:3.28:1.77:1.10</t>
  </si>
  <si>
    <t>0.13:0.13:1.51:2.23</t>
  </si>
  <si>
    <t>Ensconsin OS=Homo sapiens OX=9606 GN=MAP7 PE=1 SV=1</t>
  </si>
  <si>
    <t>P98172|EFNB1_HUMAN</t>
  </si>
  <si>
    <t>0.05:0.05:0.13:0.11:0.19:0.21:0.07:0.04:2.77:2.83:1.16:1.20:2.44:1.48:1.77:1.48</t>
  </si>
  <si>
    <t>0.09:0.13:1.99:1.79</t>
  </si>
  <si>
    <t>Ephrin-B1 OS=Homo sapiens OX=9606 GN=EFNB1 PE=1 SV=1</t>
  </si>
  <si>
    <t>P0DP24|CALM2_HUMAN</t>
  </si>
  <si>
    <t>Calmodulin-2 OS=Homo sapiens OX=9606 GN=CALM2 PE=1 SV=1</t>
  </si>
  <si>
    <t>Q9NP72|RAB18_HUMAN</t>
  </si>
  <si>
    <t>0.04:0.05:0.46:0.31:0.11:0.09:0.11:0.16:2.46:2.62:1.04:0.95:2.17:1.49:2.24:1.69</t>
  </si>
  <si>
    <t>0.22:0.12:1.77:1.90</t>
  </si>
  <si>
    <t>Ras-related protein Rab-18 OS=Homo sapiens OX=9606 GN=RAB18 PE=1 SV=1</t>
  </si>
  <si>
    <t>P09601|HMOX1_HUMAN</t>
  </si>
  <si>
    <t>0.00:0.00:0.00:0.00:0.00:0.19:5.66:5.22:1.46:1.13:0.00:0.00:0.41:0.22:1.14:0.57</t>
  </si>
  <si>
    <t>0.00:2.73:0.77:0.50</t>
  </si>
  <si>
    <t>Heme oxygenase 1 OS=Homo sapiens OX=9606 GN=HMOX1 PE=1 SV=1</t>
  </si>
  <si>
    <t>P06733|ENOA_HUMAN</t>
  </si>
  <si>
    <t>0.09:0.09:0.16:0.15:0.22:0.29:1.62:1.45:2.82:2.65:1.06:0.99:1.15:1.02:0.98:1.24</t>
  </si>
  <si>
    <t>0.12:0.90:1.88:1.10</t>
  </si>
  <si>
    <t>Alpha-enolase OS=Homo sapiens OX=9606 GN=ENO1 PE=1 SV=2</t>
  </si>
  <si>
    <t>P09525|ANXA4_HUMAN</t>
  </si>
  <si>
    <t>0.25:0.30:0.79:0.79:0.57:0.78:4.37:3.69:0.48:0.82:0.43:0.44:0.93:0.36:0.36:0.66</t>
  </si>
  <si>
    <t>0.63:2.22:0.58:0.57</t>
  </si>
  <si>
    <t>Annexin A4 OS=Homo sapiens OX=9606 GN=ANXA4 PE=1 SV=4</t>
  </si>
  <si>
    <t>Q04760|LGUL_HUMAN</t>
  </si>
  <si>
    <t>0.39:0.35:0.32:0.33:0.46:0.65:0.91:0.74:2.96:2.84:0.59:0.53:2.05:1.17:1.14:0.59</t>
  </si>
  <si>
    <t>0.35:0.69:1.73:1.24</t>
  </si>
  <si>
    <t>Lactoylglutathione lyase OS=Homo sapiens OX=9606 GN=GLO1 PE=1 SV=4</t>
  </si>
  <si>
    <t>Q9Y653|AGRG1_HUMAN</t>
  </si>
  <si>
    <t>0.22:0.22:0.58:0.32:0.50:0.35:0.42:0.28:1.60:1.65:0.60:0.96:1.71:1.18:2.54:2.87</t>
  </si>
  <si>
    <t>0.36:0.50:1.15:1.98</t>
  </si>
  <si>
    <t>Adhesion G-protein coupled receptor G1 OS=Homo sapiens OX=9606 GN=ADGRG1 PE=1 SV=2</t>
  </si>
  <si>
    <t>Q9Y4D7|PLXD1_HUMAN</t>
  </si>
  <si>
    <t>0.00:0.00:0.29:0.32:0.49:0.87:0.30:0.66:1.22:1.45:0.69:1.31:2.24:2.21:1.85:2.09</t>
  </si>
  <si>
    <t>0.51:0.61:1.13:1.75</t>
  </si>
  <si>
    <t>Plexin-D1 OS=Homo sapiens OX=9606 GN=PLXND1 PE=1 SV=3</t>
  </si>
  <si>
    <t>Q05397|FAK1_HUMAN</t>
  </si>
  <si>
    <t>0.21:0.27:0.14:0.12:0.29:0.42:0.43:0.40:1.37:2.15:1.69:2.05:1.05:0.62:2.95:1.85</t>
  </si>
  <si>
    <t>0.18:0.41:1.80:1.60</t>
  </si>
  <si>
    <t>Focal adhesion kinase 1 OS=Homo sapiens OX=9606 GN=PTK2 PE=1 SV=2</t>
  </si>
  <si>
    <t>P11142|HSP7C_HUMAN</t>
  </si>
  <si>
    <t>0.08:0.07:0.13:0.13:0.14:0.16:0.31:0.31:2.95:2.86:0.80:0.82:2.28:1.56:1.65:1.75</t>
  </si>
  <si>
    <t>0.10:0.23:1.86:1.81</t>
  </si>
  <si>
    <t>Heat shock cognate 71 kDa protein OS=Homo sapiens OX=9606 GN=HSPA8 PE=1 SV=1</t>
  </si>
  <si>
    <t>Q96A65|EXOC4_HUMAN</t>
  </si>
  <si>
    <t>0.06:0.04:0.06:0.10:0.06:0.06:0.08:0.20:2.85:4.07:0.59:0.34:2.17:1.10:2.19:2.04</t>
  </si>
  <si>
    <t>0.08:0.14:1.95:1.83</t>
  </si>
  <si>
    <t>Exocyst complex component 4 OS=Homo sapiens OX=9606 GN=EXOC4 PE=1 SV=1</t>
  </si>
  <si>
    <t>P48960|AGRE5_HUMAN</t>
  </si>
  <si>
    <t>0.34:0.20:0.67:0.60:0.24:0.33:0.30:0.36:3.77:3.79:0.50:0.64:1.38:0.96:0.66:1.26</t>
  </si>
  <si>
    <t>0.45:0.31:2.17:1.06</t>
  </si>
  <si>
    <t>Adhesion G protein-coupled receptor E5 OS=Homo sapiens OX=9606 GN=ADGRE5 PE=1 SV=4</t>
  </si>
  <si>
    <t>Q15286|RAB35_HUMAN</t>
  </si>
  <si>
    <t>0.24:0.18:0.70:0.69:1.46:1.62:1.46:1.36:1.24:1.31:0.38:0.34:1.01:0.66:1.56:1.79</t>
  </si>
  <si>
    <t>0.45:1.47:0.82:1.26</t>
  </si>
  <si>
    <t>Ras-related protein Rab-35 OS=Homo sapiens OX=9606 GN=RAB35 PE=1 SV=1</t>
  </si>
  <si>
    <t>Q9C0B5|ZDHC5_HUMAN</t>
  </si>
  <si>
    <t>0.05:0.07:0.19:0.22:1.35:0.27:0.13:0.21:2.19:2.19:0.81:0.64:1.47:1.57:2.51:2.13</t>
  </si>
  <si>
    <t>0.15:0.49:1.45:1.91</t>
  </si>
  <si>
    <t>Palmitoyltransferase ZDHHC5 OS=Homo sapiens OX=9606 GN=ZDHHC5 PE=1 SV=2</t>
  </si>
  <si>
    <t>P51153|RAB13_HUMAN</t>
  </si>
  <si>
    <t>0.38:0.40:0.54:0.53:0.42:0.39:0.31:0.32:0.88:1.60:0.57:0.47:2.69:2.19:1.78:2.54</t>
  </si>
  <si>
    <t>0.46:0.36:0.88:2.30</t>
  </si>
  <si>
    <t>Ras-related protein Rab-13 OS=Homo sapiens OX=9606 GN=RAB13 PE=1 SV=1</t>
  </si>
  <si>
    <t>Q9BTU6|P4K2A_HUMAN</t>
  </si>
  <si>
    <t>0.40:0.20:0.55:0.51:0.67:0.48:0.27:0.16:1.26:1.26:0.81:0.46:1.46:0.65:3.59:3.28</t>
  </si>
  <si>
    <t>0.42:0.39:0.95:2.24</t>
  </si>
  <si>
    <t>Phosphatidylinositol 4-kinase type 2-alpha OS=Homo sapiens OX=9606 GN=PI4K2A PE=1 SV=1</t>
  </si>
  <si>
    <t>P27816|MAP4_HUMAN</t>
  </si>
  <si>
    <t>0.31:0.26:0.11:0.10:0.10:0.11:0.19:0.15:3.14:3.05:0.96:0.88:2.20:1.43:1.49:1.52</t>
  </si>
  <si>
    <t>0.19:0.14:2.01:1.66</t>
  </si>
  <si>
    <t>Microtubule-associated protein 4 OS=Homo sapiens OX=9606 GN=MAP4 PE=1 SV=3</t>
  </si>
  <si>
    <t>Q13873|BMPR2_HUMAN</t>
  </si>
  <si>
    <t>0.00:0.00:0.00:0.00:0.00:0.00:0.00:0.00:2.94:3.61:0.69:0.56:2.74:1.79:2.27:1.40</t>
  </si>
  <si>
    <t>0.00:0.00:2.44:1.56</t>
  </si>
  <si>
    <t>Bone morphogenetic protein receptor type-2 OS=Homo sapiens OX=9606 GN=BMPR2 PE=1 SV=2</t>
  </si>
  <si>
    <t>P29350|PTN6_HUMAN</t>
  </si>
  <si>
    <t>0.28:0.23:0.32:0.25:0.23:0.24:0.37:0.27:1.54:1.60:0.98:0.62:2.28:1.68:1.99:3.13</t>
  </si>
  <si>
    <t>0.26:0.27:1.27:2.20</t>
  </si>
  <si>
    <t>Tyrosine-protein phosphatase non-receptor type 6 OS=Homo sapiens OX=9606 GN=PTPN6 PE=1 SV=1</t>
  </si>
  <si>
    <t>P29966|MARCS_HUMAN</t>
  </si>
  <si>
    <t>1.53:0.56:0.79:0.58:1.38:1.35:0.69:0.59:1.75:1.56:0.46:0.33:1.52:0.69:1.03:1.19</t>
  </si>
  <si>
    <t>0.71:0.83:1.40:1.06</t>
  </si>
  <si>
    <t>Myristoylated alanine-rich C-kinase substrate OS=Homo sapiens OX=9606 GN=MARCKS PE=1 SV=4</t>
  </si>
  <si>
    <t>P16144|ITB4_HUMAN</t>
  </si>
  <si>
    <t>0.10:0.10:0.27:0.27:0.50:0.59:0.28:0.29:0.75:0.48:0.34:0.36:3.02:2.09:3.15:3.41</t>
  </si>
  <si>
    <t>0.19:0.42:0.48:2.91</t>
  </si>
  <si>
    <t>Integrin beta-4 OS=Homo sapiens OX=9606 GN=ITGB4 PE=1 SV=5</t>
  </si>
  <si>
    <t>Q6P179|ERAP2_HUMAN</t>
  </si>
  <si>
    <t>0.31:0.31:0.46:0.51:0.41:0.38:0.49:0.48:0.62:0.68:1.10:0.96:2.20:1.30:2.55:3.25</t>
  </si>
  <si>
    <t>0.39:0.44:0.84:2.33</t>
  </si>
  <si>
    <t>Endoplasmic reticulum aminopeptidase 2 OS=Homo sapiens OX=9606 GN=ERAP2 PE=1 SV=2</t>
  </si>
  <si>
    <t>Q14247|SRC8_HUMAN</t>
  </si>
  <si>
    <t>0.16:0.15:0.12:0.38:0.20:0.26:0.12:0.19:3.26:2.79:0.28:0.41:3.18:1.57:1.41:1.52</t>
  </si>
  <si>
    <t>0.21:0.19:1.68:1.92</t>
  </si>
  <si>
    <t>Src substrate cortactin OS=Homo sapiens OX=9606 GN=CTTN PE=1 SV=2</t>
  </si>
  <si>
    <t>O15120|PLCB_HUMAN</t>
  </si>
  <si>
    <t>0.29:0.19:0.41:0.36:0.70:0.76:0.53:0.54:2.26:2.97:0.98:0.86:1.49:0.71:1.89:1.06</t>
  </si>
  <si>
    <t>0.31:0.63:1.77:1.29</t>
  </si>
  <si>
    <t>1-acyl-sn-glycerol-3-phosphate acyltransferase beta OS=Homo sapiens OX=9606 GN=AGPAT2 PE=1 SV=1</t>
  </si>
  <si>
    <t>O15439|MRP4_HUMAN</t>
  </si>
  <si>
    <t>0.59:0.63:0.39:0.80:0.71:0.32:0.67:0.71:1.67:1.71:1.44:1.51:1.56:0.97:0.81:1.51</t>
  </si>
  <si>
    <t>0.60:0.60:1.58:1.21</t>
  </si>
  <si>
    <t>Multidrug resistance-associated protein 4 OS=Homo sapiens OX=9606 GN=ABCC4 PE=1 SV=3</t>
  </si>
  <si>
    <t>O43157|PLXB1_HUMAN</t>
  </si>
  <si>
    <t>0.07:0.12:0.31:0.16:0.22:1.64:0.13:0.15:0.73:2.30:0.38:0.91:1.64:1.16:2.99:3.08</t>
  </si>
  <si>
    <t>0.18:0.54:1.08:2.21</t>
  </si>
  <si>
    <t>Plexin-B1 OS=Homo sapiens OX=9606 GN=PLXNB1 PE=1 SV=3</t>
  </si>
  <si>
    <t>O60716|CTND1_HUMAN</t>
  </si>
  <si>
    <t>0.15:0.15:0.29:0.30:0.24:0.24:0.07:0.07:2.26:2.14:0.66:0.71:2.24:1.84:2.51:2.14</t>
  </si>
  <si>
    <t>0.22:0.16:1.45:2.18</t>
  </si>
  <si>
    <t>Catenin delta-1 OS=Homo sapiens OX=9606 GN=CTNND1 PE=1 SV=1</t>
  </si>
  <si>
    <t>P54578|UBP14_HUMAN</t>
  </si>
  <si>
    <t>0.25:0.27:0.48:0.46:0.34:0.40:0.53:0.42:4.10:4.29:0.34:0.32:1.47:0.59:0.94:0.78</t>
  </si>
  <si>
    <t>0.37:0.42:2.26:0.95</t>
  </si>
  <si>
    <t>Ubiquitin carboxyl-terminal hydrolase 14 OS=Homo sapiens OX=9606 GN=USP14 PE=1 SV=3</t>
  </si>
  <si>
    <t>Q9UHR4|BI2L1_HUMAN</t>
  </si>
  <si>
    <t>0.16:0.14:0.11:0.11:0.18:0.22:0.15:0.15:2.90:3.00:0.51:0.47:2.49:1.22:2.35:1.81</t>
  </si>
  <si>
    <t>0.13:0.18:1.72:1.97</t>
  </si>
  <si>
    <t>Brain-specific angiogenesis inhibitor 1-associated protein 2-like protein 1 OS=Homo sapiens OX=9606 GN=BAIAP2L1 PE=1 SV=2</t>
  </si>
  <si>
    <t>Q96PD2|DCBD2_HUMAN</t>
  </si>
  <si>
    <t>0.12:0.13:0.16:0.18:0.13:0.11:0.08:0.08:4.17:4.88:0.65:0.64:1.93:0.73:0.84:1.16</t>
  </si>
  <si>
    <t>0.15:0.11:2.58:1.16</t>
  </si>
  <si>
    <t>Discoidin, CUB and LCCL domain-containing protein 2 OS=Homo sapiens OX=9606 GN=DCBLD2 PE=1 SV=1</t>
  </si>
  <si>
    <t>P35241|RADI_HUMAN</t>
  </si>
  <si>
    <t>0.20:0.23:0.41:0.61:1.88:1.54:1.10:1.79:0.77:0.96:0.80:1.10:1.16:0.69:1.51:1.24</t>
  </si>
  <si>
    <t>0.45:1.49:0.99:1.08</t>
  </si>
  <si>
    <t>Radixin OS=Homo sapiens OX=9606 GN=RDX PE=1 SV=1</t>
  </si>
  <si>
    <t>Q9Y289|SC5A6_HUMAN</t>
  </si>
  <si>
    <t>0.23:0.20:0.37:0.36:0.36:0.57:0.29:0.21:3.38:3.83:0.39:0.47:1.95:0.66:1.15:1.55</t>
  </si>
  <si>
    <t>0.30:0.37:2.01:1.32</t>
  </si>
  <si>
    <t>Sodium-dependent multivitamin transporter OS=Homo sapiens OX=9606 GN=SLC5A6 PE=2 SV=2</t>
  </si>
  <si>
    <t>P63010|AP2B1_HUMAN</t>
  </si>
  <si>
    <t>0.05:0.15:0.17:0.16:0.31:0.25:0.25:0.16:3.48:3.34:0.45:0.48:1.76:1.17:1.80:2.03</t>
  </si>
  <si>
    <t>0.13:0.24:1.94:1.69</t>
  </si>
  <si>
    <t>AP-2 complex subunit beta OS=Homo sapiens OX=9606 GN=AP2B1 PE=1 SV=1</t>
  </si>
  <si>
    <t>O14672|ADA10_HUMAN</t>
  </si>
  <si>
    <t>0.41:0.40:0.77:0.78:1.17:1.44:0.69:0.64:0.92:0.88:0.40:0.37:1.69:1.15:2.05:2.23</t>
  </si>
  <si>
    <t>0.59:0.99:0.64:1.78</t>
  </si>
  <si>
    <t>Disintegrin and metalloproteinase domain-containing protein 10 OS=Homo sapiens OX=9606 GN=ADAM10 PE=1 SV=1</t>
  </si>
  <si>
    <t>P09493|TPM1_HUMAN</t>
  </si>
  <si>
    <t>0.12:0.92:0.21:0.13:0.27:0.15:1.05:0.99:2.28:2.65:0.65:0.67:1.81:1.25:1.49:1.37</t>
  </si>
  <si>
    <t>0.40:0.76:1.45:1.38</t>
  </si>
  <si>
    <t>Tropomyosin alpha-1 chain OS=Homo sapiens OX=9606 GN=TPM1 PE=1 SV=2</t>
  </si>
  <si>
    <t>Q9ULF5|S39AA_HUMAN</t>
  </si>
  <si>
    <t>0.22:0.24:0.65:0.70:0.55:0.80:0.26:0.22:2.80:2.78:0.84:0.91:1.33:0.85:1.34:1.51</t>
  </si>
  <si>
    <t>0.45:0.45:1.84:1.25</t>
  </si>
  <si>
    <t>Zinc transporter ZIP10 OS=Homo sapiens OX=9606 GN=SLC39A10 PE=1 SV=2</t>
  </si>
  <si>
    <t>P78504|JAG1_HUMAN</t>
  </si>
  <si>
    <t>0.22:0.23:0.20:0.17:0.13:0.16:0.18:0.18:4.64:4.21:1.47:1.55:0.60:0.54:0.87:0.64</t>
  </si>
  <si>
    <t>0.20:0.18:2.96:0.66</t>
  </si>
  <si>
    <t>Protein jagged-1 OS=Homo sapiens OX=9606 GN=JAG1 PE=1 SV=3</t>
  </si>
  <si>
    <t>P21926|CD9_HUMAN</t>
  </si>
  <si>
    <t>0.41:0.38:0.61:0.60:1.96:1.82:1.00:1.12:0.45:0.33:0.47:0.46:1.46:1.16:2.11:1.64</t>
  </si>
  <si>
    <t>0.49:1.45:0.47:1.59</t>
  </si>
  <si>
    <t>CD9 antigen OS=Homo sapiens OX=9606 GN=CD9 PE=1 SV=4</t>
  </si>
  <si>
    <t>Q9HD26|GOPC_HUMAN</t>
  </si>
  <si>
    <t>0.05:0.00:0.04:0.05:0.00:0.10:0.08:0.16:2.35:2.08:1.51:1.54:2.07:2.28:1.67:2.05</t>
  </si>
  <si>
    <t>0.09:0.16:1.80:1.94</t>
  </si>
  <si>
    <t>Golgi-associated PDZ and coiled-coil motif-containing protein OS=Homo sapiens OX=9606 GN=GOPC PE=1 SV=1</t>
  </si>
  <si>
    <t>Q14574|DSC3_HUMAN</t>
  </si>
  <si>
    <t>0.10:0.12:0.21:0.22:0.16:0.21:3.07:2.69:1.02:1.31:0.30:0.26:1.87:1.12:1.68:1.69</t>
  </si>
  <si>
    <t>0.16:1.53:0.72:1.59</t>
  </si>
  <si>
    <t>Desmocollin-3 OS=Homo sapiens OX=9606 GN=DSC3 PE=1 SV=3</t>
  </si>
  <si>
    <t>Q92859|NEO1_HUMAN</t>
  </si>
  <si>
    <t>0.15:0.07:0.00:0.03:0.18:0.13:0.10:0.12:0.67:0.86:0.57:0.58:3.87:2.19:3.36:3.11</t>
  </si>
  <si>
    <t>0.12:0.18:0.65:3.05</t>
  </si>
  <si>
    <t>Neogenin OS=Homo sapiens OX=9606 GN=NEO1 PE=1 SV=2</t>
  </si>
  <si>
    <t>Q99829|CPNE1_HUMAN</t>
  </si>
  <si>
    <t>0.32:0.33:0.31:0.39:0.55:0.43:0.53:0.32:2.43:2.28:0.64:0.52:2.60:1.40:1.37:1.59</t>
  </si>
  <si>
    <t>0.33:0.45:1.54:1.68</t>
  </si>
  <si>
    <t>Copine-1 OS=Homo sapiens OX=9606 GN=CPNE1 PE=1 SV=1</t>
  </si>
  <si>
    <t>Q02978|M2OM_HUMAN</t>
  </si>
  <si>
    <t>0.05:0.06:0.04:0.04:0.07:0.08:0.06:0.06:3.11:3.19:0.47:0.60:2.43:1.30:2.13:2.32</t>
  </si>
  <si>
    <t>0.04:0.06:1.98:1.91</t>
  </si>
  <si>
    <t>Mitochondrial 2-oxoglutarate/malate carrier protein OS=Homo sapiens OX=9606 GN=SLC25A11 PE=1 SV=3</t>
  </si>
  <si>
    <t>P40189|IL6RB_HUMAN</t>
  </si>
  <si>
    <t>0.09:0.07:0.45:0.45:0.67:0.31:0.20:0.21:1.77:1.80:0.50:0.65:2.89:1.94:2.24:1.77</t>
  </si>
  <si>
    <t>0.38:0.33:1.18:2.11</t>
  </si>
  <si>
    <t>Interleukin-6 receptor subunit beta OS=Homo sapiens OX=9606 GN=IL6ST PE=1 SV=2</t>
  </si>
  <si>
    <t>P07355|ANXA2_HUMAN</t>
  </si>
  <si>
    <t>0.46:0.45:0.86:0.84:0.84:0.89:0.98:0.95:1.92:1.92:0.53:0.53:1.63:0.95:1.06:1.19</t>
  </si>
  <si>
    <t>0.65:0.92:1.23:1.21</t>
  </si>
  <si>
    <t>Annexin A2 OS=Homo sapiens OX=9606 GN=ANXA2 PE=1 SV=2</t>
  </si>
  <si>
    <t>Q12923|PTN13_HUMAN</t>
  </si>
  <si>
    <t>0.24:0.22:0.18:0.19:0.21:0.25:0.23:0.24:4.46:3.60:1.91:0.82:1.25:0.79:0.62:0.78</t>
  </si>
  <si>
    <t>0.17:0.20:2.77:0.86</t>
  </si>
  <si>
    <t>Tyrosine-protein phosphatase non-receptor type 13 OS=Homo sapiens OX=9606 GN=PTPN13 PE=1 SV=2</t>
  </si>
  <si>
    <t>P51617|IRAK1_HUMAN</t>
  </si>
  <si>
    <t>0.44:0.37:0.23:0.19:0.32:0.35:1.70:2.53:0.91:1.14:0.61:0.44:1.28:0.90:1.14:3.45</t>
  </si>
  <si>
    <t>0.40:1.54:0.76:1.31</t>
  </si>
  <si>
    <t>Interleukin-1 receptor-associated kinase 1 OS=Homo sapiens OX=9606 GN=IRAK1 PE=1 SV=2</t>
  </si>
  <si>
    <t>Q9Y2A7|NCKP1_HUMAN</t>
  </si>
  <si>
    <t>0.32:0.71:0.47:0.49:0.37:0.53:0.25:0.32:1.61:2.07:0.32:1.02:2.26:1.16:2.02:2.07</t>
  </si>
  <si>
    <t>0.50:0.37:1.26:1.88</t>
  </si>
  <si>
    <t>Nck-associated protein 1 OS=Homo sapiens OX=9606 GN=NCKAP1 PE=1 SV=1</t>
  </si>
  <si>
    <t>P0DP25|CALM3_HUMAN</t>
  </si>
  <si>
    <t>Calmodulin-3 OS=Homo sapiens OX=9606 GN=CALM3 PE=1 SV=1</t>
  </si>
  <si>
    <t>Q06787|FMR1_HUMAN</t>
  </si>
  <si>
    <t>0.16:0.16:0.18:0.45:0.20:0.32:0.27:0.23:2.26:1.72:1.20:1.03:1.40:2.02:2.06:2.35</t>
  </si>
  <si>
    <t>0.25:0.25:1.54:1.95</t>
  </si>
  <si>
    <t>Synaptic functional regulator FMR1 OS=Homo sapiens OX=9606 GN=FMR1 PE=1 SV=1</t>
  </si>
  <si>
    <t>P35579|MYH9_HUMAN</t>
  </si>
  <si>
    <t>0.05:0.06:0.08:0.06:0.11:0.07:0.40:0.39:5.65:5.33:0.69:0.73:0.79:0.51:0.49:0.60</t>
  </si>
  <si>
    <t>0.06:0.24:3.10:0.60</t>
  </si>
  <si>
    <t>Myosin-9 OS=Homo sapiens OX=9606 GN=MYH9 PE=1 SV=4</t>
  </si>
  <si>
    <t>Q9Y696|CLIC4_HUMAN</t>
  </si>
  <si>
    <t>0.34:0.42:0.51:0.60:1.05:0.88:0.87:0.69:1.96:2.50:0.60:0.60:1.87:1.10:0.75:1.26</t>
  </si>
  <si>
    <t>0.49:0.91:1.42:1.18</t>
  </si>
  <si>
    <t>Chloride intracellular channel protein 4 OS=Homo sapiens OX=9606 GN=CLIC4 PE=1 SV=4</t>
  </si>
  <si>
    <t>P57735|RAB25_HUMAN</t>
  </si>
  <si>
    <t>0.12:0.11:0.14:0.11:0.17:0.19:0.27:0.27:3.23:2.51:0.49:0.59:2.22:1.05:2.19:2.35</t>
  </si>
  <si>
    <t>0.12:0.22:1.70:1.95</t>
  </si>
  <si>
    <t>Ras-related protein Rab-25 OS=Homo sapiens OX=9606 GN=RAB25 PE=1 SV=2</t>
  </si>
  <si>
    <t>Q03001|DYST_HUMAN</t>
  </si>
  <si>
    <t>0.08:0.11:0.15:0.11:0.10:0.11:0.09:0.13:4.53:4.18:1.40:1.36:0.76:0.42:0.57:1.89</t>
  </si>
  <si>
    <t>0.14:0.12:2.84:0.90</t>
  </si>
  <si>
    <t>Dystonin OS=Homo sapiens OX=9606 GN=DST PE=1 SV=4</t>
  </si>
  <si>
    <t>Q7Z402|TMC7_HUMAN</t>
  </si>
  <si>
    <t>0.35:0.37:1.04:0.99:2.47:3.55:1.19:0.95:0.94:0.92:0.17:0.17:0.59:0.42:1.07:0.81</t>
  </si>
  <si>
    <t>0.65:1.85:0.74:0.76</t>
  </si>
  <si>
    <t>Transmembrane channel-like protein 7 OS=Homo sapiens OX=9606 GN=TMC7 PE=1 SV=1</t>
  </si>
  <si>
    <t>O15020|SPTN2_HUMAN</t>
  </si>
  <si>
    <t>0.21:0.82:0.29:0.30:0.33:0.37:0.95:0.49:2.90:2.98:0.48:0.53:1.77:0.73:1.16:1.70</t>
  </si>
  <si>
    <t>0.42:0.53:1.71:1.33</t>
  </si>
  <si>
    <t>Spectrin beta chain, non-erythrocytic 2 OS=Homo sapiens OX=9606 GN=SPTBN2 PE=1 SV=3</t>
  </si>
  <si>
    <t>P30626|SORCN_HUMAN</t>
  </si>
  <si>
    <t>0.51:0.43:0.66:0.74:0.68:0.49:0.55:0.51:3.14:3.00:0.44:0.61:1.51:0.69:1.09:0.95</t>
  </si>
  <si>
    <t>0.54:0.52:1.95:0.99</t>
  </si>
  <si>
    <t>Sorcin OS=Homo sapiens OX=9606 GN=SRI PE=1 SV=1</t>
  </si>
  <si>
    <t>Q92552|RT27_HUMAN</t>
  </si>
  <si>
    <t>0.04:0.04:0.08:0.07:0.06:0.05:0.06:0.07:3.56:3.91:0.52:0.41:2.27:1.03:1.63:2.20</t>
  </si>
  <si>
    <t>0.06:0.06:2.10:1.78</t>
  </si>
  <si>
    <t>28S ribosomal protein S27, mitochondrial OS=Homo sapiens OX=9606 GN=MRPS27 PE=1 SV=3</t>
  </si>
  <si>
    <t>Q5ZPR3|CD276_HUMAN</t>
  </si>
  <si>
    <t>0.29:0.27:0.54:0.50:0.63:0.67:0.28:0.27:3.52:3.41:0.61:0.64:1.78:1.01:0.79:0.78</t>
  </si>
  <si>
    <t>0.40:0.46:2.05:1.09</t>
  </si>
  <si>
    <t>CD276 antigen OS=Homo sapiens OX=9606 GN=CD276 PE=1 SV=1</t>
  </si>
  <si>
    <t>Q8WXH0|SYNE2_HUMAN</t>
  </si>
  <si>
    <t>0.19:0.20:0.30:0.33:0.18:0.24:0.38:0.40:1.54:1.64:0.72:0.75:2.39:1.80:2.99:1.95</t>
  </si>
  <si>
    <t>0.27:0.32:1.15:2.26</t>
  </si>
  <si>
    <t>Nesprin-2 OS=Homo sapiens OX=9606 GN=SYNE2 PE=1 SV=3</t>
  </si>
  <si>
    <t>O60503|ADCY9_HUMAN</t>
  </si>
  <si>
    <t>0.32:0.27:0.39:0.31:0.43:0.55:0.38:0.54:3.41:3.20:0.00:0.00:2.23:0.71:1.11:2.16</t>
  </si>
  <si>
    <t>0.22:0.32:2.23:1.23</t>
  </si>
  <si>
    <t>Adenylate cyclase type 9 OS=Homo sapiens OX=9606 GN=ADCY9 PE=1 SV=4</t>
  </si>
  <si>
    <t>P48634|PRC2A_HUMAN</t>
  </si>
  <si>
    <t>0.12:0.12:0.18:0.22:0.21:0.27:0.17:0.51:2.36:2.41:0.72:0.73:2.41:1.92:1.74:1.90</t>
  </si>
  <si>
    <t>0.18:0.29:1.55:1.98</t>
  </si>
  <si>
    <t>Protein PRRC2A OS=Homo sapiens OX=9606 GN=PRRC2A PE=1 SV=3</t>
  </si>
  <si>
    <t>O00291|HIP1_HUMAN</t>
  </si>
  <si>
    <t>0.00:0.00:0.00:0.00:0.11:0.00:0.00:0.13:3.13:3.31:0.49:0.47:3.06:1.15:2.09:2.05</t>
  </si>
  <si>
    <t>0.00:0.09:2.06:1.85</t>
  </si>
  <si>
    <t>Huntingtin-interacting protein 1 OS=Homo sapiens OX=9606 GN=HIP1 PE=1 SV=5</t>
  </si>
  <si>
    <t>Q96NY8|NECT4_HUMAN</t>
  </si>
  <si>
    <t>0.06:0.05:0.09:0.07:0.09:0.08:0.10:0.12:0.68:2.72:0.31:0.32:3.73:1.22:2.87:3.49</t>
  </si>
  <si>
    <t>0.08:0.12:1.00:2.80</t>
  </si>
  <si>
    <t>Nectin-4 OS=Homo sapiens OX=9606 GN=NECTIN4 PE=1 SV=1</t>
  </si>
  <si>
    <t>P21709|EPHA1_HUMAN</t>
  </si>
  <si>
    <t>0.34:0.23:0.32:0.31:0.20:0.22:0.62:0.48:3.28:2.54:0.96:0.92:1.32:1.43:1.47:1.38</t>
  </si>
  <si>
    <t>0.31:0.38:1.92:1.39</t>
  </si>
  <si>
    <t>Ephrin type-A receptor 1 OS=Homo sapiens OX=9606 GN=EPHA1 PE=1 SV=4</t>
  </si>
  <si>
    <t>Q96KC8|DNJC1_HUMAN</t>
  </si>
  <si>
    <t>0.11:0.00:0.13:0.00:0.12:0.13:0.09:0.10:3.73:3.51:0.11:0.12:2.05:0.63:1.79:3.37</t>
  </si>
  <si>
    <t>0.10:0.09:2.19:1.62</t>
  </si>
  <si>
    <t>DnaJ homolog subfamily C member 1 OS=Homo sapiens OX=9606 GN=DNAJC1 PE=1 SV=1</t>
  </si>
  <si>
    <t>Q6PCB8|EMB_HUMAN</t>
  </si>
  <si>
    <t>0.19:0.18:0.21:0.13:0.55:0.59:0.17:0.20:1.03:1.01:1.99:1.94:1.76:2.07:1.82:2.16</t>
  </si>
  <si>
    <t>0.18:0.38:1.49:1.95</t>
  </si>
  <si>
    <t>Embigin OS=Homo sapiens OX=9606 GN=EMB PE=1 SV=1</t>
  </si>
  <si>
    <t>Q07065|CKAP4_HUMAN</t>
  </si>
  <si>
    <t>0.10:0.11:0.11:0.12:0.16:0.07:0.35:0.25:2.64:2.71:0.58:0.58:2.60:1.17:1.98:2.46</t>
  </si>
  <si>
    <t>0.11:0.26:1.61:2.03</t>
  </si>
  <si>
    <t>Cytoskeleton-associated protein 4 OS=Homo sapiens OX=9606 GN=CKAP4 PE=1 SV=2</t>
  </si>
  <si>
    <t>Q86YS7|C2CD5_HUMAN</t>
  </si>
  <si>
    <t>0.13:0.12:0.60:0.55:0.25:0.31:0.34:0.29:1.93:1.85:0.60:0.64:2.18:1.31:2.35:2.54</t>
  </si>
  <si>
    <t>0.37:0.31:1.24:2.08</t>
  </si>
  <si>
    <t>C2 domain-containing protein 5 OS=Homo sapiens OX=9606 GN=C2CD5 PE=1 SV=1</t>
  </si>
  <si>
    <t>P20645|MPRD_HUMAN</t>
  </si>
  <si>
    <t>3.49:3.30:0.19:0.16:0.48:0.55:0.10:0.10:1.83:1.86:0.19:0.19:1.74:1.42:0.18:0.23</t>
  </si>
  <si>
    <t>1.78:0.31:1.02:0.89</t>
  </si>
  <si>
    <t>Cation-dependent mannose-6-phosphate receptor OS=Homo sapiens OX=9606 GN=M6PR PE=1 SV=1</t>
  </si>
  <si>
    <t>Q96QT4|TRPM7_HUMAN</t>
  </si>
  <si>
    <t>0.25:0.26:0.26:0.29:0.26:0.19:0.33:0.36:3.30:2.49:0.44:0.48:2.40:1.00:1.46:2.23</t>
  </si>
  <si>
    <t>0.26:0.31:1.67:1.76</t>
  </si>
  <si>
    <t>Transient receptor potential cation channel subfamily M member 7 OS=Homo sapiens OX=9606 GN=TRPM7 PE=1 SV=1</t>
  </si>
  <si>
    <t>Q99805|TM9S2_HUMAN</t>
  </si>
  <si>
    <t>1.05:0.87:1.03:1.31:1.12:1.16:1.12:1.18:0.47:1.04:0.55:0.58:1.60:0.44:1.08:1.40</t>
  </si>
  <si>
    <t>1.06:1.14:0.66:1.13</t>
  </si>
  <si>
    <t>Transmembrane 9 superfamily member 2 OS=Homo sapiens OX=9606 GN=TM9SF2 PE=1 SV=1</t>
  </si>
  <si>
    <t>P41440|S19A1_HUMAN</t>
  </si>
  <si>
    <t>0.20:0.62:0.91:0.29:0.49:0.76:0.00:0.23:4.09:4.13:0.76:0.57:1.36:0.87:0.44:0.29</t>
  </si>
  <si>
    <t>0.49:0.48:2.37:0.66</t>
  </si>
  <si>
    <t>Reduced folate transporter OS=Homo sapiens OX=9606 GN=SLC19A1 PE=1 SV=3</t>
  </si>
  <si>
    <t>P23634|AT2B4_HUMAN</t>
  </si>
  <si>
    <t>0.29:0.28:1.39:1.41:1.66:2.01:1.27:1.26:0.39:0.43:0.12:0.10:1.30:0.74:1.58:1.77</t>
  </si>
  <si>
    <t>0.84:1.55:0.26:1.35</t>
  </si>
  <si>
    <t>Plasma membrane calcium-transporting ATPase 4 OS=Homo sapiens OX=9606 GN=ATP2B4 PE=1 SV=2</t>
  </si>
  <si>
    <t>P52597|HNRPF_HUMAN</t>
  </si>
  <si>
    <t>0.02:0.02:0.03:0.05:0.02:0.02:0.02:0.05:2.81:2.83:0.72:0.73:2.20:1.38:2.21:2.90</t>
  </si>
  <si>
    <t>0.03:0.02:1.77:2.17</t>
  </si>
  <si>
    <t>Heterogeneous nuclear ribonucleoprotein F OS=Homo sapiens OX=9606 GN=HNRNPF PE=1 SV=3</t>
  </si>
  <si>
    <t>Q15654|TRIP6_HUMAN</t>
  </si>
  <si>
    <t>0.06:0.06:0.12:0.15:0.07:0.12:0.20:0.20:4.26:4.24:0.56:0.31:2.80:0.78:1.00:1.06</t>
  </si>
  <si>
    <t>0.12:0.17:2.31:1.40</t>
  </si>
  <si>
    <t>Thyroid receptor-interacting protein 6 OS=Homo sapiens OX=9606 GN=TRIP6 PE=1 SV=3</t>
  </si>
  <si>
    <t>P21333|FLNA_HUMAN</t>
  </si>
  <si>
    <t>0.06:0.09:0.05:0.05:0.12:0.09:0.10:0.04:4.98:5.03:0.73:0.74:1.29:0.61:0.91:1.11</t>
  </si>
  <si>
    <t>0.07:0.09:2.86:0.98</t>
  </si>
  <si>
    <t>Filamin-A OS=Homo sapiens OX=9606 GN=FLNA PE=1 SV=4</t>
  </si>
  <si>
    <t>Q14678|KANK1_HUMAN</t>
  </si>
  <si>
    <t>0.00:0.00:0.00:0.00:0.00:0.00:0.00:0.00:4.06:5.55:3.37:0.00:1.56:0.00:0.52:0.93</t>
  </si>
  <si>
    <t>0.00:0.00:3.27:0.73</t>
  </si>
  <si>
    <t>KN motif and ankyrin repeat domain-containing protein 1 OS=Homo sapiens OX=9606 GN=KANK1 PE=1 SV=3</t>
  </si>
  <si>
    <t>O75369|FLNB_HUMAN</t>
  </si>
  <si>
    <t>0.06:0.08:0.09:0.14:0.04:0.04:0.05:0.03:6.32:5.98:0.77:0.77:0.43:0.27:0.34:0.60</t>
  </si>
  <si>
    <t>0.09:0.04:3.46:0.41</t>
  </si>
  <si>
    <t>Filamin-B OS=Homo sapiens OX=9606 GN=FLNB PE=1 SV=2</t>
  </si>
  <si>
    <t>P07996|TSP1_HUMAN</t>
  </si>
  <si>
    <t>0.48:0.49:1.37:1.25:0.13:0.16:0.07:0.07:3.23:3.42:0.63:0.62:1.28:0.88:1.00:0.91</t>
  </si>
  <si>
    <t>0.90:0.11:1.98:1.02</t>
  </si>
  <si>
    <t>Thrombospondin-1 OS=Homo sapiens OX=9606 GN=THBS1 PE=1 SV=2</t>
  </si>
  <si>
    <t>Q13740|CD166_HUMAN</t>
  </si>
  <si>
    <t>0.12:0.11:0.20:0.20:0.11:0.11:0.05:0.05:3.56:3.12:1.56:1.54:1.11:0.93:1.63:1.60</t>
  </si>
  <si>
    <t>0.16:0.08:2.44:1.32</t>
  </si>
  <si>
    <t>CD166 antigen OS=Homo sapiens OX=9606 GN=ALCAM PE=1 SV=2</t>
  </si>
  <si>
    <t>P23508|CRCM_HUMAN</t>
  </si>
  <si>
    <t>0.00:0.00:0.00:0.00:0.00:0.00:0.17:0.12:1.88:1.56:1.65:1.19:2.19:1.19:2.87:3.19</t>
  </si>
  <si>
    <t>0.00:0.14:1.61:2.25</t>
  </si>
  <si>
    <t>Colorectal mutant cancer protein OS=Homo sapiens OX=9606 GN=MCC PE=1 SV=2</t>
  </si>
  <si>
    <t>Q9H5Y7|SLIK6_HUMAN</t>
  </si>
  <si>
    <t>0.10:0.11:0.26:0.27:0.08:0.09:0.23:0.31:5.55:5.26:0.85:0.91:0.58:0.44:0.49:0.46</t>
  </si>
  <si>
    <t>0.21:0.20:3.06:0.53</t>
  </si>
  <si>
    <t>SLIT and NTRK-like protein 6 OS=Homo sapiens OX=9606 GN=SLITRK6 PE=2 SV=3</t>
  </si>
  <si>
    <t>P22059|OSBP1_HUMAN</t>
  </si>
  <si>
    <t>0.11:0.11:0.12:0.14:0.17:0.18:0.19:0.15:5.03:1.19:0.45:1.29:0.88:0.66:0.80:4.51</t>
  </si>
  <si>
    <t>0.14:0.19:1.97:1.70</t>
  </si>
  <si>
    <t>Oxysterol-binding protein 1 OS=Homo sapiens OX=9606 GN=OSBP PE=1 SV=1</t>
  </si>
  <si>
    <t>Q68CP9|ARID2_HUMAN</t>
  </si>
  <si>
    <t>0.27:0.38:0.77:0.29:0.41:0.53:0.48:0.56:2.49:3.35:0.34:0.48:2.03:0.46:1.10:2.07</t>
  </si>
  <si>
    <t>0.44:0.52:1.64:1.40</t>
  </si>
  <si>
    <t>AT-rich interactive domain-containing protein 2 OS=Homo sapiens OX=9606 GN=ARID2 PE=1 SV=2</t>
  </si>
  <si>
    <t>P13861|KAP2_HUMAN</t>
  </si>
  <si>
    <t>0.58:0.46:0.72:0.46:0.55:0.64:0.61:0.80:2.46:2.50:0.70:0.68:1.27:0.41:1.63:1.51</t>
  </si>
  <si>
    <t>0.59:0.64:1.57:1.19</t>
  </si>
  <si>
    <t>cAMP-dependent protein kinase type II-alpha regulatory subunit OS=Homo sapiens OX=9606 GN=PRKAR2A PE=1 SV=2</t>
  </si>
  <si>
    <t>P17302|CXA1_HUMAN</t>
  </si>
  <si>
    <t>0.00:0.00:1.04:0.00:0.00:0.00:0.00:0.00:3.97:6.87:0.00:0.00:1.95:0.00:0.97:1.19</t>
  </si>
  <si>
    <t>0.49:0.00:2.57:0.94</t>
  </si>
  <si>
    <t>Gap junction alpha-1 protein OS=Homo sapiens OX=9606 GN=GJA1 PE=1 SV=2</t>
  </si>
  <si>
    <t>Q05655|KPCD_HUMAN</t>
  </si>
  <si>
    <t>0.20:0.14:0.31:0.39:0.24:0.54:0.30:0.33:4.07:4.30:0.97:0.87:0.92:0.71:1.17:0.53</t>
  </si>
  <si>
    <t>0.33:0.46:2.38:0.83</t>
  </si>
  <si>
    <t>Protein kinase C delta type OS=Homo sapiens OX=9606 GN=PRKCD PE=1 SV=2</t>
  </si>
  <si>
    <t>P50895|BCAM_HUMAN</t>
  </si>
  <si>
    <t>0.02:0.02:0.05:0.04:0.08:0.08:0.06:0.05:0.25:0.26:0.30:0.35:3.02:2.21:4.31:4.92</t>
  </si>
  <si>
    <t>0.03:0.06:0.29:3.61</t>
  </si>
  <si>
    <t>Basal cell adhesion molecule OS=Homo sapiens OX=9606 GN=BCAM PE=1 SV=2</t>
  </si>
  <si>
    <t>P51572|BAP31_HUMAN</t>
  </si>
  <si>
    <t>0.03:0.05:0.09:0.09:0.08:0.11:0.46:0.46:2.84:2.66:0.28:0.25:2.65:0.57:1.95:3.41</t>
  </si>
  <si>
    <t>0.09:0.35:1.46:2.10</t>
  </si>
  <si>
    <t>B-cell receptor-associated protein 31 OS=Homo sapiens OX=9606 GN=BCAP31 PE=1 SV=3</t>
  </si>
  <si>
    <t>A0FGR8|ESYT2_HUMAN</t>
  </si>
  <si>
    <t>0.14:0.10:0.14:0.16:0.10:0.15:0.20:0.23:3.82:3.60:0.98:0.64:1.44:1.04:1.59:1.65</t>
  </si>
  <si>
    <t>0.16:0.18:2.24:1.42</t>
  </si>
  <si>
    <t>Extended synaptotagmin-2 OS=Homo sapiens OX=9606 GN=ESYT2 PE=1 SV=1</t>
  </si>
  <si>
    <t>Q13636|RAB31_HUMAN</t>
  </si>
  <si>
    <t>0.53:0.42:0.56:0.48:0.61:0.58:0.57:0.64:2.53:2.39:1.06:1.06:1.39:1.28:0.83:1.06</t>
  </si>
  <si>
    <t>0.50:0.60:1.76:1.14</t>
  </si>
  <si>
    <t>Ras-related protein Rab-31 OS=Homo sapiens OX=9606 GN=RAB31 PE=1 SV=1</t>
  </si>
  <si>
    <t>P53675|CLH2_HUMAN</t>
  </si>
  <si>
    <t>0.29:0.36:0.15:0.73:0.21:0.21:0.48:0.43:3.02:3.09:0.40:0.39:1.39:1.56:1.68:1.62</t>
  </si>
  <si>
    <t>0.40:0.32:1.76:1.52</t>
  </si>
  <si>
    <t>Clathrin heavy chain 2 OS=Homo sapiens OX=9606 GN=CLTCL1 PE=1 SV=2</t>
  </si>
  <si>
    <t>P17931|LEG3_HUMAN</t>
  </si>
  <si>
    <t>0.05:0.03:0.06:0.06:0.04:0.08:0.66:0.56:2.46:2.27:0.56:0.48:2.02:0.97:2.69:3.00</t>
  </si>
  <si>
    <t>0.05:0.34:1.44:2.17</t>
  </si>
  <si>
    <t>Galectin-3 OS=Homo sapiens OX=9606 GN=LGALS3 PE=1 SV=5</t>
  </si>
  <si>
    <t>Q4KMQ2|ANO6_HUMAN</t>
  </si>
  <si>
    <t>0.34:0.29:0.79:0.87:1.02:0.90:0.26:0.63:1.79:1.72:0.35:0.56:1.44:0.98:1.62:2.43</t>
  </si>
  <si>
    <t>0.57:0.70:1.10:1.62</t>
  </si>
  <si>
    <t>Anoctamin-6 OS=Homo sapiens OX=9606 GN=ANO6 PE=1 SV=2</t>
  </si>
  <si>
    <t>Q9H444|CHM4B_HUMAN</t>
  </si>
  <si>
    <t>0.29:0.29:0.39:0.38:0.65:0.82:1.03:0.87:2.05:1.50:0.91:0.79:2.64:0.85:1.20:1.34</t>
  </si>
  <si>
    <t>0.34:0.84:1.31:1.51</t>
  </si>
  <si>
    <t>Charged multivesicular body protein 4b OS=Homo sapiens OX=9606 GN=CHMP4B PE=1 SV=1</t>
  </si>
  <si>
    <t>P68400|CSK21_HUMAN</t>
  </si>
  <si>
    <t>0.13:0.13:0.22:0.22:0.12:0.15:0.21:0.21:2.05:2.08:0.64:0.61:2.37:1.19:2.60:3.05</t>
  </si>
  <si>
    <t>0.18:0.18:1.35:2.30</t>
  </si>
  <si>
    <t>Casein kinase II subunit alpha OS=Homo sapiens OX=9606 GN=CSNK2A1 PE=1 SV=1</t>
  </si>
  <si>
    <t>O14966|RAB7L_HUMAN</t>
  </si>
  <si>
    <t>0.12:0.22:0.17:0.16:0.13:0.19:0.17:0.17:2.00:2.05:1.20:1.24:1.98:2.62:1.77:1.80</t>
  </si>
  <si>
    <t>0.16:0.15:1.71:1.98</t>
  </si>
  <si>
    <t>Ras-related protein Rab-7L1 OS=Homo sapiens OX=9606 GN=RAB29 PE=1 SV=1</t>
  </si>
  <si>
    <t>Q9Y5K6|CD2AP_HUMAN</t>
  </si>
  <si>
    <t>0.08:0.08:0.11:0.12:0.29:0.42:1.96:1.18:2.65:2.66:0.43:0.39:1.88:1.03:1.34:1.39</t>
  </si>
  <si>
    <t>0.09:0.93:1.59:1.38</t>
  </si>
  <si>
    <t>CD2-associated protein OS=Homo sapiens OX=9606 GN=CD2AP PE=1 SV=1</t>
  </si>
  <si>
    <t>Q9NZ08|ERAP1_HUMAN</t>
  </si>
  <si>
    <t>0.00:0.00:0.17:0.17:0.00:0.00:0.19:0.12:2.12:1.98:0.83:0.67:3.24:1.60:2.31:2.60</t>
  </si>
  <si>
    <t>0.15:0.14:1.53:2.18</t>
  </si>
  <si>
    <t>Endoplasmic reticulum aminopeptidase 1 OS=Homo sapiens OX=9606 GN=ERAP1 PE=1 SV=3</t>
  </si>
  <si>
    <t>O60603|TLR2_HUMAN</t>
  </si>
  <si>
    <t>0.40:0.37:0.43:0.36:0.30:0.81:0.63:0.60:4.10:4.14:0.88:1.13:0.62:0.34:0.35:0.55</t>
  </si>
  <si>
    <t>0.39:0.59:2.56:0.46</t>
  </si>
  <si>
    <t>Toll-like receptor 2 OS=Homo sapiens OX=9606 GN=TLR2 PE=1 SV=1</t>
  </si>
  <si>
    <t>O96019|ACL6A_HUMAN</t>
  </si>
  <si>
    <t>0.14:0.14:0.14:0.15:0.34:0.31:0.23:0.13:2.13:2.60:0.48:0.26:2.36:1.40:2.24:2.94</t>
  </si>
  <si>
    <t>0.16:0.25:1.40:2.19</t>
  </si>
  <si>
    <t>Actin-like protein 6A OS=Homo sapiens OX=9606 GN=ACTL6A PE=1 SV=1</t>
  </si>
  <si>
    <t>Q16643|DREB_HUMAN</t>
  </si>
  <si>
    <t>0.10:0.09:0.07:0.05:0.10:0.07:0.07:0.06:5.39:5.38:0.49:0.43:1.46:0.68:0.74:0.80</t>
  </si>
  <si>
    <t>0.08:0.07:2.93:0.92</t>
  </si>
  <si>
    <t>Drebrin OS=Homo sapiens OX=9606 GN=DBN1 PE=1 SV=4</t>
  </si>
  <si>
    <t>Q8NG11|TSN14_HUMAN</t>
  </si>
  <si>
    <t>0.63:0.58:0.83:0.77:2.76:3.25:1.43:1.40:0.28:0.28:0.09:0.15:0.76:0.55:1.03:1.21</t>
  </si>
  <si>
    <t>0.70:2.20:0.22:0.89</t>
  </si>
  <si>
    <t>Tetraspanin-14 OS=Homo sapiens OX=9606 GN=TSPAN14 PE=1 SV=1</t>
  </si>
  <si>
    <t>Q9P0L0|VAPA_HUMAN</t>
  </si>
  <si>
    <t>0.19:0.19:0.26:0.25:0.28:0.31:0.33:0.49:2.48:2.44:0.53:0.52:1.85:0.83:2.25:2.80</t>
  </si>
  <si>
    <t>0.22:0.36:1.49:1.93</t>
  </si>
  <si>
    <t>Vesicle-associated membrane protein-associated protein A OS=Homo sapiens OX=9606 GN=VAPA PE=1 SV=3</t>
  </si>
  <si>
    <t>Q12797|ASPH_HUMAN</t>
  </si>
  <si>
    <t>0.22:0.24:0.23:0.24:0.23:0.26:0.29:0.24:1.98:2.17:1.28:1.28:1.24:0.92:2.05:3.13</t>
  </si>
  <si>
    <t>0.23:0.27:1.67:1.82</t>
  </si>
  <si>
    <t>Aspartyl/asparaginyl beta-hydroxylase OS=Homo sapiens OX=9606 GN=ASPH PE=1 SV=3</t>
  </si>
  <si>
    <t>P63165|SUMO1_HUMAN</t>
  </si>
  <si>
    <t>0.00:0.00:0.00:0.03:0.03:0.04:0.06:0.06:4.00:3.77:0.46:0.40:1.58:0.70:2.10:2.76</t>
  </si>
  <si>
    <t>0.03:0.05:2.14:1.78</t>
  </si>
  <si>
    <t>Small ubiquitin-related modifier 1 OS=Homo sapiens OX=9606 GN=SUMO1 PE=1 SV=1</t>
  </si>
  <si>
    <t>Q5T4S7|UBR4_HUMAN</t>
  </si>
  <si>
    <t>0.09:0.07:0.16:0.15:0.09:0.08:0.07:0.08:2.58:2.65:1.97:0.53:2.17:1.59:1.82:1.91</t>
  </si>
  <si>
    <t>0.12:0.09:1.93:1.87</t>
  </si>
  <si>
    <t>E3 ubiquitin-protein ligase UBR4 OS=Homo sapiens OX=9606 GN=UBR4 PE=1 SV=1</t>
  </si>
  <si>
    <t>Q08357|S20A2_HUMAN</t>
  </si>
  <si>
    <t>0.61:0.43:0.28:0.25:0.52:0.49:0.28:0.28:3.38:3.84:0.32:0.46:1.25:0.70:1.37:1.54</t>
  </si>
  <si>
    <t>0.37:0.39:2.13:1.10</t>
  </si>
  <si>
    <t>Sodium-dependent phosphate transporter 2 OS=Homo sapiens OX=9606 GN=SLC20A2 PE=1 SV=1</t>
  </si>
  <si>
    <t>Q92485|ASM3B_HUMAN</t>
  </si>
  <si>
    <t>0.00:0.00:0.11:0.09:0.10:0.12:0.11:0.09:0.59:0.65:0.25:0.66:5.03:3.93:2.99:1.27</t>
  </si>
  <si>
    <t>0.09:0.11:0.72:3.07</t>
  </si>
  <si>
    <t>Acid sphingomyelinase-like phosphodiesterase 3b OS=Homo sapiens OX=9606 GN=SMPDL3B PE=1 SV=2</t>
  </si>
  <si>
    <t>P06702|S10A9_HUMAN</t>
  </si>
  <si>
    <t>0.08:0.09:0.07:0.07:0.02:0.04:7.47:7.35:0.14:0.15:0.07:0.08:0.12:0.09:0.11:0.04</t>
  </si>
  <si>
    <t>0.08:3.72:0.11:0.09</t>
  </si>
  <si>
    <t>Protein S100-A9 OS=Homo sapiens OX=9606 GN=S100A9 PE=1 SV=1</t>
  </si>
  <si>
    <t>Q08431|MFGM_HUMAN</t>
  </si>
  <si>
    <t>0.20:0.21:0.56:0.57:4.46:4.58:2.26:2.45:0.06:0.08:0.07:0.02:0.12:0.12:0.14:0.13</t>
  </si>
  <si>
    <t>0.38:3.43:0.06:0.13</t>
  </si>
  <si>
    <t>Lactadherin OS=Homo sapiens OX=9606 GN=MFGE8 PE=1 SV=3</t>
  </si>
  <si>
    <t>P08865|RSSA_HUMAN</t>
  </si>
  <si>
    <t>0.29:0.24:0.36:0.23:0.22:0.22:0.44:0.29:2.16:2.03:1.20:1.05:1.71:1.90:1.76:1.91</t>
  </si>
  <si>
    <t>0.28:0.29:1.61:1.82</t>
  </si>
  <si>
    <t>40S ribosomal protein SA OS=Homo sapiens OX=9606 GN=RPSA PE=1 SV=4</t>
  </si>
  <si>
    <t>P35611|ADDA_HUMAN</t>
  </si>
  <si>
    <t>0.11:0.09:0.20:0.25:0.48:0.48:0.56:0.47:3.61:2.17:0.76:0.81:1.42:1.74:0.94:1.89</t>
  </si>
  <si>
    <t>0.16:0.51:1.75:1.59</t>
  </si>
  <si>
    <t>Alpha-adducin OS=Homo sapiens OX=9606 GN=ADD1 PE=1 SV=2</t>
  </si>
  <si>
    <t>Q8N1W1|ARG28_HUMAN</t>
  </si>
  <si>
    <t>0.18:0.15:0.15:0.16:0.18:0.15:0.35:0.22:2.90:4.26:0.52:0.86:1.60:0.72:1.99:1.62</t>
  </si>
  <si>
    <t>0.14:0.24:2.32:1.30</t>
  </si>
  <si>
    <t>Rho guanine nucleotide exchange factor 28 OS=Homo sapiens OX=9606 GN=ARHGEF28 PE=1 SV=3</t>
  </si>
  <si>
    <t>Q9NUP9|LIN7C_HUMAN</t>
  </si>
  <si>
    <t>0.23:0.27:0.42:0.45:0.72:1.00:0.49:0.65:1.10:1.86:0.50:0.76:1.57:1.00:2.16:2.83</t>
  </si>
  <si>
    <t>0.34:0.72:1.05:1.89</t>
  </si>
  <si>
    <t>Protein lin-7 homolog C OS=Homo sapiens OX=9606 GN=LIN7C PE=1 SV=1</t>
  </si>
  <si>
    <t>Q9Y6K5|OAS3_HUMAN</t>
  </si>
  <si>
    <t>0.12:0.11:0.08:0.11:0.18:0.11:0.15:0.13:0.99:2.77:0.48:0.87:2.75:1.57:3.06:2.52</t>
  </si>
  <si>
    <t>0.11:0.14:1.28:2.47</t>
  </si>
  <si>
    <t>2'-5'-oligoadenylate synthase 3 OS=Homo sapiens OX=9606 GN=OAS3 PE=1 SV=3</t>
  </si>
  <si>
    <t>P57729|RAB38_HUMAN</t>
  </si>
  <si>
    <t>0.13:0.15:0.16:0.17:0.23:0.26:0.21:0.20:1.90:2.03:0.62:0.62:2.51:1.02:2.81:2.98</t>
  </si>
  <si>
    <t>0.15:0.23:1.29:2.33</t>
  </si>
  <si>
    <t>Ras-related protein Rab-38 OS=Homo sapiens OX=9606 GN=RAB38 PE=1 SV=1</t>
  </si>
  <si>
    <t>Q70E73|RAPH1_HUMAN</t>
  </si>
  <si>
    <t>0.13:0.00:0.00:0.15:0.16:0.46:0.34:0.15:2.73:1.90:0.95:1.25:3.68:0.63:1.97:1.49</t>
  </si>
  <si>
    <t>0.13:0.36:1.64:1.87</t>
  </si>
  <si>
    <t>Ras-associated and pleckstrin homology domains-containing protein 1 OS=Homo sapiens OX=9606 GN=RAPH1 PE=1 SV=3</t>
  </si>
  <si>
    <t>O15118|NPC1_HUMAN</t>
  </si>
  <si>
    <t>0.74:1.37:0.46:0.83:1.47:0.80:1.18:1.17:1.94:2.22:0.40:0.54:0.74:0.35:0.83:0.97</t>
  </si>
  <si>
    <t>0.82:1.06:1.46:0.66</t>
  </si>
  <si>
    <t>NPC intracellular cholesterol transporter 1 OS=Homo sapiens OX=9606 GN=NPC1 PE=1 SV=2</t>
  </si>
  <si>
    <t>O15258|RER1_HUMAN</t>
  </si>
  <si>
    <t>0.39:0.36:0.28:0.20:0.34:0.41:0.19:0.21:2.75:2.78:0.45:0.60:2.08:1.35:1.80:1.82</t>
  </si>
  <si>
    <t>0.31:0.29:1.64:1.76</t>
  </si>
  <si>
    <t>Protein RER1 OS=Homo sapiens OX=9606 GN=RER1 PE=1 SV=1</t>
  </si>
  <si>
    <t>Q7RTP6|MICA3_HUMAN</t>
  </si>
  <si>
    <t>0.00:0.00:0.10:0.00:0.09:0.11:0.15:0.23:6.16:5.89:0.12:0.12:0.97:0.10:0.80:1.17</t>
  </si>
  <si>
    <t>0.09:0.14:3.04:0.73</t>
  </si>
  <si>
    <t>[F-actin]-monooxygenase MICAL3 OS=Homo sapiens OX=9606 GN=MICAL3 PE=1 SV=2</t>
  </si>
  <si>
    <t>Q9ULL4|PLXB3_HUMAN</t>
  </si>
  <si>
    <t>0.00:0.00:0.00:0.00:0.00:0.00:0.00:0.00:0.54:0.73:0.00:0.00:3.70:2.19:3.99:4.85</t>
  </si>
  <si>
    <t>0.00:0.00:0.58:3.42</t>
  </si>
  <si>
    <t>Plexin-B3 OS=Homo sapiens OX=9606 GN=PLXNB3 PE=1 SV=2</t>
  </si>
  <si>
    <t>P35354|PGH2_HUMAN</t>
  </si>
  <si>
    <t>0.68:0.77:0.42:0.64:0.78:0.80:0.66:0.61:2.88:2.63:0.89:0.47:0.44:1.90:0.26:1.18</t>
  </si>
  <si>
    <t>0.67:0.69:1.73:0.91</t>
  </si>
  <si>
    <t>Prostaglandin G/H synthase 2 OS=Homo sapiens OX=9606 GN=PTGS2 PE=1 SV=2</t>
  </si>
  <si>
    <t>Q9Y4H2|IRS2_HUMAN</t>
  </si>
  <si>
    <t>0.11:0.13:0.24:0.26:0.14:0.23:0.28:0.26:4.10:3.74:0.40:0.35:1.27:0.95:1.64:1.90</t>
  </si>
  <si>
    <t>0.22:0.26:2.08:1.44</t>
  </si>
  <si>
    <t>Insulin receptor substrate 2 OS=Homo sapiens OX=9606 GN=IRS2 PE=1 SV=2</t>
  </si>
  <si>
    <t>P05362|ICAM1_HUMAN</t>
  </si>
  <si>
    <t>0.17:0.21:0.37:0.30:0.30:0.34:0.07:0.05:3.05:2.97:1.11:1.19:1.70:0.87:1.49:1.81</t>
  </si>
  <si>
    <t>0.23:0.27:2.19:1.31</t>
  </si>
  <si>
    <t>Intercellular adhesion molecule 1 OS=Homo sapiens OX=9606 GN=ICAM1 PE=1 SV=2</t>
  </si>
  <si>
    <t>Q7Z4S6|KI21A_HUMAN</t>
  </si>
  <si>
    <t>0.09:0.00:0.14:0.18:0.09:0.11:0.13:0.21:1.50:1.50:0.66:0.73:2.41:1.43:2.93:3.89</t>
  </si>
  <si>
    <t>0.13:0.13:1.18:2.56</t>
  </si>
  <si>
    <t>Kinesin-like protein KIF21A OS=Homo sapiens OX=9606 GN=KIF21A PE=1 SV=2</t>
  </si>
  <si>
    <t>Q07954|LRP1_HUMAN</t>
  </si>
  <si>
    <t>0.06:0.06:0.23:0.23:0.16:0.20:0.16:0.15:2.58:1.83:0.64:0.56:1.69:1.22:2.86:3.40</t>
  </si>
  <si>
    <t>0.19:0.19:1.37:2.25</t>
  </si>
  <si>
    <t>Prolow-density lipoprotein receptor-related protein 1 OS=Homo sapiens OX=9606 GN=LRP1 PE=1 SV=2</t>
  </si>
  <si>
    <t>O75038|PLCH2_HUMAN</t>
  </si>
  <si>
    <t>0.18:0.92:0.21:0.11:0.27:0.39:0.39:0.40:2.83:2.90:0.70:0.57:1.35:0.94:1.68:2.16</t>
  </si>
  <si>
    <t>0.35:0.38:1.74:1.52</t>
  </si>
  <si>
    <t>1-phosphatidylinositol 4,5-bisphosphate phosphodiesterase eta-2 OS=Homo sapiens OX=9606 GN=PLCH2 PE=1 SV=3</t>
  </si>
  <si>
    <t>Q8NFF5|FAD1_HUMAN</t>
  </si>
  <si>
    <t>0.24:0.26:0.33:0.33:0.28:0.34:0.29:0.25:3.62:3.80:0.30:0.36:1.44:0.84:1.96:1.36</t>
  </si>
  <si>
    <t>0.29:0.33:2.00:1.39</t>
  </si>
  <si>
    <t>FAD synthase OS=Homo sapiens OX=9606 GN=FLAD1 PE=1 SV=1</t>
  </si>
  <si>
    <t>O00592|PODXL_HUMAN</t>
  </si>
  <si>
    <t>0.13:0.02:0.14:0.29:0.04:0.04:0.00:0.03:5.64:5.70:0.63:0.51:1.06:0.72:0.32:0.74</t>
  </si>
  <si>
    <t>0.17:0.05:3.09:0.70</t>
  </si>
  <si>
    <t>Podocalyxin OS=Homo sapiens OX=9606 GN=PODXL PE=1 SV=2</t>
  </si>
  <si>
    <t>Q99808|S29A1_HUMAN</t>
  </si>
  <si>
    <t>0.51:0.60:1.41:1.33:0.84:1.38:0.37:0.36:1.75:1.34:3.56:0.33:0.63:0.20:0.45:0.93</t>
  </si>
  <si>
    <t>0.90:0.69:1.88:0.53</t>
  </si>
  <si>
    <t>Equilibrative nucleoside transporter 1 OS=Homo sapiens OX=9606 GN=SLC29A1 PE=1 SV=3</t>
  </si>
  <si>
    <t>Q8TEU7|RPGF6_HUMAN</t>
  </si>
  <si>
    <t>0.30:0.16:0.08:0.18:0.17:0.14:0.17:0.20:5.39:2.41:1.06:1.18:1.67:1.24:0.57:1.09</t>
  </si>
  <si>
    <t>0.24:0.16:2.51:1.10</t>
  </si>
  <si>
    <t>Rap guanine nucleotide exchange factor 6 OS=Homo sapiens OX=9606 GN=RAPGEF6 PE=1 SV=2</t>
  </si>
  <si>
    <t>P58335|ANTR2_HUMAN</t>
  </si>
  <si>
    <t>0.56:0.76:0.89:0.94:0.12:0.31:0.31:0.23:4.32:4.71:0.43:0.49:0.48:0.54:0.39:0.53</t>
  </si>
  <si>
    <t>0.64:0.26:2.60:0.50</t>
  </si>
  <si>
    <t>Anthrax toxin receptor 2 OS=Homo sapiens OX=9606 GN=ANTXR2 PE=1 SV=5</t>
  </si>
  <si>
    <t>Q13444|ADA15_HUMAN</t>
  </si>
  <si>
    <t>0.21:0.23:0.21:0.26:0.23:0.19:0.18:0.17:2.47:2.45:0.98:1.15:2.35:1.63:1.49:1.78</t>
  </si>
  <si>
    <t>0.22:0.20:1.72:1.86</t>
  </si>
  <si>
    <t>Disintegrin and metalloproteinase domain-containing protein 15 OS=Homo sapiens OX=9606 GN=ADAM15 PE=1 SV=4</t>
  </si>
  <si>
    <t>Q9UL26|RB22A_HUMAN</t>
  </si>
  <si>
    <t>0.66:0.38:0.40:0.58:0.92:0.78:0.87:1.13:1.37:1.89:0.61:0.48:1.09:0.46:2.21:2.17</t>
  </si>
  <si>
    <t>0.50:0.91:1.14:1.46</t>
  </si>
  <si>
    <t>Ras-related protein Rab-22A OS=Homo sapiens OX=9606 GN=RAB22A PE=1 SV=2</t>
  </si>
  <si>
    <t>Q12933|TRAF2_HUMAN</t>
  </si>
  <si>
    <t>0.42:0.62:0.61:0.51:0.23:0.14:0.51:0.76:1.99:2.07:0.42:0.31:2.82:1.34:1.27:1.98</t>
  </si>
  <si>
    <t>0.54:0.41:1.20:1.85</t>
  </si>
  <si>
    <t>TNF receptor-associated factor 2 OS=Homo sapiens OX=9606 GN=TRAF2 PE=1 SV=2</t>
  </si>
  <si>
    <t>Q99985|SEM3C_HUMAN</t>
  </si>
  <si>
    <t>0.00:0.00:0.08:0.00:0.00:0.00:0.00:0.00:1.41:1.53:8.61:0.82:1.36:0.35:1.10:0.74</t>
  </si>
  <si>
    <t>0.07:0.00:3.05:0.87</t>
  </si>
  <si>
    <t>Semaphorin-3C OS=Homo sapiens OX=9606 GN=SEMA3C PE=2 SV=2</t>
  </si>
  <si>
    <t>O95429|BAG4_HUMAN</t>
  </si>
  <si>
    <t>0.32:0.33:0.37:0.35:0.24:0.31:0.25:0.28:3.03:3.18:1.50:1.47:0.90:0.67:1.32:1.48</t>
  </si>
  <si>
    <t>0.32:0.30:2.30:1.08</t>
  </si>
  <si>
    <t>BAG family molecular chaperone regulator 4 OS=Homo sapiens OX=9606 GN=BAG4 PE=1 SV=1</t>
  </si>
  <si>
    <t>P13473|LAMP2_HUMAN</t>
  </si>
  <si>
    <t>0.36:0.53:0.16:0.32:1.81:2.09:0.38:0.80:2.42:2.16:0.42:0.52:1.07:0.93:1.00:1.02</t>
  </si>
  <si>
    <t>0.34:1.27:1.38:1.01</t>
  </si>
  <si>
    <t>Lysosome-associated membrane glycoprotein 2 OS=Homo sapiens OX=9606 GN=LAMP2 PE=1 SV=2</t>
  </si>
  <si>
    <t>P20073|ANXA7_HUMAN</t>
  </si>
  <si>
    <t>0.36:0.35:0.16:0.19:0.30:0.42:0.48:0.43:0.91:1.01:0.62:0.67:2.11:1.37:3.22:3.38</t>
  </si>
  <si>
    <t>0.27:0.41:0.80:2.52</t>
  </si>
  <si>
    <t>Annexin A7 OS=Homo sapiens OX=9606 GN=ANXA7 PE=1 SV=3</t>
  </si>
  <si>
    <t>Q6IAA8|LTOR1_HUMAN</t>
  </si>
  <si>
    <t>0.23:0.32:0.23:0.21:0.19:0.21:0.11:0.47:0.42:0.68:3.57:4.21:0.32:3.92:0.45:0.48</t>
  </si>
  <si>
    <t>0.27:0.27:2.18:1.28</t>
  </si>
  <si>
    <t>Ragulator complex protein LAMTOR1 OS=Homo sapiens OX=9606 GN=LAMTOR1 PE=1 SV=2</t>
  </si>
  <si>
    <t>P04049|RAF1_HUMAN</t>
  </si>
  <si>
    <t>0.05:0.03:0.00:0.00:0.07:0.07:0.04:0.09:3.59:3.33:1.08:0.90:2.09:1.18:1.44:2.04</t>
  </si>
  <si>
    <t>0.04:0.08:2.21:1.67</t>
  </si>
  <si>
    <t>RAF proto-oncogene serine/threonine-protein kinase OS=Homo sapiens OX=9606 GN=RAF1 PE=1 SV=1</t>
  </si>
  <si>
    <t>P60510|PP4C_HUMAN</t>
  </si>
  <si>
    <t>0.48:0.45:0.45:0.24:0.24:0.29:0.49:0.57:1.03:1.68:1.21:0.63:2.63:1.87:1.93:1.82</t>
  </si>
  <si>
    <t>0.40:0.41:1.13:2.05</t>
  </si>
  <si>
    <t>Serine/threonine-protein phosphatase 4 catalytic subunit OS=Homo sapiens OX=9606 GN=PPP4C PE=1 SV=1</t>
  </si>
  <si>
    <t>Q13557|KCC2D_HUMAN</t>
  </si>
  <si>
    <t>0.10:0.10:0.15:0.20:0.09:0.10:0.17:0.14:0.93:0.89:0.63:0.61:2.62:2.00:3.55:3.75</t>
  </si>
  <si>
    <t>0.14:0.12:0.76:2.97</t>
  </si>
  <si>
    <t>Calcium/calmodulin-dependent protein kinase type II subunit delta OS=Homo sapiens OX=9606 GN=CAMK2D PE=1 SV=3</t>
  </si>
  <si>
    <t>Q8WWI5|CTL1_HUMAN</t>
  </si>
  <si>
    <t>0.31:0.24:0.33:0.40:1.90:2.19:0.47:0.36:1.52:1.56:0.57:0.56:1.80:1.04:1.27:1.48</t>
  </si>
  <si>
    <t>0.32:1.23:1.05:1.40</t>
  </si>
  <si>
    <t>Choline transporter-like protein 1 OS=Homo sapiens OX=9606 GN=SLC44A1 PE=1 SV=1</t>
  </si>
  <si>
    <t>Q8IYI6|EXOC8_HUMAN</t>
  </si>
  <si>
    <t>0.13:0.07:0.00:0.00:0.22:0.31:0.20:0.16:2.00:1.83:3.56:2.30:1.71:0.71:1.19:1.61</t>
  </si>
  <si>
    <t>0.10:0.22:2.39:1.29</t>
  </si>
  <si>
    <t>Exocyst complex component 8 OS=Homo sapiens OX=9606 GN=EXOC8 PE=1 SV=2</t>
  </si>
  <si>
    <t>P25445|TNR6_HUMAN</t>
  </si>
  <si>
    <t>0.28:0.00:0.36:0.35:1.37:1.40:0.32:0.43:3.93:4.32:0.00:0.00:1.54:0.00:0.50:1.20</t>
  </si>
  <si>
    <t>0.19:0.63:2.43:0.75</t>
  </si>
  <si>
    <t>Tumor necrosis factor receptor superfamily member 6 OS=Homo sapiens OX=9606 GN=FAS PE=1 SV=1</t>
  </si>
  <si>
    <t>O15379|HDAC3_HUMAN</t>
  </si>
  <si>
    <t>0.25:0.12:0.22:0.22:0.24:0.26:0.48:0.43:1.56:2.76:0.55:1.57:0.66:3.33:1.41:1.95</t>
  </si>
  <si>
    <t>0.23:0.35:1.64:1.78</t>
  </si>
  <si>
    <t>Histone deacetylase 3 OS=Homo sapiens OX=9606 GN=HDAC3 PE=1 SV=2</t>
  </si>
  <si>
    <t>P02786|TFR1_HUMAN</t>
  </si>
  <si>
    <t>0.08:0.08:0.20:0.27:0.17:0.17:0.34:0.04:1.78:1.52:1.31:1.58:1.92:1.67:2.38:2.49</t>
  </si>
  <si>
    <t>0.16:0.18:1.55:2.11</t>
  </si>
  <si>
    <t>Transferrin receptor protein 1 OS=Homo sapiens OX=9606 GN=TFRC PE=1 SV=2</t>
  </si>
  <si>
    <t>Q12955|ANK3_HUMAN</t>
  </si>
  <si>
    <t>0.10:0.00:0.23:0.22:0.16:0.17:0.31:0.33:1.89:3.62:0.46:0.66:2.25:1.34:2.28:1.98</t>
  </si>
  <si>
    <t>0.20:0.22:1.81:1.77</t>
  </si>
  <si>
    <t>Ankyrin-3 OS=Homo sapiens OX=9606 GN=ANK3 PE=1 SV=3</t>
  </si>
  <si>
    <t>Q14344|GNA13_HUMAN</t>
  </si>
  <si>
    <t>0.28:0.18:0.20:0.34:1.17:1.56:0.74:0.65:1.93:1.82:0.35:0.37:1.81:1.01:1.60:1.99</t>
  </si>
  <si>
    <t>0.25:1.03:1.12:1.60</t>
  </si>
  <si>
    <t>Guanine nucleotide-binding protein subunit alpha-13 OS=Homo sapiens OX=9606 GN=GNA13 PE=1 SV=2</t>
  </si>
  <si>
    <t>P13726|TF_HUMAN</t>
  </si>
  <si>
    <t>0.19:0.20:0.36:0.37:1.17:1.32:0.31:0.31:2.57:2.56:0.55:0.56:2.13:1.42:0.95:1.02</t>
  </si>
  <si>
    <t>0.28:0.78:1.56:1.38</t>
  </si>
  <si>
    <t>Tissue factor OS=Homo sapiens OX=9606 GN=F3 PE=1 SV=1</t>
  </si>
  <si>
    <t>P13639|EF2_HUMAN</t>
  </si>
  <si>
    <t>0.08:0.08:0.37:0.34:0.13:0.16:1.01:1.02:2.44:2.39:0.93:0.87:1.73:1.19:1.47:1.78</t>
  </si>
  <si>
    <t>0.22:0.58:1.66:1.54</t>
  </si>
  <si>
    <t>Elongation factor 2 OS=Homo sapiens OX=9606 GN=EEF2 PE=1 SV=4</t>
  </si>
  <si>
    <t>P07093|GDN_HUMAN</t>
  </si>
  <si>
    <t>1.06:1.24:3.94:5.25:0.00:0.00:0.43:0.00:0.43:0.00:0.50:0.44:1.21:0.91:0.59:0.00</t>
  </si>
  <si>
    <t>2.58:0.30:0.31:0.81</t>
  </si>
  <si>
    <t>Glia-derived nexin OS=Homo sapiens OX=9606 GN=SERPINE2 PE=1 SV=1</t>
  </si>
  <si>
    <t>Q15149|PLEC_HUMAN</t>
  </si>
  <si>
    <t>0.02:0.02:0.02:0.03:0.02:0.02:0.04:0.05:3.67:3.92:0.71:0.70:1.53:1.74:1.67:1.83</t>
  </si>
  <si>
    <t>0.02:0.03:2.25:1.69</t>
  </si>
  <si>
    <t>Plectin OS=Homo sapiens OX=9606 GN=PLEC PE=1 SV=3</t>
  </si>
  <si>
    <t>Q9H4A4|AMPB_HUMAN</t>
  </si>
  <si>
    <t>0.28:0.34:0.36:0.34:0.88:0.95:0.89:0.76:1.15:0.96:1.92:1.69:1.56:2.12:0.92:0.87</t>
  </si>
  <si>
    <t>0.33:0.87:1.43:1.37</t>
  </si>
  <si>
    <t>Aminopeptidase B OS=Homo sapiens OX=9606 GN=RNPEP PE=1 SV=2</t>
  </si>
  <si>
    <t>Q9BQE4|SELS_HUMAN</t>
  </si>
  <si>
    <t>0.16:0.15:0.19:0.21:0.18:0.32:0.61:0.25:2.82:2.98:0.39:0.54:2.03:1.72:1.90:1.56</t>
  </si>
  <si>
    <t>0.15:0.52:1.67:1.66</t>
  </si>
  <si>
    <t>Selenoprotein S OS=Homo sapiens OX=9606 GN=SELENOS PE=1 SV=3</t>
  </si>
  <si>
    <t>Q13586|STIM1_HUMAN</t>
  </si>
  <si>
    <t>0.04:0.05:0.00:0.00:0.06:0.05:0.26:0.23:1.71:1.57:0.47:0.45:2.57:1.70:3.05:3.78</t>
  </si>
  <si>
    <t>0.04:0.21:1.07:2.68</t>
  </si>
  <si>
    <t>Stromal interaction molecule 1 OS=Homo sapiens OX=9606 GN=STIM1 PE=1 SV=3</t>
  </si>
  <si>
    <t>Q8IYB5|SMAP1_HUMAN</t>
  </si>
  <si>
    <t>0.21:0.15:0.23:0.13:0.28:0.23:0.90:0.73:2.19:3.03:0.48:0.70:2.75:0.91:1.70:1.37</t>
  </si>
  <si>
    <t>0.16:0.57:1.60:1.67</t>
  </si>
  <si>
    <t>Stromal membrane-associated protein 1 OS=Homo sapiens OX=9606 GN=SMAP1 PE=1 SV=2</t>
  </si>
  <si>
    <t>O75044|SRGP2_HUMAN</t>
  </si>
  <si>
    <t>0.32:0.38:0.63:0.64:1.28:1.48:0.93:0.49:1.32:1.40:0.47:0.48:2.35:0.77:1.32:1.72</t>
  </si>
  <si>
    <t>0.49:1.05:0.92:1.54</t>
  </si>
  <si>
    <t>SLIT-ROBO Rho GTPase-activating protein 2 OS=Homo sapiens OX=9606 GN=SRGAP2 PE=1 SV=3</t>
  </si>
  <si>
    <t>Q14677|EPN4_HUMAN</t>
  </si>
  <si>
    <t>0.65:0.73:0.63:0.43:0.63:0.63:0.30:0.79:1.75:1.74:0.35:0.45:1.85:0.91:1.86:2.30</t>
  </si>
  <si>
    <t>0.61:0.59:1.07:1.73</t>
  </si>
  <si>
    <t>Clathrin interactor 1 OS=Homo sapiens OX=9606 GN=CLINT1 PE=1 SV=1</t>
  </si>
  <si>
    <t>Q5H9R7|PP6R3_HUMAN</t>
  </si>
  <si>
    <t>0.23:0.17:0.30:0.19:0.26:0.35:0.13:0.11:3.52:3.29:0.51:0.55:2.66:1.45:1.10:1.19</t>
  </si>
  <si>
    <t>0.23:0.21:1.96:1.60</t>
  </si>
  <si>
    <t>Serine/threonine-protein phosphatase 6 regulatory subunit 3 OS=Homo sapiens OX=9606 GN=PPP6R3 PE=1 SV=2</t>
  </si>
  <si>
    <t>Q96RT1|ERBIN_HUMAN</t>
  </si>
  <si>
    <t>0.21:0.22:0.20:0.23:0.38:0.41:0.48:0.45:1.98:2.36:0.59:0.59:2.21:0.83:2.09:2.79</t>
  </si>
  <si>
    <t>0.22:0.43:1.38:1.98</t>
  </si>
  <si>
    <t>Erbin OS=Homo sapiens OX=9606 GN=ERBIN PE=1 SV=2</t>
  </si>
  <si>
    <t>Pvalue</t>
  </si>
  <si>
    <t>Myc_Cells_2-2</t>
  </si>
  <si>
    <t>Myc_Cells_2-1</t>
  </si>
  <si>
    <t>Myc_Cells_1-2</t>
  </si>
  <si>
    <t>Myc_Cells_1-1</t>
  </si>
  <si>
    <t>Myc EV 2-2</t>
  </si>
  <si>
    <t>Myc EV 2-1</t>
  </si>
  <si>
    <t>Myc EV 1-2</t>
  </si>
  <si>
    <t>Myc EV 1-1</t>
  </si>
  <si>
    <t>Control EV 2-2</t>
  </si>
  <si>
    <t>Control EV 2-1</t>
  </si>
  <si>
    <t>Control EV 1-2</t>
  </si>
  <si>
    <t>Control EV 1-1</t>
  </si>
  <si>
    <t>Myc Cell 2-2</t>
  </si>
  <si>
    <t>Myc Cell 2-1</t>
  </si>
  <si>
    <t>Myc Cell 1-2</t>
  </si>
  <si>
    <t>Myc Cell 1-1</t>
  </si>
  <si>
    <t>Control Cell 2-2</t>
  </si>
  <si>
    <t>Control Cell 2-1</t>
  </si>
  <si>
    <t>Control Cell 1-2</t>
  </si>
  <si>
    <t>Control Cell 1-1</t>
  </si>
  <si>
    <t>Difference</t>
  </si>
  <si>
    <t>Control Differen</t>
  </si>
  <si>
    <t>Myc Difference</t>
  </si>
  <si>
    <t>STDEV</t>
  </si>
  <si>
    <t>Sample Origin</t>
  </si>
  <si>
    <t>Sample Names</t>
  </si>
  <si>
    <t>Sheet Titles</t>
  </si>
  <si>
    <t>Control_Cells_1-1</t>
  </si>
  <si>
    <t>Raw Values</t>
  </si>
  <si>
    <t>Area values produced from PEAKS Online X version 1.5</t>
  </si>
  <si>
    <t>Control_Cells_1-2</t>
  </si>
  <si>
    <t>Total Area Normalization</t>
  </si>
  <si>
    <t xml:space="preserve">Area values divided by the summed total area intensity </t>
  </si>
  <si>
    <t>Control_Cells_2-1</t>
  </si>
  <si>
    <t>Imputed Matrix</t>
  </si>
  <si>
    <t xml:space="preserve">Normalized values were log2(x) transformed and  imputed using standard settings in Perseus </t>
  </si>
  <si>
    <t>Control_Cells_2-2</t>
  </si>
  <si>
    <t>Significance &lt; 0.05</t>
  </si>
  <si>
    <t>Z-score</t>
  </si>
  <si>
    <t xml:space="preserve">In order to plot heatmap figures, Z-scores were determined for each sample using the following equation: (LFQ area - Mean LFQ Area)/Standard Deviation. </t>
  </si>
  <si>
    <t>Cellular and EV + WGA-HRP</t>
  </si>
  <si>
    <t>Control_EV_1-1</t>
  </si>
  <si>
    <t>Control_EV_1-2</t>
  </si>
  <si>
    <t>Control_EV_2-1</t>
  </si>
  <si>
    <t>Control_EV_2-2</t>
  </si>
  <si>
    <t>Myc_EV_1-1</t>
  </si>
  <si>
    <t>Myc_EV_1-2</t>
  </si>
  <si>
    <t>Myc_EV_2-1</t>
  </si>
  <si>
    <t>Myc_EV_2-2</t>
  </si>
  <si>
    <t xml:space="preserve">Imputed matrix was triaged for proteins with significant differences between EV and cellular samples. Significance was based on p-values &lt; 0.05 determined by standard unpaired Student t-test with unequal variances. </t>
  </si>
  <si>
    <t>Uniprot</t>
  </si>
  <si>
    <t>Gene Name</t>
  </si>
  <si>
    <t>ITIH4</t>
  </si>
  <si>
    <t>MFGE8</t>
  </si>
  <si>
    <t>SDCBP</t>
  </si>
  <si>
    <t>FN1</t>
  </si>
  <si>
    <t>TF</t>
  </si>
  <si>
    <t>ARRDC1</t>
  </si>
  <si>
    <t>GNG12</t>
  </si>
  <si>
    <t>STX4</t>
  </si>
  <si>
    <t>S100A8</t>
  </si>
  <si>
    <t>DSG1</t>
  </si>
  <si>
    <t>TSPAN14</t>
  </si>
  <si>
    <t>AGRN</t>
  </si>
  <si>
    <t>CSTA</t>
  </si>
  <si>
    <t>FLG2</t>
  </si>
  <si>
    <t>AZGP1</t>
  </si>
  <si>
    <t>MSN</t>
  </si>
  <si>
    <t>IVL</t>
  </si>
  <si>
    <t>IGSF8</t>
  </si>
  <si>
    <t>STOM</t>
  </si>
  <si>
    <t>TMC7</t>
  </si>
  <si>
    <t>DSC1</t>
  </si>
  <si>
    <t>ATP2B4</t>
  </si>
  <si>
    <t>SERPINB12</t>
  </si>
  <si>
    <t>GPAM</t>
  </si>
  <si>
    <t>GNAI1</t>
  </si>
  <si>
    <t>FLG</t>
  </si>
  <si>
    <t>GNB1</t>
  </si>
  <si>
    <t>KCTD12</t>
  </si>
  <si>
    <t>VPS37B</t>
  </si>
  <si>
    <t>ANXA4</t>
  </si>
  <si>
    <t>CDSN</t>
  </si>
  <si>
    <t>CD82</t>
  </si>
  <si>
    <t>PDCD6IP</t>
  </si>
  <si>
    <t>SLC1A5</t>
  </si>
  <si>
    <t>FABP5</t>
  </si>
  <si>
    <t>HSPG2</t>
  </si>
  <si>
    <t>KRT1</t>
  </si>
  <si>
    <t>ATP2B1</t>
  </si>
  <si>
    <t>PROM2</t>
  </si>
  <si>
    <t>HRNR</t>
  </si>
  <si>
    <t>TM9SF2</t>
  </si>
  <si>
    <t>SERPINE2</t>
  </si>
  <si>
    <t>SERPINA12</t>
  </si>
  <si>
    <t>ABCC1</t>
  </si>
  <si>
    <t>MAP1B</t>
  </si>
  <si>
    <t>RAP2B</t>
  </si>
  <si>
    <t>VPS28</t>
  </si>
  <si>
    <t>NPC1</t>
  </si>
  <si>
    <t>TSG101</t>
  </si>
  <si>
    <t>DSC2</t>
  </si>
  <si>
    <t>CAT</t>
  </si>
  <si>
    <t>PRNP</t>
  </si>
  <si>
    <t>SCARB2</t>
  </si>
  <si>
    <t>TMC6</t>
  </si>
  <si>
    <t>KRT2</t>
  </si>
  <si>
    <t>CD9</t>
  </si>
  <si>
    <t>SPG11</t>
  </si>
  <si>
    <t>HSPA2</t>
  </si>
  <si>
    <t>KRT10</t>
  </si>
  <si>
    <t>SDC1</t>
  </si>
  <si>
    <t>GNAI2</t>
  </si>
  <si>
    <t>EZR</t>
  </si>
  <si>
    <t>GSDMA</t>
  </si>
  <si>
    <t>STXBP3</t>
  </si>
  <si>
    <t>SLC38A1</t>
  </si>
  <si>
    <t>CDC42</t>
  </si>
  <si>
    <t>SLC29A1</t>
  </si>
  <si>
    <t>MARCKS</t>
  </si>
  <si>
    <t>BSG</t>
  </si>
  <si>
    <t>S100A16</t>
  </si>
  <si>
    <t>TGM3</t>
  </si>
  <si>
    <t>ATP6V0D1</t>
  </si>
  <si>
    <t>MAGT1</t>
  </si>
  <si>
    <t>ATP6V0A1</t>
  </si>
  <si>
    <t>SRC</t>
  </si>
  <si>
    <t>RAB35</t>
  </si>
  <si>
    <t>ANXA8</t>
  </si>
  <si>
    <t>LLGL2</t>
  </si>
  <si>
    <t>AP2M1</t>
  </si>
  <si>
    <t>WDR1</t>
  </si>
  <si>
    <t>PPP3R1</t>
  </si>
  <si>
    <t>PTPN2</t>
  </si>
  <si>
    <t>CD70</t>
  </si>
  <si>
    <t>CPNE3</t>
  </si>
  <si>
    <t>SLC6A8</t>
  </si>
  <si>
    <t>GNAI3</t>
  </si>
  <si>
    <t>PPP3CA</t>
  </si>
  <si>
    <t>VCL</t>
  </si>
  <si>
    <t>RDX</t>
  </si>
  <si>
    <t>ADAM10</t>
  </si>
  <si>
    <t>DBNL</t>
  </si>
  <si>
    <t>LAMP1</t>
  </si>
  <si>
    <t>ANXA2</t>
  </si>
  <si>
    <t>SLC9A3R1</t>
  </si>
  <si>
    <t>NDRG1</t>
  </si>
  <si>
    <t>CKAP5</t>
  </si>
  <si>
    <t>SNAP23</t>
  </si>
  <si>
    <t>ANXA1</t>
  </si>
  <si>
    <t>ARPC2</t>
  </si>
  <si>
    <t>PCYOX1</t>
  </si>
  <si>
    <t>SLC38A2</t>
  </si>
  <si>
    <t>RAB10</t>
  </si>
  <si>
    <t>NUP35</t>
  </si>
  <si>
    <t>DAB2IP</t>
  </si>
  <si>
    <t>GNAS</t>
  </si>
  <si>
    <t>DAAM1</t>
  </si>
  <si>
    <t>SRGAP2</t>
  </si>
  <si>
    <t>RAB22A</t>
  </si>
  <si>
    <t>CPM</t>
  </si>
  <si>
    <t>FERMT1</t>
  </si>
  <si>
    <t>EHD2</t>
  </si>
  <si>
    <t>SLC7A1</t>
  </si>
  <si>
    <t>FKBP1A</t>
  </si>
  <si>
    <t>DLG1</t>
  </si>
  <si>
    <t>EHD1</t>
  </si>
  <si>
    <t>ATP1A1</t>
  </si>
  <si>
    <t>LYN</t>
  </si>
  <si>
    <t>CPD</t>
  </si>
  <si>
    <t>CLIC4</t>
  </si>
  <si>
    <t>ITCH</t>
  </si>
  <si>
    <t>SLC6A9</t>
  </si>
  <si>
    <t>NEU3</t>
  </si>
  <si>
    <t>VASP</t>
  </si>
  <si>
    <t>RAB2B</t>
  </si>
  <si>
    <t>PRKAR2A</t>
  </si>
  <si>
    <t>MAPRE1</t>
  </si>
  <si>
    <t>NIBAN2</t>
  </si>
  <si>
    <t>YWHAH</t>
  </si>
  <si>
    <t>RAB7A</t>
  </si>
  <si>
    <t>CHMP4B</t>
  </si>
  <si>
    <t>RAB5B</t>
  </si>
  <si>
    <t>LMAN2</t>
  </si>
  <si>
    <t>MPP7</t>
  </si>
  <si>
    <t>AFDN</t>
  </si>
  <si>
    <t>ERBIN</t>
  </si>
  <si>
    <t>NDUFS7</t>
  </si>
  <si>
    <t>EPHA1</t>
  </si>
  <si>
    <t>DDOST</t>
  </si>
  <si>
    <t>FAM126A</t>
  </si>
  <si>
    <t>PLD2</t>
  </si>
  <si>
    <t>CORO1B</t>
  </si>
  <si>
    <t>ATP11A</t>
  </si>
  <si>
    <t>KARS1</t>
  </si>
  <si>
    <t>TRPM7</t>
  </si>
  <si>
    <t>VAPA</t>
  </si>
  <si>
    <t>TAOK3</t>
  </si>
  <si>
    <t>ANKRD13A</t>
  </si>
  <si>
    <t>SNX5</t>
  </si>
  <si>
    <t>BICD2</t>
  </si>
  <si>
    <t>PCDH1</t>
  </si>
  <si>
    <t>RAB3D</t>
  </si>
  <si>
    <t>ITPK1</t>
  </si>
  <si>
    <t>CALR</t>
  </si>
  <si>
    <t>STRN</t>
  </si>
  <si>
    <t>ACVR1</t>
  </si>
  <si>
    <t>NDE1</t>
  </si>
  <si>
    <t>DEGS1</t>
  </si>
  <si>
    <t>ATP6V1H</t>
  </si>
  <si>
    <t>ANKRD27</t>
  </si>
  <si>
    <t>HDAC3</t>
  </si>
  <si>
    <t>SURF4</t>
  </si>
  <si>
    <t>MAP2K1</t>
  </si>
  <si>
    <t>VASN</t>
  </si>
  <si>
    <t>CHD8</t>
  </si>
  <si>
    <t>PTPN6</t>
  </si>
  <si>
    <t>TBCD</t>
  </si>
  <si>
    <t>DVL2</t>
  </si>
  <si>
    <t>SYNE2</t>
  </si>
  <si>
    <t>CDH3</t>
  </si>
  <si>
    <t>PARVA</t>
  </si>
  <si>
    <t>RPSA</t>
  </si>
  <si>
    <t>ILK</t>
  </si>
  <si>
    <t>CDC42BPB</t>
  </si>
  <si>
    <t>SEPTIN2</t>
  </si>
  <si>
    <t>PTK2</t>
  </si>
  <si>
    <t>MTMR1</t>
  </si>
  <si>
    <t>NUMB</t>
  </si>
  <si>
    <t>EIF5</t>
  </si>
  <si>
    <t>SLC27A4</t>
  </si>
  <si>
    <t>PTPN13</t>
  </si>
  <si>
    <t>SELENOS</t>
  </si>
  <si>
    <t>COPB1</t>
  </si>
  <si>
    <t>SLC31A1</t>
  </si>
  <si>
    <t>ABCA12</t>
  </si>
  <si>
    <t>KRT8</t>
  </si>
  <si>
    <t>ITGB8</t>
  </si>
  <si>
    <t>NMT1</t>
  </si>
  <si>
    <t>CAVIN3</t>
  </si>
  <si>
    <t>NELFE</t>
  </si>
  <si>
    <t>LRP8</t>
  </si>
  <si>
    <t>IRS2</t>
  </si>
  <si>
    <t>PDPK1</t>
  </si>
  <si>
    <t>NOTCH2</t>
  </si>
  <si>
    <t>EXOC6</t>
  </si>
  <si>
    <t>ASPH</t>
  </si>
  <si>
    <t>EIF2B1</t>
  </si>
  <si>
    <t>DCTN3</t>
  </si>
  <si>
    <t>SNX9</t>
  </si>
  <si>
    <t>EXOC7</t>
  </si>
  <si>
    <t>INO80</t>
  </si>
  <si>
    <t>KIRREL1</t>
  </si>
  <si>
    <t>VAPB</t>
  </si>
  <si>
    <t>AHNAK2</t>
  </si>
  <si>
    <t>PLXNB2</t>
  </si>
  <si>
    <t>PIGU</t>
  </si>
  <si>
    <t>ACTN1</t>
  </si>
  <si>
    <t>MISP</t>
  </si>
  <si>
    <t>HSPA5</t>
  </si>
  <si>
    <t>RAB3GAP2</t>
  </si>
  <si>
    <t>EMB</t>
  </si>
  <si>
    <t>PLXNA1</t>
  </si>
  <si>
    <t>PPP6R3</t>
  </si>
  <si>
    <t>CDCP1</t>
  </si>
  <si>
    <t>STOML2</t>
  </si>
  <si>
    <t>SPART</t>
  </si>
  <si>
    <t>PCDHGB5</t>
  </si>
  <si>
    <t>CIZ1</t>
  </si>
  <si>
    <t>PKN1</t>
  </si>
  <si>
    <t>JAG1</t>
  </si>
  <si>
    <t>APLP2</t>
  </si>
  <si>
    <t>CYB5R1</t>
  </si>
  <si>
    <t>CD46</t>
  </si>
  <si>
    <t>NECTIN2</t>
  </si>
  <si>
    <t>FMR1</t>
  </si>
  <si>
    <t>ARHGEF2</t>
  </si>
  <si>
    <t>ATP11C</t>
  </si>
  <si>
    <t>TRAF7</t>
  </si>
  <si>
    <t>RCC2</t>
  </si>
  <si>
    <t>CTTN</t>
  </si>
  <si>
    <t>SH3BP4</t>
  </si>
  <si>
    <t>RAB6A</t>
  </si>
  <si>
    <t>ADAP1</t>
  </si>
  <si>
    <t>RHEB</t>
  </si>
  <si>
    <t>GPC2</t>
  </si>
  <si>
    <t>LRRC8D</t>
  </si>
  <si>
    <t>CARMIL1</t>
  </si>
  <si>
    <t>ADD3</t>
  </si>
  <si>
    <t>ACTL6A</t>
  </si>
  <si>
    <t>CANX</t>
  </si>
  <si>
    <t>C1QBP</t>
  </si>
  <si>
    <t>PMS2</t>
  </si>
  <si>
    <t>CAPN1</t>
  </si>
  <si>
    <t>HERC2</t>
  </si>
  <si>
    <t>CC2D1A</t>
  </si>
  <si>
    <t>ANK3</t>
  </si>
  <si>
    <t>PON2</t>
  </si>
  <si>
    <t>CBLC</t>
  </si>
  <si>
    <t>PKP3</t>
  </si>
  <si>
    <t>ULBP2</t>
  </si>
  <si>
    <t>ARL8A</t>
  </si>
  <si>
    <t>P4HB</t>
  </si>
  <si>
    <t>ARHGEF28</t>
  </si>
  <si>
    <t>PRRC2A</t>
  </si>
  <si>
    <t>UTP20</t>
  </si>
  <si>
    <t>LRRC8E</t>
  </si>
  <si>
    <t>DNM2</t>
  </si>
  <si>
    <t>APC</t>
  </si>
  <si>
    <t>BMPR2</t>
  </si>
  <si>
    <t>F11R</t>
  </si>
  <si>
    <t>EFNB2</t>
  </si>
  <si>
    <t>ADAM15</t>
  </si>
  <si>
    <t>NDC1</t>
  </si>
  <si>
    <t>TGFBR1</t>
  </si>
  <si>
    <t>USP8</t>
  </si>
  <si>
    <t>ERBB3</t>
  </si>
  <si>
    <t>NUBPL</t>
  </si>
  <si>
    <t>ARF3</t>
  </si>
  <si>
    <t>ARF1</t>
  </si>
  <si>
    <t>SPTBN1</t>
  </si>
  <si>
    <t>PCYT1A</t>
  </si>
  <si>
    <t>RAB38</t>
  </si>
  <si>
    <t>MAPK1</t>
  </si>
  <si>
    <t>HIP1R</t>
  </si>
  <si>
    <t>TES</t>
  </si>
  <si>
    <t>PALLD</t>
  </si>
  <si>
    <t>PICALM</t>
  </si>
  <si>
    <t>PTK7</t>
  </si>
  <si>
    <t>ATP2A2</t>
  </si>
  <si>
    <t>CSDE1</t>
  </si>
  <si>
    <t>CSNK2A2</t>
  </si>
  <si>
    <t>AP2B1</t>
  </si>
  <si>
    <t>PTPRS</t>
  </si>
  <si>
    <t>PIK3C2A</t>
  </si>
  <si>
    <t>HM13</t>
  </si>
  <si>
    <t>LPP</t>
  </si>
  <si>
    <t>PICK1</t>
  </si>
  <si>
    <t>PVR</t>
  </si>
  <si>
    <t>NECTIN1</t>
  </si>
  <si>
    <t>POLE</t>
  </si>
  <si>
    <t>PKP4</t>
  </si>
  <si>
    <t>CNNM4</t>
  </si>
  <si>
    <t>CUL1</t>
  </si>
  <si>
    <t>MAP7</t>
  </si>
  <si>
    <t>RAPGEF6</t>
  </si>
  <si>
    <t>OSBP</t>
  </si>
  <si>
    <t>EHBP1</t>
  </si>
  <si>
    <t>NSF</t>
  </si>
  <si>
    <t>ARF5</t>
  </si>
  <si>
    <t>SACM1L</t>
  </si>
  <si>
    <t>STX17</t>
  </si>
  <si>
    <t>PPIP5K1</t>
  </si>
  <si>
    <t>SAMHD1</t>
  </si>
  <si>
    <t>RAPH1</t>
  </si>
  <si>
    <t>VAV2</t>
  </si>
  <si>
    <t>CORO1C</t>
  </si>
  <si>
    <t>CSNK2A1</t>
  </si>
  <si>
    <t>ADAM17</t>
  </si>
  <si>
    <t>ERLIN2</t>
  </si>
  <si>
    <t>ARHGEF5</t>
  </si>
  <si>
    <t>CNNM1</t>
  </si>
  <si>
    <t>PRC1</t>
  </si>
  <si>
    <t>RAB25</t>
  </si>
  <si>
    <t>TRAF4</t>
  </si>
  <si>
    <t>DTNB</t>
  </si>
  <si>
    <t>MARVELD2</t>
  </si>
  <si>
    <t>APP</t>
  </si>
  <si>
    <t>DSG2</t>
  </si>
  <si>
    <t>CTNND1</t>
  </si>
  <si>
    <t>BAIAP2L1</t>
  </si>
  <si>
    <t>HSD17B10</t>
  </si>
  <si>
    <t>RIN1</t>
  </si>
  <si>
    <t>TLN1</t>
  </si>
  <si>
    <t>SLC33A1</t>
  </si>
  <si>
    <t>PFKM</t>
  </si>
  <si>
    <t>PPP1R9B</t>
  </si>
  <si>
    <t>MYH9</t>
  </si>
  <si>
    <t>RTN4</t>
  </si>
  <si>
    <t>SYK</t>
  </si>
  <si>
    <t>SDE2</t>
  </si>
  <si>
    <t>LIMA1</t>
  </si>
  <si>
    <t>PRKAA1</t>
  </si>
  <si>
    <t>ATRN</t>
  </si>
  <si>
    <t>ESYT2</t>
  </si>
  <si>
    <t>AFAP1L2</t>
  </si>
  <si>
    <t>RAB29</t>
  </si>
  <si>
    <t>JUP</t>
  </si>
  <si>
    <t>BCAP31</t>
  </si>
  <si>
    <t>MAP4</t>
  </si>
  <si>
    <t>EPHB2</t>
  </si>
  <si>
    <t>PTPN3</t>
  </si>
  <si>
    <t>PAK2</t>
  </si>
  <si>
    <t>CKAP4</t>
  </si>
  <si>
    <t>ST14</t>
  </si>
  <si>
    <t>LRP1</t>
  </si>
  <si>
    <t>IFNGR1</t>
  </si>
  <si>
    <t>MAEA</t>
  </si>
  <si>
    <t>LRRC8B</t>
  </si>
  <si>
    <t>KCMF1</t>
  </si>
  <si>
    <t>GPC1</t>
  </si>
  <si>
    <t>DCBLD2</t>
  </si>
  <si>
    <t>TPBG</t>
  </si>
  <si>
    <t>HSPA8</t>
  </si>
  <si>
    <t>RAB9A</t>
  </si>
  <si>
    <t>LMO7</t>
  </si>
  <si>
    <t>BAG3</t>
  </si>
  <si>
    <t>ERAP1</t>
  </si>
  <si>
    <t>EPHA2</t>
  </si>
  <si>
    <t>PPP2R1A</t>
  </si>
  <si>
    <t>TRIP6</t>
  </si>
  <si>
    <t>PTK2B</t>
  </si>
  <si>
    <t>ACP1</t>
  </si>
  <si>
    <t>CAMK2D</t>
  </si>
  <si>
    <t>PRKD2</t>
  </si>
  <si>
    <t>SEMA3C</t>
  </si>
  <si>
    <t>MTFR1</t>
  </si>
  <si>
    <t>SYMPK</t>
  </si>
  <si>
    <t>LZTS2</t>
  </si>
  <si>
    <t>AJUBA</t>
  </si>
  <si>
    <t>MRPL44</t>
  </si>
  <si>
    <t>TJP2</t>
  </si>
  <si>
    <t>EWSR1</t>
  </si>
  <si>
    <t>PKN2</t>
  </si>
  <si>
    <t>HSP90AB1</t>
  </si>
  <si>
    <t>KNTC1</t>
  </si>
  <si>
    <t>ERBB2</t>
  </si>
  <si>
    <t>ARHGEF4</t>
  </si>
  <si>
    <t>DST</t>
  </si>
  <si>
    <t>ARL2</t>
  </si>
  <si>
    <t>TFRC</t>
  </si>
  <si>
    <t>SLC12A4</t>
  </si>
  <si>
    <t>CHUK</t>
  </si>
  <si>
    <t>OAS3</t>
  </si>
  <si>
    <t>GRB7</t>
  </si>
  <si>
    <t>EXOC1</t>
  </si>
  <si>
    <t>MGST1</t>
  </si>
  <si>
    <t>OSBPL3</t>
  </si>
  <si>
    <t>RASA1</t>
  </si>
  <si>
    <t>MST1R</t>
  </si>
  <si>
    <t>ARAP3</t>
  </si>
  <si>
    <t>HSPA1A</t>
  </si>
  <si>
    <t>HSPA1B</t>
  </si>
  <si>
    <t>HIP1</t>
  </si>
  <si>
    <t>KIF21A</t>
  </si>
  <si>
    <t>L1CAM</t>
  </si>
  <si>
    <t>FRMD6</t>
  </si>
  <si>
    <t>DAG1</t>
  </si>
  <si>
    <t>LLGL1</t>
  </si>
  <si>
    <t>RIC8A</t>
  </si>
  <si>
    <t>MIGA1</t>
  </si>
  <si>
    <t>PDLIM4</t>
  </si>
  <si>
    <t>RAB18</t>
  </si>
  <si>
    <t>EXOC3</t>
  </si>
  <si>
    <t>MYO1B</t>
  </si>
  <si>
    <t>LRRFIP1</t>
  </si>
  <si>
    <t>HMOX2</t>
  </si>
  <si>
    <t>SEMA7A</t>
  </si>
  <si>
    <t>MLEC</t>
  </si>
  <si>
    <t>PCDHGC3</t>
  </si>
  <si>
    <t>STAU1</t>
  </si>
  <si>
    <t>SUCLG1</t>
  </si>
  <si>
    <t>PNN</t>
  </si>
  <si>
    <t>SMPDL3B</t>
  </si>
  <si>
    <t>EXOC8</t>
  </si>
  <si>
    <t>IL1RAP</t>
  </si>
  <si>
    <t>FHL1</t>
  </si>
  <si>
    <t>SCFD2</t>
  </si>
  <si>
    <t>PHLDB2</t>
  </si>
  <si>
    <t>ITPR2</t>
  </si>
  <si>
    <t>MET</t>
  </si>
  <si>
    <t>AP2A1</t>
  </si>
  <si>
    <t>PLS3</t>
  </si>
  <si>
    <t>DBN1</t>
  </si>
  <si>
    <t>VDAC1</t>
  </si>
  <si>
    <t>LGALS3</t>
  </si>
  <si>
    <t>AKAP11</t>
  </si>
  <si>
    <t>DENND4C</t>
  </si>
  <si>
    <t>SIPA1L3</t>
  </si>
  <si>
    <t>FLNB</t>
  </si>
  <si>
    <t>FASN</t>
  </si>
  <si>
    <t>ALCAM</t>
  </si>
  <si>
    <t>CD109</t>
  </si>
  <si>
    <t>PDS5A</t>
  </si>
  <si>
    <t>NECTIN4</t>
  </si>
  <si>
    <t>NEO1</t>
  </si>
  <si>
    <t>ATP5F1B</t>
  </si>
  <si>
    <t>CTNNA1</t>
  </si>
  <si>
    <t>FZD6</t>
  </si>
  <si>
    <t>SLC12A7</t>
  </si>
  <si>
    <t>DGKA</t>
  </si>
  <si>
    <t>PTPRF</t>
  </si>
  <si>
    <t>CSNK1D</t>
  </si>
  <si>
    <t>PODXL</t>
  </si>
  <si>
    <t>OGT</t>
  </si>
  <si>
    <t>COG3</t>
  </si>
  <si>
    <t>PKP1</t>
  </si>
  <si>
    <t>IFIT5</t>
  </si>
  <si>
    <t>SERBP1</t>
  </si>
  <si>
    <t>MAP2K2</t>
  </si>
  <si>
    <t>UBR4</t>
  </si>
  <si>
    <t>STIM1</t>
  </si>
  <si>
    <t>FLNA</t>
  </si>
  <si>
    <t>DIAPH1</t>
  </si>
  <si>
    <t>RNF31</t>
  </si>
  <si>
    <t>ACLY</t>
  </si>
  <si>
    <t>PDIA6</t>
  </si>
  <si>
    <t>MSLN</t>
  </si>
  <si>
    <t>CAVIN2</t>
  </si>
  <si>
    <t>RIPK1</t>
  </si>
  <si>
    <t>EFNB1</t>
  </si>
  <si>
    <t>MCC</t>
  </si>
  <si>
    <t>EXOC4</t>
  </si>
  <si>
    <t>EGFR</t>
  </si>
  <si>
    <t>RIF1</t>
  </si>
  <si>
    <t>XPC</t>
  </si>
  <si>
    <t>SLC25A13</t>
  </si>
  <si>
    <t>ERC1</t>
  </si>
  <si>
    <t>CBL</t>
  </si>
  <si>
    <t>SORL1</t>
  </si>
  <si>
    <t>ARF4</t>
  </si>
  <si>
    <t>ARID1B</t>
  </si>
  <si>
    <t>PROCR</t>
  </si>
  <si>
    <t>CSNK2B</t>
  </si>
  <si>
    <t>CD44</t>
  </si>
  <si>
    <t>NAMPT</t>
  </si>
  <si>
    <t>RRP8</t>
  </si>
  <si>
    <t>SARG</t>
  </si>
  <si>
    <t>STK39</t>
  </si>
  <si>
    <t>BRPF1</t>
  </si>
  <si>
    <t>UTRN</t>
  </si>
  <si>
    <t>BCAM</t>
  </si>
  <si>
    <t>KTN1</t>
  </si>
  <si>
    <t>IGF1R</t>
  </si>
  <si>
    <t>RANBP9</t>
  </si>
  <si>
    <t>PPP1R12A</t>
  </si>
  <si>
    <t>ACSL3</t>
  </si>
  <si>
    <t>PHB</t>
  </si>
  <si>
    <t>MFSD10</t>
  </si>
  <si>
    <t>LRRC8A</t>
  </si>
  <si>
    <t>MRPS27</t>
  </si>
  <si>
    <t>PALS1</t>
  </si>
  <si>
    <t>LRBA</t>
  </si>
  <si>
    <t>ESYT1</t>
  </si>
  <si>
    <t>DDX3X</t>
  </si>
  <si>
    <t>COL17A1</t>
  </si>
  <si>
    <t>HSPB1</t>
  </si>
  <si>
    <t>PKP2</t>
  </si>
  <si>
    <t>HSP90B1</t>
  </si>
  <si>
    <t>SNTB2</t>
  </si>
  <si>
    <t>GOPC</t>
  </si>
  <si>
    <t>SLC25A11</t>
  </si>
  <si>
    <t>NUMA1</t>
  </si>
  <si>
    <t>SPINT1</t>
  </si>
  <si>
    <t>CAVIN1</t>
  </si>
  <si>
    <t>VEZT</t>
  </si>
  <si>
    <t>FAM120A</t>
  </si>
  <si>
    <t>LDLR</t>
  </si>
  <si>
    <t>PHB2</t>
  </si>
  <si>
    <t>CTNNB1</t>
  </si>
  <si>
    <t>ATAD1</t>
  </si>
  <si>
    <t>ADGRA3</t>
  </si>
  <si>
    <t>RAF1</t>
  </si>
  <si>
    <t>RTN3</t>
  </si>
  <si>
    <t>RACK1</t>
  </si>
  <si>
    <t>EPRS1</t>
  </si>
  <si>
    <t>DYNLL1</t>
  </si>
  <si>
    <t>SUMO1</t>
  </si>
  <si>
    <t>S100A6</t>
  </si>
  <si>
    <t>PTPRK</t>
  </si>
  <si>
    <t>AHNAK</t>
  </si>
  <si>
    <t>EPPK1</t>
  </si>
  <si>
    <t>HMMR</t>
  </si>
  <si>
    <t>HSPD1</t>
  </si>
  <si>
    <t>MAPKAP1</t>
  </si>
  <si>
    <t>EEF1A1</t>
  </si>
  <si>
    <t>KIF20A</t>
  </si>
  <si>
    <t>CTNNAL1</t>
  </si>
  <si>
    <t>INSR</t>
  </si>
  <si>
    <t>RPS3</t>
  </si>
  <si>
    <t>ATAD3B</t>
  </si>
  <si>
    <t>PLEC</t>
  </si>
  <si>
    <t>SLC25A4</t>
  </si>
  <si>
    <t>CDH1</t>
  </si>
  <si>
    <t>HNRNPF</t>
  </si>
  <si>
    <t>CCT3</t>
  </si>
  <si>
    <t>ATP5F1A</t>
  </si>
  <si>
    <t>SLC25A3</t>
  </si>
  <si>
    <t>RHOT2</t>
  </si>
  <si>
    <t>SMPD4</t>
  </si>
  <si>
    <t>RRP12</t>
  </si>
  <si>
    <t>SLC25A5</t>
  </si>
  <si>
    <t>IGG1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</si>
</sst>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8" fillId="0" borderId="0" xfId="0" applyNumberFormat="1" applyFont="1"/>
    <xf numFmtId="0" fontId="19" fillId="0" borderId="0" xfId="42"/>
    <xf numFmtId="0" fontId="16" fillId="0" borderId="0" xfId="0" applyFont="1"/>
    <xf numFmtId="0" fontId="20" fillId="0" borderId="0" xfId="0" applyFont="1"/>
    <xf numFmtId="0" fontId="21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6A6C-A9C8-AA41-8AFC-97C56048E6B3}">
  <dimension ref="A1:D17"/>
  <sheetViews>
    <sheetView workbookViewId="0">
      <selection activeCell="H8" sqref="H8"/>
    </sheetView>
  </sheetViews>
  <sheetFormatPr baseColWidth="10" defaultRowHeight="16" x14ac:dyDescent="0.2"/>
  <cols>
    <col min="1" max="1" width="36.83203125" customWidth="1"/>
    <col min="2" max="2" width="18.33203125" customWidth="1"/>
    <col min="3" max="3" width="23.6640625" customWidth="1"/>
  </cols>
  <sheetData>
    <row r="1" spans="1:4" x14ac:dyDescent="0.2">
      <c r="A1" s="4" t="s">
        <v>3859</v>
      </c>
      <c r="B1" s="4" t="s">
        <v>3860</v>
      </c>
      <c r="C1" s="4" t="s">
        <v>3861</v>
      </c>
      <c r="D1" s="4" t="s">
        <v>31</v>
      </c>
    </row>
    <row r="2" spans="1:4" x14ac:dyDescent="0.2">
      <c r="A2" t="s">
        <v>3875</v>
      </c>
      <c r="B2" t="s">
        <v>3862</v>
      </c>
      <c r="C2" t="s">
        <v>3863</v>
      </c>
      <c r="D2" s="5" t="s">
        <v>3864</v>
      </c>
    </row>
    <row r="3" spans="1:4" x14ac:dyDescent="0.2">
      <c r="B3" t="s">
        <v>3865</v>
      </c>
      <c r="C3" t="s">
        <v>3866</v>
      </c>
      <c r="D3" s="5" t="s">
        <v>3867</v>
      </c>
    </row>
    <row r="4" spans="1:4" x14ac:dyDescent="0.2">
      <c r="B4" t="s">
        <v>3868</v>
      </c>
      <c r="C4" t="s">
        <v>3869</v>
      </c>
      <c r="D4" s="5" t="s">
        <v>3870</v>
      </c>
    </row>
    <row r="5" spans="1:4" x14ac:dyDescent="0.2">
      <c r="B5" t="s">
        <v>3871</v>
      </c>
      <c r="C5" t="s">
        <v>3872</v>
      </c>
      <c r="D5" s="5" t="s">
        <v>3884</v>
      </c>
    </row>
    <row r="6" spans="1:4" x14ac:dyDescent="0.2">
      <c r="B6" t="s">
        <v>3838</v>
      </c>
      <c r="C6" t="s">
        <v>3873</v>
      </c>
      <c r="D6" s="5" t="s">
        <v>3874</v>
      </c>
    </row>
    <row r="7" spans="1:4" x14ac:dyDescent="0.2">
      <c r="B7" t="s">
        <v>3837</v>
      </c>
    </row>
    <row r="8" spans="1:4" x14ac:dyDescent="0.2">
      <c r="B8" t="s">
        <v>3836</v>
      </c>
    </row>
    <row r="9" spans="1:4" x14ac:dyDescent="0.2">
      <c r="B9" t="s">
        <v>3835</v>
      </c>
    </row>
    <row r="10" spans="1:4" x14ac:dyDescent="0.2">
      <c r="B10" t="s">
        <v>3876</v>
      </c>
    </row>
    <row r="11" spans="1:4" x14ac:dyDescent="0.2">
      <c r="B11" t="s">
        <v>3877</v>
      </c>
    </row>
    <row r="12" spans="1:4" x14ac:dyDescent="0.2">
      <c r="B12" t="s">
        <v>3878</v>
      </c>
    </row>
    <row r="13" spans="1:4" x14ac:dyDescent="0.2">
      <c r="B13" t="s">
        <v>3879</v>
      </c>
    </row>
    <row r="14" spans="1:4" x14ac:dyDescent="0.2">
      <c r="B14" t="s">
        <v>3880</v>
      </c>
    </row>
    <row r="15" spans="1:4" x14ac:dyDescent="0.2">
      <c r="B15" t="s">
        <v>3881</v>
      </c>
    </row>
    <row r="16" spans="1:4" x14ac:dyDescent="0.2">
      <c r="B16" t="s">
        <v>3882</v>
      </c>
    </row>
    <row r="17" spans="2:2" x14ac:dyDescent="0.2">
      <c r="B17" t="s">
        <v>3883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4"/>
  <sheetViews>
    <sheetView topLeftCell="R1" workbookViewId="0">
      <selection activeCell="AC12" sqref="AC12"/>
    </sheetView>
  </sheetViews>
  <sheetFormatPr baseColWidth="10" defaultRowHeight="16" x14ac:dyDescent="0.2"/>
  <cols>
    <col min="17" max="20" width="14.1640625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">
      <c r="A2">
        <v>412</v>
      </c>
      <c r="B2" t="b">
        <v>1</v>
      </c>
      <c r="C2" t="s">
        <v>3332</v>
      </c>
      <c r="D2">
        <v>90.21</v>
      </c>
      <c r="E2">
        <v>28.14</v>
      </c>
      <c r="F2">
        <v>10</v>
      </c>
      <c r="G2">
        <v>10</v>
      </c>
      <c r="H2" t="s">
        <v>158</v>
      </c>
      <c r="I2">
        <v>79.312224999999998</v>
      </c>
      <c r="J2">
        <v>0</v>
      </c>
      <c r="K2">
        <v>60.848640000000003</v>
      </c>
      <c r="L2">
        <v>74.939186000000007</v>
      </c>
      <c r="M2">
        <v>0</v>
      </c>
      <c r="N2">
        <v>156.79701</v>
      </c>
      <c r="O2">
        <v>117.20894</v>
      </c>
      <c r="P2">
        <v>242.39066</v>
      </c>
      <c r="Q2">
        <v>3672.5317</v>
      </c>
      <c r="R2">
        <v>3253.9992999999999</v>
      </c>
      <c r="S2">
        <v>2351.3820000000001</v>
      </c>
      <c r="T2">
        <v>2399.181</v>
      </c>
      <c r="U2">
        <v>3230.277</v>
      </c>
      <c r="V2">
        <v>3556.4603999999999</v>
      </c>
      <c r="W2">
        <v>2601.5354000000002</v>
      </c>
      <c r="X2">
        <v>3199.3146999999999</v>
      </c>
      <c r="Y2" t="s">
        <v>3333</v>
      </c>
      <c r="Z2">
        <v>145.01962</v>
      </c>
      <c r="AA2">
        <v>265.83713</v>
      </c>
      <c r="AB2">
        <v>2919.2734</v>
      </c>
      <c r="AC2">
        <v>3146.8969999999999</v>
      </c>
      <c r="AD2" t="s">
        <v>3334</v>
      </c>
      <c r="AE2">
        <v>50520</v>
      </c>
      <c r="AF2" t="s">
        <v>3335</v>
      </c>
    </row>
    <row r="3" spans="1:32" x14ac:dyDescent="0.2">
      <c r="A3">
        <v>862</v>
      </c>
      <c r="B3" t="b">
        <v>1</v>
      </c>
      <c r="C3" t="s">
        <v>1578</v>
      </c>
      <c r="D3">
        <v>50.79</v>
      </c>
      <c r="E3">
        <v>4.25</v>
      </c>
      <c r="F3">
        <v>4</v>
      </c>
      <c r="G3">
        <v>3</v>
      </c>
      <c r="H3" t="s">
        <v>33</v>
      </c>
      <c r="I3">
        <v>54.066764999999997</v>
      </c>
      <c r="J3">
        <v>49.017924999999998</v>
      </c>
      <c r="K3">
        <v>34.584735999999999</v>
      </c>
      <c r="L3">
        <v>0</v>
      </c>
      <c r="M3">
        <v>59.767516999999998</v>
      </c>
      <c r="N3">
        <v>261.90899999999999</v>
      </c>
      <c r="O3">
        <v>130.09316999999999</v>
      </c>
      <c r="P3">
        <v>76.010375999999994</v>
      </c>
      <c r="Q3">
        <v>704.64689999999996</v>
      </c>
      <c r="R3">
        <v>543.63463999999999</v>
      </c>
      <c r="S3">
        <v>619.52570000000003</v>
      </c>
      <c r="T3">
        <v>405.05954000000003</v>
      </c>
      <c r="U3">
        <v>620.47655999999995</v>
      </c>
      <c r="V3">
        <v>377.851</v>
      </c>
      <c r="W3">
        <v>499.59222</v>
      </c>
      <c r="X3">
        <v>655.16210000000001</v>
      </c>
      <c r="Y3" t="s">
        <v>1579</v>
      </c>
      <c r="Z3">
        <v>86.127075000000005</v>
      </c>
      <c r="AA3">
        <v>175.92670000000001</v>
      </c>
      <c r="AB3">
        <v>717.60059999999999</v>
      </c>
      <c r="AC3">
        <v>538.27044999999998</v>
      </c>
      <c r="AD3" t="s">
        <v>1580</v>
      </c>
      <c r="AE3">
        <v>103932</v>
      </c>
      <c r="AF3" t="s">
        <v>1581</v>
      </c>
    </row>
    <row r="4" spans="1:32" x14ac:dyDescent="0.2">
      <c r="A4">
        <v>36</v>
      </c>
      <c r="B4" t="b">
        <v>1</v>
      </c>
      <c r="C4" t="s">
        <v>306</v>
      </c>
      <c r="D4">
        <v>111.14</v>
      </c>
      <c r="E4">
        <v>54.42</v>
      </c>
      <c r="F4">
        <v>43</v>
      </c>
      <c r="G4">
        <v>34</v>
      </c>
      <c r="H4" t="s">
        <v>83</v>
      </c>
      <c r="I4">
        <v>2422.6437999999998</v>
      </c>
      <c r="J4">
        <v>2483.9470000000001</v>
      </c>
      <c r="K4">
        <v>4331.7533999999996</v>
      </c>
      <c r="L4">
        <v>3460.0630000000001</v>
      </c>
      <c r="M4">
        <v>6567.3867</v>
      </c>
      <c r="N4">
        <v>4569.7209999999995</v>
      </c>
      <c r="O4">
        <v>5672.5986000000003</v>
      </c>
      <c r="P4">
        <v>3879.0088000000001</v>
      </c>
      <c r="Q4">
        <v>146587.54999999999</v>
      </c>
      <c r="R4">
        <v>143550.72</v>
      </c>
      <c r="S4">
        <v>120158.7</v>
      </c>
      <c r="T4">
        <v>117954.8</v>
      </c>
      <c r="U4">
        <v>166209.48000000001</v>
      </c>
      <c r="V4">
        <v>162575.57999999999</v>
      </c>
      <c r="W4">
        <v>159199.22</v>
      </c>
      <c r="X4">
        <v>101060.68</v>
      </c>
      <c r="Y4" t="s">
        <v>307</v>
      </c>
      <c r="Z4">
        <v>3174.6017999999999</v>
      </c>
      <c r="AA4">
        <v>5172.1787000000004</v>
      </c>
      <c r="AB4">
        <v>132126.03</v>
      </c>
      <c r="AC4">
        <v>147261.25</v>
      </c>
      <c r="AD4" t="s">
        <v>308</v>
      </c>
      <c r="AE4">
        <v>85497</v>
      </c>
      <c r="AF4" t="s">
        <v>309</v>
      </c>
    </row>
    <row r="5" spans="1:32" x14ac:dyDescent="0.2">
      <c r="A5">
        <v>198</v>
      </c>
      <c r="B5" t="b">
        <v>1</v>
      </c>
      <c r="C5" t="s">
        <v>422</v>
      </c>
      <c r="D5">
        <v>56.47</v>
      </c>
      <c r="E5">
        <v>30.48</v>
      </c>
      <c r="F5">
        <v>18</v>
      </c>
      <c r="G5">
        <v>18</v>
      </c>
      <c r="H5" t="s">
        <v>92</v>
      </c>
      <c r="I5">
        <v>423.90980000000002</v>
      </c>
      <c r="J5">
        <v>421.21820000000002</v>
      </c>
      <c r="K5">
        <v>1057.6400000000001</v>
      </c>
      <c r="L5">
        <v>892.35329999999999</v>
      </c>
      <c r="M5">
        <v>1098.932</v>
      </c>
      <c r="N5">
        <v>829.34766000000002</v>
      </c>
      <c r="O5">
        <v>566.93589999999995</v>
      </c>
      <c r="P5">
        <v>1316.1525999999999</v>
      </c>
      <c r="Q5">
        <v>4972.5709999999999</v>
      </c>
      <c r="R5">
        <v>4432.1170000000002</v>
      </c>
      <c r="S5">
        <v>4657.0693000000001</v>
      </c>
      <c r="T5">
        <v>5230.8010000000004</v>
      </c>
      <c r="U5">
        <v>3954.4668000000001</v>
      </c>
      <c r="V5">
        <v>3070.0360000000001</v>
      </c>
      <c r="W5">
        <v>6160.3222999999998</v>
      </c>
      <c r="X5">
        <v>5322.6850000000004</v>
      </c>
      <c r="Y5" t="s">
        <v>423</v>
      </c>
      <c r="Z5">
        <v>983.92882999999995</v>
      </c>
      <c r="AA5">
        <v>952.84204</v>
      </c>
      <c r="AB5">
        <v>4823.1396000000004</v>
      </c>
      <c r="AC5">
        <v>4626.8774000000003</v>
      </c>
      <c r="AD5" t="s">
        <v>424</v>
      </c>
      <c r="AE5">
        <v>72064</v>
      </c>
      <c r="AF5" t="s">
        <v>425</v>
      </c>
    </row>
    <row r="6" spans="1:32" x14ac:dyDescent="0.2">
      <c r="A6">
        <v>129</v>
      </c>
      <c r="B6" t="b">
        <v>1</v>
      </c>
      <c r="C6" t="s">
        <v>2668</v>
      </c>
      <c r="D6">
        <v>137.87</v>
      </c>
      <c r="E6">
        <v>19.8</v>
      </c>
      <c r="F6">
        <v>21</v>
      </c>
      <c r="G6">
        <v>11</v>
      </c>
      <c r="H6" t="s">
        <v>92</v>
      </c>
      <c r="I6">
        <v>985.57324000000006</v>
      </c>
      <c r="J6">
        <v>953.88059999999996</v>
      </c>
      <c r="K6">
        <v>778.37427000000002</v>
      </c>
      <c r="L6">
        <v>822.10619999999994</v>
      </c>
      <c r="M6">
        <v>713.90923999999995</v>
      </c>
      <c r="N6">
        <v>1073.0980999999999</v>
      </c>
      <c r="O6">
        <v>1505.2264</v>
      </c>
      <c r="P6">
        <v>1430.3713</v>
      </c>
      <c r="Q6">
        <v>178063.34</v>
      </c>
      <c r="R6">
        <v>171817.88</v>
      </c>
      <c r="S6">
        <v>197833.45</v>
      </c>
      <c r="T6">
        <v>196027.47</v>
      </c>
      <c r="U6">
        <v>253508.66</v>
      </c>
      <c r="V6">
        <v>270564.3</v>
      </c>
      <c r="W6">
        <v>282343.21999999997</v>
      </c>
      <c r="X6">
        <v>194563.77</v>
      </c>
      <c r="Y6" t="s">
        <v>2669</v>
      </c>
      <c r="Z6">
        <v>884.98360000000002</v>
      </c>
      <c r="AA6">
        <v>1180.6514</v>
      </c>
      <c r="AB6">
        <v>185935.53</v>
      </c>
      <c r="AC6">
        <v>250244.97</v>
      </c>
      <c r="AD6" t="s">
        <v>2670</v>
      </c>
      <c r="AE6">
        <v>32852</v>
      </c>
      <c r="AF6" t="s">
        <v>2671</v>
      </c>
    </row>
    <row r="7" spans="1:32" x14ac:dyDescent="0.2">
      <c r="A7">
        <v>78</v>
      </c>
      <c r="B7" t="b">
        <v>1</v>
      </c>
      <c r="C7" t="s">
        <v>3774</v>
      </c>
      <c r="D7">
        <v>50.77</v>
      </c>
      <c r="E7">
        <v>43.95</v>
      </c>
      <c r="F7">
        <v>33</v>
      </c>
      <c r="G7">
        <v>33</v>
      </c>
      <c r="H7" t="s">
        <v>33</v>
      </c>
      <c r="I7">
        <v>3124.6689999999999</v>
      </c>
      <c r="J7">
        <v>2993.4274999999998</v>
      </c>
      <c r="K7">
        <v>7704.9565000000002</v>
      </c>
      <c r="L7">
        <v>10088.162</v>
      </c>
      <c r="M7">
        <v>6376.3612999999996</v>
      </c>
      <c r="N7">
        <v>6294.5559999999996</v>
      </c>
      <c r="O7">
        <v>12935.223</v>
      </c>
      <c r="P7">
        <v>1617.0317</v>
      </c>
      <c r="Q7">
        <v>67337.72</v>
      </c>
      <c r="R7">
        <v>57255.633000000002</v>
      </c>
      <c r="S7">
        <v>49629.77</v>
      </c>
      <c r="T7">
        <v>59667.05</v>
      </c>
      <c r="U7">
        <v>72441.19</v>
      </c>
      <c r="V7">
        <v>63058.14</v>
      </c>
      <c r="W7">
        <v>90014.945000000007</v>
      </c>
      <c r="X7">
        <v>94126.33</v>
      </c>
      <c r="Y7" t="s">
        <v>3775</v>
      </c>
      <c r="Z7">
        <v>5977.8037000000004</v>
      </c>
      <c r="AA7">
        <v>6805.7929999999997</v>
      </c>
      <c r="AB7">
        <v>58472.542999999998</v>
      </c>
      <c r="AC7">
        <v>79910.16</v>
      </c>
      <c r="AD7" t="s">
        <v>3776</v>
      </c>
      <c r="AE7">
        <v>84871</v>
      </c>
      <c r="AF7" t="s">
        <v>3777</v>
      </c>
    </row>
    <row r="8" spans="1:32" x14ac:dyDescent="0.2">
      <c r="A8">
        <v>110</v>
      </c>
      <c r="B8" t="b">
        <v>1</v>
      </c>
      <c r="C8" t="s">
        <v>611</v>
      </c>
      <c r="D8">
        <v>100.86</v>
      </c>
      <c r="E8">
        <v>62.14</v>
      </c>
      <c r="F8">
        <v>24</v>
      </c>
      <c r="G8">
        <v>24</v>
      </c>
      <c r="H8" t="s">
        <v>92</v>
      </c>
      <c r="I8">
        <v>2526.0783999999999</v>
      </c>
      <c r="J8">
        <v>2750.0740000000001</v>
      </c>
      <c r="K8">
        <v>5568.9629999999997</v>
      </c>
      <c r="L8">
        <v>5849.9870000000001</v>
      </c>
      <c r="M8">
        <v>3084.6736000000001</v>
      </c>
      <c r="N8">
        <v>4363.2383</v>
      </c>
      <c r="O8">
        <v>5476.5820000000003</v>
      </c>
      <c r="P8">
        <v>4912.3310000000001</v>
      </c>
      <c r="Q8">
        <v>332481.34000000003</v>
      </c>
      <c r="R8">
        <v>324701.71999999997</v>
      </c>
      <c r="S8">
        <v>182322.22</v>
      </c>
      <c r="T8">
        <v>184218.19</v>
      </c>
      <c r="U8">
        <v>264474.06</v>
      </c>
      <c r="V8">
        <v>204347.28</v>
      </c>
      <c r="W8">
        <v>289925.38</v>
      </c>
      <c r="X8">
        <v>268169.09999999998</v>
      </c>
      <c r="Y8" t="s">
        <v>612</v>
      </c>
      <c r="Z8">
        <v>4173.7754000000004</v>
      </c>
      <c r="AA8">
        <v>4459.2060000000001</v>
      </c>
      <c r="AB8">
        <v>255930.88</v>
      </c>
      <c r="AC8">
        <v>256728.95</v>
      </c>
      <c r="AD8" t="s">
        <v>613</v>
      </c>
      <c r="AE8">
        <v>26688</v>
      </c>
      <c r="AF8" t="s">
        <v>614</v>
      </c>
    </row>
    <row r="9" spans="1:32" x14ac:dyDescent="0.2">
      <c r="A9">
        <v>201</v>
      </c>
      <c r="B9" t="b">
        <v>1</v>
      </c>
      <c r="C9" t="s">
        <v>883</v>
      </c>
      <c r="D9">
        <v>35.61</v>
      </c>
      <c r="E9">
        <v>17.11</v>
      </c>
      <c r="F9">
        <v>13</v>
      </c>
      <c r="G9">
        <v>12</v>
      </c>
      <c r="H9" t="s">
        <v>33</v>
      </c>
      <c r="I9">
        <v>591.87440000000004</v>
      </c>
      <c r="J9">
        <v>1245.7847999999999</v>
      </c>
      <c r="K9">
        <v>721.4778</v>
      </c>
      <c r="L9">
        <v>411.77370000000002</v>
      </c>
      <c r="M9">
        <v>597.19730000000004</v>
      </c>
      <c r="N9">
        <v>1458.5984000000001</v>
      </c>
      <c r="O9">
        <v>703.00867000000005</v>
      </c>
      <c r="P9">
        <v>606.16265999999996</v>
      </c>
      <c r="Q9">
        <v>3276.1255000000001</v>
      </c>
      <c r="R9">
        <v>2576.6107999999999</v>
      </c>
      <c r="S9">
        <v>1744.2166</v>
      </c>
      <c r="T9">
        <v>1952.6438000000001</v>
      </c>
      <c r="U9">
        <v>2212.8442</v>
      </c>
      <c r="V9">
        <v>2631.61</v>
      </c>
      <c r="W9">
        <v>2515.8296</v>
      </c>
      <c r="X9">
        <v>1931.2902999999999</v>
      </c>
      <c r="Y9" t="s">
        <v>884</v>
      </c>
      <c r="Z9">
        <v>742.72766000000001</v>
      </c>
      <c r="AA9">
        <v>841.24176</v>
      </c>
      <c r="AB9">
        <v>2387.3991999999998</v>
      </c>
      <c r="AC9">
        <v>2322.8935999999999</v>
      </c>
      <c r="AD9" t="s">
        <v>885</v>
      </c>
      <c r="AE9">
        <v>98337</v>
      </c>
      <c r="AF9" t="s">
        <v>886</v>
      </c>
    </row>
    <row r="10" spans="1:32" x14ac:dyDescent="0.2">
      <c r="A10">
        <v>102</v>
      </c>
      <c r="B10" t="b">
        <v>1</v>
      </c>
      <c r="C10" t="s">
        <v>1135</v>
      </c>
      <c r="D10">
        <v>28.73</v>
      </c>
      <c r="E10">
        <v>27.86</v>
      </c>
      <c r="F10">
        <v>25</v>
      </c>
      <c r="G10">
        <v>25</v>
      </c>
      <c r="H10" t="s">
        <v>92</v>
      </c>
      <c r="I10">
        <v>5553.1532999999999</v>
      </c>
      <c r="J10">
        <v>6122.8525</v>
      </c>
      <c r="K10">
        <v>22381.287</v>
      </c>
      <c r="L10">
        <v>22293.875</v>
      </c>
      <c r="M10">
        <v>16388.155999999999</v>
      </c>
      <c r="N10">
        <v>18770.023000000001</v>
      </c>
      <c r="O10">
        <v>8621.0830000000005</v>
      </c>
      <c r="P10">
        <v>7366.2075000000004</v>
      </c>
      <c r="Q10">
        <v>58768.83</v>
      </c>
      <c r="R10">
        <v>57710.586000000003</v>
      </c>
      <c r="S10">
        <v>35758.495999999999</v>
      </c>
      <c r="T10">
        <v>34913.82</v>
      </c>
      <c r="U10">
        <v>44487.667999999998</v>
      </c>
      <c r="V10">
        <v>32309.666000000001</v>
      </c>
      <c r="W10">
        <v>45133.394999999997</v>
      </c>
      <c r="X10">
        <v>50525.695</v>
      </c>
      <c r="Y10" t="s">
        <v>1136</v>
      </c>
      <c r="Z10">
        <v>14087.791999999999</v>
      </c>
      <c r="AA10">
        <v>12786.368</v>
      </c>
      <c r="AB10">
        <v>46787.934000000001</v>
      </c>
      <c r="AC10">
        <v>43114.105000000003</v>
      </c>
      <c r="AD10" t="s">
        <v>1137</v>
      </c>
      <c r="AE10">
        <v>116038</v>
      </c>
      <c r="AF10" t="s">
        <v>1138</v>
      </c>
    </row>
    <row r="11" spans="1:32" x14ac:dyDescent="0.2">
      <c r="A11">
        <v>590</v>
      </c>
      <c r="B11" t="b">
        <v>1</v>
      </c>
      <c r="C11" t="s">
        <v>2142</v>
      </c>
      <c r="D11">
        <v>69.209999999999994</v>
      </c>
      <c r="E11">
        <v>9.68</v>
      </c>
      <c r="F11">
        <v>7</v>
      </c>
      <c r="G11">
        <v>7</v>
      </c>
      <c r="H11" t="s">
        <v>33</v>
      </c>
      <c r="I11">
        <v>28183.724999999999</v>
      </c>
      <c r="J11">
        <v>22809.638999999999</v>
      </c>
      <c r="K11">
        <v>39542.175999999999</v>
      </c>
      <c r="L11">
        <v>39307.839999999997</v>
      </c>
      <c r="M11">
        <v>42358.46</v>
      </c>
      <c r="N11">
        <v>52545.714999999997</v>
      </c>
      <c r="O11">
        <v>46887.464999999997</v>
      </c>
      <c r="P11">
        <v>44679.586000000003</v>
      </c>
      <c r="Q11">
        <v>3099.7588000000001</v>
      </c>
      <c r="R11">
        <v>3382.7485000000001</v>
      </c>
      <c r="S11">
        <v>2484.7831999999999</v>
      </c>
      <c r="T11">
        <v>2356.6</v>
      </c>
      <c r="U11">
        <v>333.25348000000002</v>
      </c>
      <c r="V11">
        <v>2917.0547000000001</v>
      </c>
      <c r="W11">
        <v>678.77210000000002</v>
      </c>
      <c r="X11">
        <v>676.17219999999998</v>
      </c>
      <c r="Y11" t="s">
        <v>2143</v>
      </c>
      <c r="Z11">
        <v>32460.844000000001</v>
      </c>
      <c r="AA11">
        <v>46617.805</v>
      </c>
      <c r="AB11">
        <v>2874.1396</v>
      </c>
      <c r="AC11">
        <v>1151.3131000000001</v>
      </c>
      <c r="AD11" t="s">
        <v>2144</v>
      </c>
      <c r="AE11">
        <v>103357</v>
      </c>
      <c r="AF11" t="s">
        <v>2145</v>
      </c>
    </row>
    <row r="12" spans="1:32" x14ac:dyDescent="0.2">
      <c r="A12">
        <v>396</v>
      </c>
      <c r="B12" t="b">
        <v>1</v>
      </c>
      <c r="C12" t="s">
        <v>3626</v>
      </c>
      <c r="D12">
        <v>67.92</v>
      </c>
      <c r="E12">
        <v>52.2</v>
      </c>
      <c r="F12">
        <v>10</v>
      </c>
      <c r="G12">
        <v>10</v>
      </c>
      <c r="H12" t="s">
        <v>83</v>
      </c>
      <c r="I12">
        <v>888.88196000000005</v>
      </c>
      <c r="J12">
        <v>725.39922999999999</v>
      </c>
      <c r="K12">
        <v>1083.7025000000001</v>
      </c>
      <c r="L12">
        <v>687.30700000000002</v>
      </c>
      <c r="M12">
        <v>678.49770000000001</v>
      </c>
      <c r="N12">
        <v>668.43740000000003</v>
      </c>
      <c r="O12">
        <v>1330.4103</v>
      </c>
      <c r="P12">
        <v>870.327</v>
      </c>
      <c r="Q12">
        <v>6509.1635999999999</v>
      </c>
      <c r="R12">
        <v>6122.41</v>
      </c>
      <c r="S12">
        <v>3620.732</v>
      </c>
      <c r="T12">
        <v>3159.3433</v>
      </c>
      <c r="U12">
        <v>5157.3554999999997</v>
      </c>
      <c r="V12">
        <v>5732.4834000000001</v>
      </c>
      <c r="W12">
        <v>5317.2646000000004</v>
      </c>
      <c r="X12">
        <v>5767.7870000000003</v>
      </c>
      <c r="Y12" t="s">
        <v>3627</v>
      </c>
      <c r="Z12">
        <v>846.32263</v>
      </c>
      <c r="AA12">
        <v>886.91809999999998</v>
      </c>
      <c r="AB12">
        <v>4852.9120000000003</v>
      </c>
      <c r="AC12">
        <v>5493.7227000000003</v>
      </c>
      <c r="AD12" t="s">
        <v>3628</v>
      </c>
      <c r="AE12">
        <v>32854</v>
      </c>
      <c r="AF12" t="s">
        <v>3629</v>
      </c>
    </row>
    <row r="13" spans="1:32" x14ac:dyDescent="0.2">
      <c r="A13">
        <v>948</v>
      </c>
      <c r="B13" t="b">
        <v>1</v>
      </c>
      <c r="C13" t="s">
        <v>3442</v>
      </c>
      <c r="D13">
        <v>54.2</v>
      </c>
      <c r="E13">
        <v>13.76</v>
      </c>
      <c r="F13">
        <v>3</v>
      </c>
      <c r="G13">
        <v>3</v>
      </c>
      <c r="I13">
        <v>791.51964999999996</v>
      </c>
      <c r="J13">
        <v>767.66930000000002</v>
      </c>
      <c r="K13">
        <v>887.82366999999999</v>
      </c>
      <c r="L13">
        <v>567.21640000000002</v>
      </c>
      <c r="M13">
        <v>2318.9146000000001</v>
      </c>
      <c r="N13">
        <v>2516.1579999999999</v>
      </c>
      <c r="O13">
        <v>701.38525000000004</v>
      </c>
      <c r="P13">
        <v>852.37729999999999</v>
      </c>
      <c r="Q13">
        <v>4371.5780000000004</v>
      </c>
      <c r="R13">
        <v>4291.3440000000001</v>
      </c>
      <c r="S13">
        <v>8423.9290000000001</v>
      </c>
      <c r="T13">
        <v>8235.3389999999999</v>
      </c>
      <c r="U13">
        <v>7453.5844999999999</v>
      </c>
      <c r="V13">
        <v>8793.6470000000008</v>
      </c>
      <c r="W13">
        <v>7702.7240000000002</v>
      </c>
      <c r="X13">
        <v>9163.9130000000005</v>
      </c>
      <c r="Y13" t="s">
        <v>3443</v>
      </c>
      <c r="Z13">
        <v>753.55724999999995</v>
      </c>
      <c r="AA13">
        <v>1597.2086999999999</v>
      </c>
      <c r="AB13">
        <v>6330.5474000000004</v>
      </c>
      <c r="AC13">
        <v>8278.4670000000006</v>
      </c>
      <c r="AD13" t="s">
        <v>3444</v>
      </c>
      <c r="AE13">
        <v>36881</v>
      </c>
      <c r="AF13" t="s">
        <v>3445</v>
      </c>
    </row>
    <row r="14" spans="1:32" x14ac:dyDescent="0.2">
      <c r="A14">
        <v>35</v>
      </c>
      <c r="B14" t="b">
        <v>1</v>
      </c>
      <c r="C14" t="s">
        <v>1872</v>
      </c>
      <c r="D14">
        <v>58.05</v>
      </c>
      <c r="E14">
        <v>46.85</v>
      </c>
      <c r="F14">
        <v>54</v>
      </c>
      <c r="G14">
        <v>54</v>
      </c>
      <c r="H14" t="s">
        <v>92</v>
      </c>
      <c r="I14">
        <v>4138.7510000000002</v>
      </c>
      <c r="J14">
        <v>4765.2974000000004</v>
      </c>
      <c r="K14">
        <v>15540.782999999999</v>
      </c>
      <c r="L14">
        <v>15919.046</v>
      </c>
      <c r="M14">
        <v>14238.130999999999</v>
      </c>
      <c r="N14">
        <v>11208.545</v>
      </c>
      <c r="O14">
        <v>5067.8130000000001</v>
      </c>
      <c r="P14">
        <v>4026.3820000000001</v>
      </c>
      <c r="Q14">
        <v>144022.53</v>
      </c>
      <c r="R14">
        <v>153532.45000000001</v>
      </c>
      <c r="S14">
        <v>91774.55</v>
      </c>
      <c r="T14">
        <v>89706.67</v>
      </c>
      <c r="U14">
        <v>193478.12</v>
      </c>
      <c r="V14">
        <v>149870.78</v>
      </c>
      <c r="W14">
        <v>132407.42000000001</v>
      </c>
      <c r="X14">
        <v>113608.86</v>
      </c>
      <c r="Y14" t="s">
        <v>1873</v>
      </c>
      <c r="Z14">
        <v>10090.968999999999</v>
      </c>
      <c r="AA14">
        <v>8635.2180000000008</v>
      </c>
      <c r="AB14">
        <v>119759.05</v>
      </c>
      <c r="AC14">
        <v>147341.29999999999</v>
      </c>
      <c r="AD14" t="s">
        <v>1874</v>
      </c>
      <c r="AE14">
        <v>161689</v>
      </c>
      <c r="AF14" t="s">
        <v>1875</v>
      </c>
    </row>
    <row r="15" spans="1:32" x14ac:dyDescent="0.2">
      <c r="A15">
        <v>414</v>
      </c>
      <c r="B15" t="b">
        <v>1</v>
      </c>
      <c r="C15" t="s">
        <v>2454</v>
      </c>
      <c r="D15">
        <v>63.97</v>
      </c>
      <c r="E15">
        <v>20.28</v>
      </c>
      <c r="F15">
        <v>10</v>
      </c>
      <c r="G15">
        <v>10</v>
      </c>
      <c r="H15" t="s">
        <v>33</v>
      </c>
      <c r="I15">
        <v>62.250866000000002</v>
      </c>
      <c r="J15">
        <v>79.202889999999996</v>
      </c>
      <c r="K15">
        <v>69.357795999999993</v>
      </c>
      <c r="L15">
        <v>55.471024</v>
      </c>
      <c r="M15">
        <v>52.312846999999998</v>
      </c>
      <c r="N15">
        <v>73.681595000000002</v>
      </c>
      <c r="O15">
        <v>255.97348</v>
      </c>
      <c r="P15">
        <v>218.48575</v>
      </c>
      <c r="Q15">
        <v>2025.5401999999999</v>
      </c>
      <c r="R15">
        <v>1683.6776</v>
      </c>
      <c r="S15">
        <v>939.09169999999995</v>
      </c>
      <c r="T15">
        <v>1327.6958</v>
      </c>
      <c r="U15">
        <v>1140.3625</v>
      </c>
      <c r="V15">
        <v>1041.4464</v>
      </c>
      <c r="W15">
        <v>1343.0133000000001</v>
      </c>
      <c r="X15">
        <v>1206.8975</v>
      </c>
      <c r="Y15" t="s">
        <v>2455</v>
      </c>
      <c r="Z15">
        <v>66.570639999999997</v>
      </c>
      <c r="AA15">
        <v>150.11341999999999</v>
      </c>
      <c r="AB15">
        <v>1494.0011999999999</v>
      </c>
      <c r="AC15">
        <v>1182.9299000000001</v>
      </c>
      <c r="AD15" t="s">
        <v>2456</v>
      </c>
      <c r="AE15">
        <v>63182</v>
      </c>
      <c r="AF15" t="s">
        <v>2457</v>
      </c>
    </row>
    <row r="16" spans="1:32" x14ac:dyDescent="0.2">
      <c r="A16">
        <v>730</v>
      </c>
      <c r="B16" t="b">
        <v>1</v>
      </c>
      <c r="C16" t="s">
        <v>3566</v>
      </c>
      <c r="D16">
        <v>89.92</v>
      </c>
      <c r="E16">
        <v>22.17</v>
      </c>
      <c r="F16">
        <v>5</v>
      </c>
      <c r="G16">
        <v>4</v>
      </c>
      <c r="I16">
        <v>302.14330000000001</v>
      </c>
      <c r="J16">
        <v>556.23590000000002</v>
      </c>
      <c r="K16">
        <v>425.0926</v>
      </c>
      <c r="L16">
        <v>404.73025999999999</v>
      </c>
      <c r="M16">
        <v>319.88742000000002</v>
      </c>
      <c r="N16">
        <v>465.61583999999999</v>
      </c>
      <c r="O16">
        <v>425.69909999999999</v>
      </c>
      <c r="P16">
        <v>409.27379999999999</v>
      </c>
      <c r="Q16">
        <v>4948.8184000000001</v>
      </c>
      <c r="R16">
        <v>5082.268</v>
      </c>
      <c r="S16">
        <v>2973.8298</v>
      </c>
      <c r="T16">
        <v>3058.8593999999998</v>
      </c>
      <c r="U16">
        <v>4891.1220000000003</v>
      </c>
      <c r="V16">
        <v>6478.76</v>
      </c>
      <c r="W16">
        <v>4387.1597000000002</v>
      </c>
      <c r="X16">
        <v>4445.7655999999997</v>
      </c>
      <c r="Y16" t="s">
        <v>3567</v>
      </c>
      <c r="Z16">
        <v>422.05054000000001</v>
      </c>
      <c r="AA16">
        <v>405.11905000000002</v>
      </c>
      <c r="AB16">
        <v>4533.6570000000002</v>
      </c>
      <c r="AC16">
        <v>5274.1836000000003</v>
      </c>
      <c r="AD16" t="s">
        <v>3568</v>
      </c>
      <c r="AE16">
        <v>23155</v>
      </c>
      <c r="AF16" t="s">
        <v>3569</v>
      </c>
    </row>
    <row r="17" spans="1:32" x14ac:dyDescent="0.2">
      <c r="A17">
        <v>206</v>
      </c>
      <c r="B17" t="b">
        <v>1</v>
      </c>
      <c r="C17" t="s">
        <v>959</v>
      </c>
      <c r="D17">
        <v>119.45</v>
      </c>
      <c r="E17">
        <v>22.82</v>
      </c>
      <c r="F17">
        <v>18</v>
      </c>
      <c r="G17">
        <v>8</v>
      </c>
      <c r="H17" t="s">
        <v>83</v>
      </c>
      <c r="I17">
        <v>341.40620000000001</v>
      </c>
      <c r="J17">
        <v>254.46369999999999</v>
      </c>
      <c r="K17">
        <v>340.8603</v>
      </c>
      <c r="L17">
        <v>296.02057000000002</v>
      </c>
      <c r="M17">
        <v>558.55709999999999</v>
      </c>
      <c r="N17">
        <v>581.70623999999998</v>
      </c>
      <c r="O17">
        <v>1142.309</v>
      </c>
      <c r="P17">
        <v>891.42089999999996</v>
      </c>
      <c r="Q17">
        <v>28168.732</v>
      </c>
      <c r="R17">
        <v>27560.276999999998</v>
      </c>
      <c r="S17">
        <v>23998.530999999999</v>
      </c>
      <c r="T17">
        <v>24725.432000000001</v>
      </c>
      <c r="U17">
        <v>34376.785000000003</v>
      </c>
      <c r="V17">
        <v>27162.52</v>
      </c>
      <c r="W17">
        <v>46227.972999999998</v>
      </c>
      <c r="X17">
        <v>43877.15</v>
      </c>
      <c r="Y17" t="s">
        <v>960</v>
      </c>
      <c r="Z17">
        <v>308.18768</v>
      </c>
      <c r="AA17">
        <v>823.0077</v>
      </c>
      <c r="AB17">
        <v>26113.243999999999</v>
      </c>
      <c r="AC17">
        <v>37911.105000000003</v>
      </c>
      <c r="AD17" t="s">
        <v>961</v>
      </c>
      <c r="AE17">
        <v>33064</v>
      </c>
      <c r="AF17" t="s">
        <v>962</v>
      </c>
    </row>
    <row r="18" spans="1:32" x14ac:dyDescent="0.2">
      <c r="A18">
        <v>87</v>
      </c>
      <c r="B18" t="b">
        <v>1</v>
      </c>
      <c r="C18" t="s">
        <v>2576</v>
      </c>
      <c r="D18">
        <v>28.73</v>
      </c>
      <c r="E18">
        <v>23.81</v>
      </c>
      <c r="F18">
        <v>24</v>
      </c>
      <c r="G18">
        <v>24</v>
      </c>
      <c r="H18" t="s">
        <v>92</v>
      </c>
      <c r="I18">
        <v>36354.938000000002</v>
      </c>
      <c r="J18">
        <v>39513.72</v>
      </c>
      <c r="K18">
        <v>94937.71</v>
      </c>
      <c r="L18">
        <v>97187.28</v>
      </c>
      <c r="M18">
        <v>126169.984</v>
      </c>
      <c r="N18">
        <v>132240.07999999999</v>
      </c>
      <c r="O18">
        <v>46135.913999999997</v>
      </c>
      <c r="P18">
        <v>39135.616999999998</v>
      </c>
      <c r="Q18">
        <v>302891.46999999997</v>
      </c>
      <c r="R18">
        <v>282482.3</v>
      </c>
      <c r="S18">
        <v>154562.6</v>
      </c>
      <c r="T18">
        <v>159187.47</v>
      </c>
      <c r="U18">
        <v>288394.21999999997</v>
      </c>
      <c r="V18">
        <v>233807.53</v>
      </c>
      <c r="W18">
        <v>261627.34</v>
      </c>
      <c r="X18">
        <v>237567.38</v>
      </c>
      <c r="Y18" t="s">
        <v>2577</v>
      </c>
      <c r="Z18">
        <v>66998.414000000004</v>
      </c>
      <c r="AA18">
        <v>85920.4</v>
      </c>
      <c r="AB18">
        <v>224780.97</v>
      </c>
      <c r="AC18">
        <v>255349.12</v>
      </c>
      <c r="AD18" t="s">
        <v>2578</v>
      </c>
      <c r="AE18">
        <v>88415</v>
      </c>
      <c r="AF18" t="s">
        <v>2579</v>
      </c>
    </row>
    <row r="19" spans="1:32" x14ac:dyDescent="0.2">
      <c r="A19">
        <v>999</v>
      </c>
      <c r="B19" t="b">
        <v>1</v>
      </c>
      <c r="C19" t="s">
        <v>2804</v>
      </c>
      <c r="D19">
        <v>74.39</v>
      </c>
      <c r="E19">
        <v>6.68</v>
      </c>
      <c r="F19">
        <v>3</v>
      </c>
      <c r="G19">
        <v>3</v>
      </c>
      <c r="H19" t="s">
        <v>33</v>
      </c>
      <c r="I19">
        <v>421.93292000000002</v>
      </c>
      <c r="J19">
        <v>327.26218</v>
      </c>
      <c r="K19">
        <v>181.71880999999999</v>
      </c>
      <c r="L19">
        <v>238.44398000000001</v>
      </c>
      <c r="M19">
        <v>438.1728</v>
      </c>
      <c r="N19">
        <v>313.40282999999999</v>
      </c>
      <c r="O19">
        <v>315.29852</v>
      </c>
      <c r="P19">
        <v>281.36536000000001</v>
      </c>
      <c r="Q19">
        <v>1358.4321</v>
      </c>
      <c r="R19">
        <v>1231.7431999999999</v>
      </c>
      <c r="S19">
        <v>1394.7180000000001</v>
      </c>
      <c r="T19">
        <v>1493.6451</v>
      </c>
      <c r="U19">
        <v>2356.8157000000001</v>
      </c>
      <c r="V19">
        <v>2195.9306999999999</v>
      </c>
      <c r="W19">
        <v>1973.0344</v>
      </c>
      <c r="X19">
        <v>1654.1237000000001</v>
      </c>
      <c r="Y19" t="s">
        <v>2805</v>
      </c>
      <c r="Z19">
        <v>333.02246000000002</v>
      </c>
      <c r="AA19">
        <v>370.67919999999998</v>
      </c>
      <c r="AB19">
        <v>1369.6346000000001</v>
      </c>
      <c r="AC19">
        <v>2044.9762000000001</v>
      </c>
      <c r="AD19" t="s">
        <v>2806</v>
      </c>
      <c r="AE19">
        <v>57153</v>
      </c>
      <c r="AF19" t="s">
        <v>2807</v>
      </c>
    </row>
    <row r="20" spans="1:32" x14ac:dyDescent="0.2">
      <c r="A20">
        <v>116</v>
      </c>
      <c r="B20" t="b">
        <v>1</v>
      </c>
      <c r="C20" t="s">
        <v>2660</v>
      </c>
      <c r="D20">
        <v>112.62</v>
      </c>
      <c r="E20">
        <v>47.92</v>
      </c>
      <c r="F20">
        <v>26</v>
      </c>
      <c r="G20">
        <v>26</v>
      </c>
      <c r="H20" t="s">
        <v>92</v>
      </c>
      <c r="I20">
        <v>1233.4572000000001</v>
      </c>
      <c r="J20">
        <v>1373.6265000000001</v>
      </c>
      <c r="K20">
        <v>1723.6315999999999</v>
      </c>
      <c r="L20">
        <v>1172.6369999999999</v>
      </c>
      <c r="M20">
        <v>1568.6525999999999</v>
      </c>
      <c r="N20">
        <v>1762.8376000000001</v>
      </c>
      <c r="O20">
        <v>2645.7422000000001</v>
      </c>
      <c r="P20">
        <v>2486.0056</v>
      </c>
      <c r="Q20">
        <v>145365.94</v>
      </c>
      <c r="R20">
        <v>143397.22</v>
      </c>
      <c r="S20">
        <v>88493.875</v>
      </c>
      <c r="T20">
        <v>88715.27</v>
      </c>
      <c r="U20">
        <v>131235.48000000001</v>
      </c>
      <c r="V20">
        <v>90279.51</v>
      </c>
      <c r="W20">
        <v>173058.95</v>
      </c>
      <c r="X20">
        <v>184996.25</v>
      </c>
      <c r="Y20" t="s">
        <v>2661</v>
      </c>
      <c r="Z20">
        <v>1391.6117999999999</v>
      </c>
      <c r="AA20">
        <v>2115.8096</v>
      </c>
      <c r="AB20">
        <v>116493.08</v>
      </c>
      <c r="AC20">
        <v>144892.54999999999</v>
      </c>
      <c r="AD20" t="s">
        <v>2662</v>
      </c>
      <c r="AE20">
        <v>59751</v>
      </c>
      <c r="AF20" t="s">
        <v>2663</v>
      </c>
    </row>
    <row r="21" spans="1:32" x14ac:dyDescent="0.2">
      <c r="A21">
        <v>260</v>
      </c>
      <c r="B21" t="b">
        <v>1</v>
      </c>
      <c r="C21" t="s">
        <v>507</v>
      </c>
      <c r="D21">
        <v>72.099999999999994</v>
      </c>
      <c r="E21">
        <v>23.64</v>
      </c>
      <c r="F21">
        <v>15</v>
      </c>
      <c r="G21">
        <v>15</v>
      </c>
      <c r="H21" t="s">
        <v>33</v>
      </c>
      <c r="I21">
        <v>12639.075999999999</v>
      </c>
      <c r="J21">
        <v>12151.380999999999</v>
      </c>
      <c r="K21">
        <v>23749.73</v>
      </c>
      <c r="L21">
        <v>23709.016</v>
      </c>
      <c r="M21">
        <v>23346.724999999999</v>
      </c>
      <c r="N21">
        <v>22182.79</v>
      </c>
      <c r="O21">
        <v>19756.525000000001</v>
      </c>
      <c r="P21">
        <v>16432.96</v>
      </c>
      <c r="Q21">
        <v>3725.0805999999998</v>
      </c>
      <c r="R21">
        <v>2264.6439999999998</v>
      </c>
      <c r="S21">
        <v>2462.0322000000001</v>
      </c>
      <c r="T21">
        <v>3197.3308000000002</v>
      </c>
      <c r="U21">
        <v>3711.8173999999999</v>
      </c>
      <c r="V21">
        <v>2910.2694999999999</v>
      </c>
      <c r="W21">
        <v>2913.5142000000001</v>
      </c>
      <c r="X21">
        <v>3891.652</v>
      </c>
      <c r="Y21" t="s">
        <v>508</v>
      </c>
      <c r="Z21">
        <v>18062.3</v>
      </c>
      <c r="AA21">
        <v>20429.75</v>
      </c>
      <c r="AB21">
        <v>2912.2719999999999</v>
      </c>
      <c r="AC21">
        <v>3356.8135000000002</v>
      </c>
      <c r="AD21" t="s">
        <v>509</v>
      </c>
      <c r="AE21">
        <v>77064</v>
      </c>
      <c r="AF21" t="s">
        <v>510</v>
      </c>
    </row>
    <row r="22" spans="1:32" x14ac:dyDescent="0.2">
      <c r="A22">
        <v>289</v>
      </c>
      <c r="B22" t="b">
        <v>1</v>
      </c>
      <c r="C22" t="s">
        <v>198</v>
      </c>
      <c r="D22">
        <v>50.29</v>
      </c>
      <c r="E22">
        <v>19.89</v>
      </c>
      <c r="F22">
        <v>13</v>
      </c>
      <c r="G22">
        <v>13</v>
      </c>
      <c r="H22" t="s">
        <v>92</v>
      </c>
      <c r="I22">
        <v>335.52298000000002</v>
      </c>
      <c r="J22">
        <v>335.68624999999997</v>
      </c>
      <c r="K22">
        <v>758.21673999999996</v>
      </c>
      <c r="L22">
        <v>762.50385000000006</v>
      </c>
      <c r="M22">
        <v>167.91200000000001</v>
      </c>
      <c r="N22">
        <v>225.16798</v>
      </c>
      <c r="O22">
        <v>559.89760000000001</v>
      </c>
      <c r="P22">
        <v>543.83510000000001</v>
      </c>
      <c r="Q22">
        <v>4254.2790000000005</v>
      </c>
      <c r="R22">
        <v>4056.248</v>
      </c>
      <c r="S22">
        <v>1872.5700999999999</v>
      </c>
      <c r="T22">
        <v>3106.127</v>
      </c>
      <c r="U22">
        <v>2406.0297999999998</v>
      </c>
      <c r="V22">
        <v>4440.1016</v>
      </c>
      <c r="W22">
        <v>2927.6356999999998</v>
      </c>
      <c r="X22">
        <v>4116.6000000000004</v>
      </c>
      <c r="Y22" t="s">
        <v>199</v>
      </c>
      <c r="Z22">
        <v>547.98239999999998</v>
      </c>
      <c r="AA22">
        <v>405.94223</v>
      </c>
      <c r="AB22">
        <v>3322.306</v>
      </c>
      <c r="AC22">
        <v>3472.5920000000001</v>
      </c>
      <c r="AD22" t="s">
        <v>200</v>
      </c>
      <c r="AE22">
        <v>98064</v>
      </c>
      <c r="AF22" t="s">
        <v>201</v>
      </c>
    </row>
    <row r="23" spans="1:32" x14ac:dyDescent="0.2">
      <c r="A23">
        <v>229</v>
      </c>
      <c r="B23" t="b">
        <v>1</v>
      </c>
      <c r="C23" t="s">
        <v>1175</v>
      </c>
      <c r="D23">
        <v>45.84</v>
      </c>
      <c r="E23">
        <v>49.5</v>
      </c>
      <c r="F23">
        <v>15</v>
      </c>
      <c r="G23">
        <v>15</v>
      </c>
      <c r="H23" t="s">
        <v>92</v>
      </c>
      <c r="I23">
        <v>4329.9530000000004</v>
      </c>
      <c r="J23">
        <v>3717.1235000000001</v>
      </c>
      <c r="K23">
        <v>11801.037</v>
      </c>
      <c r="L23">
        <v>11307.319</v>
      </c>
      <c r="M23">
        <v>17118.437999999998</v>
      </c>
      <c r="N23">
        <v>17398.848000000002</v>
      </c>
      <c r="O23">
        <v>5788.5230000000001</v>
      </c>
      <c r="P23">
        <v>5326.66</v>
      </c>
      <c r="Q23">
        <v>89120.61</v>
      </c>
      <c r="R23">
        <v>77428.350000000006</v>
      </c>
      <c r="S23">
        <v>39696.050000000003</v>
      </c>
      <c r="T23">
        <v>38764.394999999997</v>
      </c>
      <c r="U23">
        <v>87864.72</v>
      </c>
      <c r="V23">
        <v>66463.375</v>
      </c>
      <c r="W23">
        <v>71725.983999999997</v>
      </c>
      <c r="X23">
        <v>78590.78</v>
      </c>
      <c r="Y23" t="s">
        <v>1176</v>
      </c>
      <c r="Z23">
        <v>7788.8584000000001</v>
      </c>
      <c r="AA23">
        <v>11408.117</v>
      </c>
      <c r="AB23">
        <v>61252.35</v>
      </c>
      <c r="AC23">
        <v>76161.210000000006</v>
      </c>
      <c r="AD23" t="s">
        <v>1177</v>
      </c>
      <c r="AE23">
        <v>32583</v>
      </c>
      <c r="AF23" t="s">
        <v>1178</v>
      </c>
    </row>
    <row r="24" spans="1:32" x14ac:dyDescent="0.2">
      <c r="A24">
        <v>846</v>
      </c>
      <c r="B24" t="b">
        <v>1</v>
      </c>
      <c r="C24" t="s">
        <v>1526</v>
      </c>
      <c r="D24">
        <v>52.09</v>
      </c>
      <c r="E24">
        <v>14.36</v>
      </c>
      <c r="F24">
        <v>5</v>
      </c>
      <c r="G24">
        <v>5</v>
      </c>
      <c r="H24" t="s">
        <v>70</v>
      </c>
      <c r="I24">
        <v>98.911640000000006</v>
      </c>
      <c r="J24">
        <v>128.68942000000001</v>
      </c>
      <c r="K24">
        <v>267.7106</v>
      </c>
      <c r="L24">
        <v>266.92775999999998</v>
      </c>
      <c r="M24">
        <v>239.12172000000001</v>
      </c>
      <c r="N24">
        <v>239.58414999999999</v>
      </c>
      <c r="O24">
        <v>305.58242999999999</v>
      </c>
      <c r="P24">
        <v>395.58321999999998</v>
      </c>
      <c r="Q24">
        <v>1489.0781999999999</v>
      </c>
      <c r="R24">
        <v>1679.9824000000001</v>
      </c>
      <c r="S24">
        <v>959.12070000000006</v>
      </c>
      <c r="T24">
        <v>917.52422999999999</v>
      </c>
      <c r="U24">
        <v>1456.4724000000001</v>
      </c>
      <c r="V24">
        <v>760.60540000000003</v>
      </c>
      <c r="W24">
        <v>1145.5299</v>
      </c>
      <c r="X24">
        <v>1420.8013000000001</v>
      </c>
      <c r="Y24" t="s">
        <v>1527</v>
      </c>
      <c r="Z24">
        <v>253.13403</v>
      </c>
      <c r="AA24">
        <v>294.96789999999999</v>
      </c>
      <c r="AB24">
        <v>1261.4264000000001</v>
      </c>
      <c r="AC24">
        <v>1195.8523</v>
      </c>
      <c r="AD24" t="s">
        <v>1528</v>
      </c>
      <c r="AE24">
        <v>46816</v>
      </c>
      <c r="AF24" t="s">
        <v>1529</v>
      </c>
    </row>
    <row r="25" spans="1:32" x14ac:dyDescent="0.2">
      <c r="A25">
        <v>74</v>
      </c>
      <c r="B25" t="b">
        <v>1</v>
      </c>
      <c r="C25" t="s">
        <v>2508</v>
      </c>
      <c r="D25">
        <v>94.08</v>
      </c>
      <c r="E25">
        <v>24.87</v>
      </c>
      <c r="F25">
        <v>29</v>
      </c>
      <c r="G25">
        <v>25</v>
      </c>
      <c r="H25" t="s">
        <v>92</v>
      </c>
      <c r="I25">
        <v>1080.376</v>
      </c>
      <c r="J25">
        <v>833.49869999999999</v>
      </c>
      <c r="K25">
        <v>649.35540000000003</v>
      </c>
      <c r="L25">
        <v>1273.6228000000001</v>
      </c>
      <c r="M25">
        <v>1009.3699</v>
      </c>
      <c r="N25">
        <v>1409.6104</v>
      </c>
      <c r="O25">
        <v>1337.8090999999999</v>
      </c>
      <c r="P25">
        <v>1257.3115</v>
      </c>
      <c r="Q25">
        <v>31074.346000000001</v>
      </c>
      <c r="R25">
        <v>34730.445</v>
      </c>
      <c r="S25">
        <v>15450.096</v>
      </c>
      <c r="T25">
        <v>15729.174000000001</v>
      </c>
      <c r="U25">
        <v>35215.5</v>
      </c>
      <c r="V25">
        <v>25160.175999999999</v>
      </c>
      <c r="W25">
        <v>29945.98</v>
      </c>
      <c r="X25">
        <v>33821.561999999998</v>
      </c>
      <c r="Y25" t="s">
        <v>2509</v>
      </c>
      <c r="Z25">
        <v>959.21320000000003</v>
      </c>
      <c r="AA25">
        <v>1253.5251000000001</v>
      </c>
      <c r="AB25">
        <v>24246.016</v>
      </c>
      <c r="AC25">
        <v>31035.805</v>
      </c>
      <c r="AD25" t="s">
        <v>2510</v>
      </c>
      <c r="AE25">
        <v>154793</v>
      </c>
      <c r="AF25" t="s">
        <v>2511</v>
      </c>
    </row>
    <row r="26" spans="1:32" x14ac:dyDescent="0.2">
      <c r="A26">
        <v>68</v>
      </c>
      <c r="B26" t="b">
        <v>1</v>
      </c>
      <c r="C26" t="s">
        <v>963</v>
      </c>
      <c r="D26">
        <v>69.83</v>
      </c>
      <c r="E26">
        <v>30.65</v>
      </c>
      <c r="F26">
        <v>34</v>
      </c>
      <c r="G26">
        <v>34</v>
      </c>
      <c r="H26" t="s">
        <v>92</v>
      </c>
      <c r="I26">
        <v>2720.2212</v>
      </c>
      <c r="J26">
        <v>2600.2217000000001</v>
      </c>
      <c r="K26">
        <v>5812.8013000000001</v>
      </c>
      <c r="L26">
        <v>5012.3500000000004</v>
      </c>
      <c r="M26">
        <v>2840.125</v>
      </c>
      <c r="N26">
        <v>3264.442</v>
      </c>
      <c r="O26">
        <v>1131.0277000000001</v>
      </c>
      <c r="P26">
        <v>1571.2865999999999</v>
      </c>
      <c r="Q26">
        <v>52522.87</v>
      </c>
      <c r="R26">
        <v>52026.245999999999</v>
      </c>
      <c r="S26">
        <v>24357.261999999999</v>
      </c>
      <c r="T26">
        <v>24468.309000000001</v>
      </c>
      <c r="U26">
        <v>59909.065999999999</v>
      </c>
      <c r="V26">
        <v>45931.082000000002</v>
      </c>
      <c r="W26">
        <v>48856.137000000002</v>
      </c>
      <c r="X26">
        <v>47087.311999999998</v>
      </c>
      <c r="Y26" t="s">
        <v>964</v>
      </c>
      <c r="Z26">
        <v>4036.3984</v>
      </c>
      <c r="AA26">
        <v>2201.7204999999999</v>
      </c>
      <c r="AB26">
        <v>38343.67</v>
      </c>
      <c r="AC26">
        <v>50445.9</v>
      </c>
      <c r="AD26" t="s">
        <v>965</v>
      </c>
      <c r="AE26">
        <v>155541</v>
      </c>
      <c r="AF26" t="s">
        <v>966</v>
      </c>
    </row>
    <row r="27" spans="1:32" x14ac:dyDescent="0.2">
      <c r="A27">
        <v>559</v>
      </c>
      <c r="B27" t="b">
        <v>1</v>
      </c>
      <c r="C27" t="s">
        <v>3374</v>
      </c>
      <c r="D27">
        <v>61.51</v>
      </c>
      <c r="E27">
        <v>9.65</v>
      </c>
      <c r="F27">
        <v>5</v>
      </c>
      <c r="G27">
        <v>5</v>
      </c>
      <c r="I27">
        <v>257.79712000000001</v>
      </c>
      <c r="J27">
        <v>251.27553</v>
      </c>
      <c r="K27">
        <v>284.68072999999998</v>
      </c>
      <c r="L27">
        <v>709.49289999999996</v>
      </c>
      <c r="M27">
        <v>318.88646999999997</v>
      </c>
      <c r="N27">
        <v>505.33184999999997</v>
      </c>
      <c r="O27">
        <v>421.95519999999999</v>
      </c>
      <c r="P27">
        <v>367.65699999999998</v>
      </c>
      <c r="Q27">
        <v>3588.6329999999998</v>
      </c>
      <c r="R27">
        <v>2739.3703999999998</v>
      </c>
      <c r="S27">
        <v>1910.8530000000001</v>
      </c>
      <c r="T27">
        <v>1636.2162000000001</v>
      </c>
      <c r="U27">
        <v>2225.1779999999999</v>
      </c>
      <c r="V27">
        <v>3213.8726000000001</v>
      </c>
      <c r="W27">
        <v>3282.6876999999999</v>
      </c>
      <c r="X27">
        <v>3746.4254999999998</v>
      </c>
      <c r="Y27" t="s">
        <v>3375</v>
      </c>
      <c r="Z27">
        <v>405.03149999999999</v>
      </c>
      <c r="AA27">
        <v>403.45764000000003</v>
      </c>
      <c r="AB27">
        <v>2468.768</v>
      </c>
      <c r="AC27">
        <v>3117.0410000000002</v>
      </c>
      <c r="AD27" t="s">
        <v>3376</v>
      </c>
      <c r="AE27">
        <v>71174</v>
      </c>
      <c r="AF27" t="s">
        <v>3377</v>
      </c>
    </row>
    <row r="28" spans="1:32" x14ac:dyDescent="0.2">
      <c r="A28">
        <v>544</v>
      </c>
      <c r="B28" t="b">
        <v>1</v>
      </c>
      <c r="C28" t="s">
        <v>338</v>
      </c>
      <c r="D28">
        <v>79.34</v>
      </c>
      <c r="E28">
        <v>18.829999999999998</v>
      </c>
      <c r="F28">
        <v>7</v>
      </c>
      <c r="G28">
        <v>7</v>
      </c>
      <c r="H28" t="s">
        <v>33</v>
      </c>
      <c r="I28">
        <v>947.06060000000002</v>
      </c>
      <c r="J28">
        <v>964.11620000000005</v>
      </c>
      <c r="K28">
        <v>1141.9972</v>
      </c>
      <c r="L28">
        <v>1190.721</v>
      </c>
      <c r="M28">
        <v>1500.0632000000001</v>
      </c>
      <c r="N28">
        <v>1523.2308</v>
      </c>
      <c r="O28">
        <v>1073.1448</v>
      </c>
      <c r="P28">
        <v>948.71140000000003</v>
      </c>
      <c r="Q28">
        <v>10461.062</v>
      </c>
      <c r="R28">
        <v>13636.237999999999</v>
      </c>
      <c r="S28">
        <v>6399.6454999999996</v>
      </c>
      <c r="T28">
        <v>5507.9939999999997</v>
      </c>
      <c r="U28">
        <v>13181.583000000001</v>
      </c>
      <c r="V28">
        <v>12347.369000000001</v>
      </c>
      <c r="W28">
        <v>10211.635</v>
      </c>
      <c r="X28">
        <v>10990.034</v>
      </c>
      <c r="Y28" t="s">
        <v>339</v>
      </c>
      <c r="Z28">
        <v>1060.9738</v>
      </c>
      <c r="AA28">
        <v>1261.2876000000001</v>
      </c>
      <c r="AB28">
        <v>9001.2340000000004</v>
      </c>
      <c r="AC28">
        <v>11682.655000000001</v>
      </c>
      <c r="AD28" t="s">
        <v>340</v>
      </c>
      <c r="AE28">
        <v>41488</v>
      </c>
      <c r="AF28" t="s">
        <v>341</v>
      </c>
    </row>
    <row r="29" spans="1:32" x14ac:dyDescent="0.2">
      <c r="A29">
        <v>537</v>
      </c>
      <c r="B29" t="b">
        <v>1</v>
      </c>
      <c r="C29" t="s">
        <v>1582</v>
      </c>
      <c r="D29">
        <v>101.85</v>
      </c>
      <c r="E29">
        <v>18.55</v>
      </c>
      <c r="F29">
        <v>7</v>
      </c>
      <c r="G29">
        <v>7</v>
      </c>
      <c r="H29" t="s">
        <v>33</v>
      </c>
      <c r="I29">
        <v>278.06952000000001</v>
      </c>
      <c r="J29">
        <v>278.6311</v>
      </c>
      <c r="K29">
        <v>413.22964000000002</v>
      </c>
      <c r="L29">
        <v>348.71857</v>
      </c>
      <c r="M29">
        <v>405.92122999999998</v>
      </c>
      <c r="N29">
        <v>389.62060000000002</v>
      </c>
      <c r="O29">
        <v>512.58344</v>
      </c>
      <c r="P29">
        <v>440.09906000000001</v>
      </c>
      <c r="Q29">
        <v>6671.6724000000004</v>
      </c>
      <c r="R29">
        <v>7122.3270000000002</v>
      </c>
      <c r="S29">
        <v>6352.2617</v>
      </c>
      <c r="T29">
        <v>5973.6943000000001</v>
      </c>
      <c r="U29">
        <v>6736.7592999999997</v>
      </c>
      <c r="V29">
        <v>12202.92</v>
      </c>
      <c r="W29">
        <v>5530.8477000000003</v>
      </c>
      <c r="X29">
        <v>5709.0337</v>
      </c>
      <c r="Y29" t="s">
        <v>1583</v>
      </c>
      <c r="Z29">
        <v>329.66219999999998</v>
      </c>
      <c r="AA29">
        <v>437.05610000000001</v>
      </c>
      <c r="AB29">
        <v>6529.9889999999996</v>
      </c>
      <c r="AC29">
        <v>7544.89</v>
      </c>
      <c r="AD29" t="s">
        <v>1584</v>
      </c>
      <c r="AE29">
        <v>47330</v>
      </c>
      <c r="AF29" t="s">
        <v>1585</v>
      </c>
    </row>
    <row r="30" spans="1:32" x14ac:dyDescent="0.2">
      <c r="A30">
        <v>344</v>
      </c>
      <c r="B30" t="b">
        <v>1</v>
      </c>
      <c r="C30" t="s">
        <v>2330</v>
      </c>
      <c r="D30">
        <v>43.53</v>
      </c>
      <c r="E30">
        <v>43.37</v>
      </c>
      <c r="F30">
        <v>12</v>
      </c>
      <c r="G30">
        <v>12</v>
      </c>
      <c r="H30" t="s">
        <v>33</v>
      </c>
      <c r="I30">
        <v>5024.277</v>
      </c>
      <c r="J30">
        <v>4741.7860000000001</v>
      </c>
      <c r="K30">
        <v>13102.344999999999</v>
      </c>
      <c r="L30">
        <v>12678.839</v>
      </c>
      <c r="M30">
        <v>10298.759</v>
      </c>
      <c r="N30">
        <v>11675.821</v>
      </c>
      <c r="O30">
        <v>5017.9497000000001</v>
      </c>
      <c r="P30">
        <v>5778.3437999999996</v>
      </c>
      <c r="Q30">
        <v>43308.883000000002</v>
      </c>
      <c r="R30">
        <v>42192.66</v>
      </c>
      <c r="S30">
        <v>31274.94</v>
      </c>
      <c r="T30">
        <v>29586.934000000001</v>
      </c>
      <c r="U30">
        <v>26053.736000000001</v>
      </c>
      <c r="V30">
        <v>40576.523000000001</v>
      </c>
      <c r="W30">
        <v>58363.22</v>
      </c>
      <c r="X30">
        <v>54295.03</v>
      </c>
      <c r="Y30" t="s">
        <v>2331</v>
      </c>
      <c r="Z30">
        <v>8886.8119999999999</v>
      </c>
      <c r="AA30">
        <v>8192.7189999999991</v>
      </c>
      <c r="AB30">
        <v>36590.855000000003</v>
      </c>
      <c r="AC30">
        <v>44822.13</v>
      </c>
      <c r="AD30" t="s">
        <v>2332</v>
      </c>
      <c r="AE30">
        <v>31513</v>
      </c>
      <c r="AF30" t="s">
        <v>2333</v>
      </c>
    </row>
    <row r="31" spans="1:32" x14ac:dyDescent="0.2">
      <c r="A31">
        <v>556</v>
      </c>
      <c r="B31" t="b">
        <v>1</v>
      </c>
      <c r="C31" t="s">
        <v>2410</v>
      </c>
      <c r="D31">
        <v>53.45</v>
      </c>
      <c r="E31">
        <v>7.52</v>
      </c>
      <c r="F31">
        <v>7</v>
      </c>
      <c r="G31">
        <v>7</v>
      </c>
      <c r="I31">
        <v>726.64702999999997</v>
      </c>
      <c r="J31">
        <v>624.35875999999996</v>
      </c>
      <c r="K31">
        <v>911.33105</v>
      </c>
      <c r="L31">
        <v>928.51379999999995</v>
      </c>
      <c r="M31">
        <v>668.98676</v>
      </c>
      <c r="N31">
        <v>1009.32166</v>
      </c>
      <c r="O31">
        <v>1032.1741999999999</v>
      </c>
      <c r="P31">
        <v>1068.4231</v>
      </c>
      <c r="Q31">
        <v>4265.6899999999996</v>
      </c>
      <c r="R31">
        <v>2487.8694</v>
      </c>
      <c r="S31">
        <v>3006.9452999999999</v>
      </c>
      <c r="T31">
        <v>3420.1208000000001</v>
      </c>
      <c r="U31">
        <v>3764.2139999999999</v>
      </c>
      <c r="V31">
        <v>3217.7341000000001</v>
      </c>
      <c r="W31">
        <v>3327.0825</v>
      </c>
      <c r="X31">
        <v>1692.6931</v>
      </c>
      <c r="Y31" t="s">
        <v>2411</v>
      </c>
      <c r="Z31">
        <v>797.71265000000005</v>
      </c>
      <c r="AA31">
        <v>944.72644000000003</v>
      </c>
      <c r="AB31">
        <v>3295.1565000000001</v>
      </c>
      <c r="AC31">
        <v>3000.4312</v>
      </c>
      <c r="AD31" t="s">
        <v>2412</v>
      </c>
      <c r="AE31">
        <v>162192</v>
      </c>
      <c r="AF31" t="s">
        <v>2413</v>
      </c>
    </row>
    <row r="32" spans="1:32" x14ac:dyDescent="0.2">
      <c r="A32">
        <v>173</v>
      </c>
      <c r="B32" t="b">
        <v>1</v>
      </c>
      <c r="C32" t="s">
        <v>927</v>
      </c>
      <c r="D32">
        <v>53.38</v>
      </c>
      <c r="E32">
        <v>22.57</v>
      </c>
      <c r="F32">
        <v>19</v>
      </c>
      <c r="G32">
        <v>18</v>
      </c>
      <c r="H32" t="s">
        <v>33</v>
      </c>
      <c r="I32">
        <v>660.87739999999997</v>
      </c>
      <c r="J32">
        <v>506.51562000000001</v>
      </c>
      <c r="K32">
        <v>591.19420000000002</v>
      </c>
      <c r="L32">
        <v>786.51570000000004</v>
      </c>
      <c r="M32">
        <v>540.36956999999995</v>
      </c>
      <c r="N32">
        <v>677.65869999999995</v>
      </c>
      <c r="O32">
        <v>1948.7119</v>
      </c>
      <c r="P32">
        <v>2119.3357000000001</v>
      </c>
      <c r="Q32">
        <v>8180.7725</v>
      </c>
      <c r="R32">
        <v>9208.6380000000008</v>
      </c>
      <c r="S32">
        <v>4117.2494999999999</v>
      </c>
      <c r="T32">
        <v>4294.2250000000004</v>
      </c>
      <c r="U32">
        <v>8887.2690000000002</v>
      </c>
      <c r="V32">
        <v>5703.6522999999997</v>
      </c>
      <c r="W32">
        <v>8753.0529999999999</v>
      </c>
      <c r="X32">
        <v>9686.6980000000003</v>
      </c>
      <c r="Y32" t="s">
        <v>928</v>
      </c>
      <c r="Z32">
        <v>636.27570000000003</v>
      </c>
      <c r="AA32">
        <v>1375.1524999999999</v>
      </c>
      <c r="AB32">
        <v>6450.2209999999995</v>
      </c>
      <c r="AC32">
        <v>8257.6679999999997</v>
      </c>
      <c r="AD32" t="s">
        <v>929</v>
      </c>
      <c r="AE32">
        <v>119388</v>
      </c>
      <c r="AF32" t="s">
        <v>930</v>
      </c>
    </row>
    <row r="33" spans="1:32" x14ac:dyDescent="0.2">
      <c r="A33">
        <v>259</v>
      </c>
      <c r="B33" t="b">
        <v>1</v>
      </c>
      <c r="C33" t="s">
        <v>1322</v>
      </c>
      <c r="D33">
        <v>94.25</v>
      </c>
      <c r="E33">
        <v>67.819999999999993</v>
      </c>
      <c r="F33">
        <v>14</v>
      </c>
      <c r="G33">
        <v>14</v>
      </c>
      <c r="H33" t="s">
        <v>92</v>
      </c>
      <c r="I33">
        <v>1130.9955</v>
      </c>
      <c r="J33">
        <v>694.45799999999997</v>
      </c>
      <c r="K33">
        <v>1746.4015999999999</v>
      </c>
      <c r="L33">
        <v>1525.7161000000001</v>
      </c>
      <c r="M33">
        <v>1913.1098999999999</v>
      </c>
      <c r="N33">
        <v>1901.3797999999999</v>
      </c>
      <c r="O33">
        <v>1930.7130999999999</v>
      </c>
      <c r="P33">
        <v>2104.4238</v>
      </c>
      <c r="Q33">
        <v>87525.4</v>
      </c>
      <c r="R33">
        <v>94153.335999999996</v>
      </c>
      <c r="S33">
        <v>37865.061999999998</v>
      </c>
      <c r="T33">
        <v>40820.46</v>
      </c>
      <c r="U33">
        <v>65229.597999999998</v>
      </c>
      <c r="V33">
        <v>52593.387000000002</v>
      </c>
      <c r="W33">
        <v>65189.116999999998</v>
      </c>
      <c r="X33">
        <v>58062.85</v>
      </c>
      <c r="Y33" t="s">
        <v>1323</v>
      </c>
      <c r="Z33">
        <v>1274.3928000000001</v>
      </c>
      <c r="AA33">
        <v>1962.4067</v>
      </c>
      <c r="AB33">
        <v>65091.061999999998</v>
      </c>
      <c r="AC33">
        <v>60268.74</v>
      </c>
      <c r="AD33" t="s">
        <v>1324</v>
      </c>
      <c r="AE33">
        <v>35077</v>
      </c>
      <c r="AF33" t="s">
        <v>1325</v>
      </c>
    </row>
    <row r="34" spans="1:32" x14ac:dyDescent="0.2">
      <c r="A34">
        <v>48</v>
      </c>
      <c r="B34" t="b">
        <v>1</v>
      </c>
      <c r="C34" t="s">
        <v>330</v>
      </c>
      <c r="D34">
        <v>58.11</v>
      </c>
      <c r="E34">
        <v>51.21</v>
      </c>
      <c r="F34">
        <v>40</v>
      </c>
      <c r="G34">
        <v>32</v>
      </c>
      <c r="H34" t="s">
        <v>83</v>
      </c>
      <c r="I34">
        <v>3963.1565000000001</v>
      </c>
      <c r="J34">
        <v>3793.4448000000002</v>
      </c>
      <c r="K34">
        <v>12340.69</v>
      </c>
      <c r="L34">
        <v>12305.61</v>
      </c>
      <c r="M34">
        <v>23465.081999999999</v>
      </c>
      <c r="N34">
        <v>27897.543000000001</v>
      </c>
      <c r="O34">
        <v>9317.2999999999993</v>
      </c>
      <c r="P34">
        <v>7193.723</v>
      </c>
      <c r="Q34">
        <v>198228.6</v>
      </c>
      <c r="R34">
        <v>209755.06</v>
      </c>
      <c r="S34">
        <v>101852.42</v>
      </c>
      <c r="T34">
        <v>92479.2</v>
      </c>
      <c r="U34">
        <v>262268.40000000002</v>
      </c>
      <c r="V34">
        <v>167950.86</v>
      </c>
      <c r="W34">
        <v>196802.94</v>
      </c>
      <c r="X34">
        <v>215065.1</v>
      </c>
      <c r="Y34" t="s">
        <v>331</v>
      </c>
      <c r="Z34">
        <v>8100.7255999999998</v>
      </c>
      <c r="AA34">
        <v>16968.412</v>
      </c>
      <c r="AB34">
        <v>150578.81</v>
      </c>
      <c r="AC34">
        <v>210521.81</v>
      </c>
      <c r="AD34" t="s">
        <v>332</v>
      </c>
      <c r="AE34">
        <v>100071</v>
      </c>
      <c r="AF34" t="s">
        <v>333</v>
      </c>
    </row>
    <row r="35" spans="1:32" x14ac:dyDescent="0.2">
      <c r="A35">
        <v>30</v>
      </c>
      <c r="B35" t="b">
        <v>1</v>
      </c>
      <c r="C35" t="s">
        <v>1107</v>
      </c>
      <c r="D35">
        <v>114.78</v>
      </c>
      <c r="E35">
        <v>72.11</v>
      </c>
      <c r="F35">
        <v>47</v>
      </c>
      <c r="G35">
        <v>47</v>
      </c>
      <c r="H35" t="s">
        <v>92</v>
      </c>
      <c r="I35">
        <v>2855.2458000000001</v>
      </c>
      <c r="J35">
        <v>2819.9553000000001</v>
      </c>
      <c r="K35">
        <v>3044.8887</v>
      </c>
      <c r="L35">
        <v>2436.4430000000002</v>
      </c>
      <c r="M35">
        <v>3709.7946999999999</v>
      </c>
      <c r="N35">
        <v>3911.7854000000002</v>
      </c>
      <c r="O35">
        <v>4590.0176000000001</v>
      </c>
      <c r="P35">
        <v>4443.5645000000004</v>
      </c>
      <c r="Q35">
        <v>301827.28000000003</v>
      </c>
      <c r="R35">
        <v>287549.06</v>
      </c>
      <c r="S35">
        <v>138691.32999999999</v>
      </c>
      <c r="T35">
        <v>140183.34</v>
      </c>
      <c r="U35">
        <v>341163.53</v>
      </c>
      <c r="V35">
        <v>221904.05</v>
      </c>
      <c r="W35">
        <v>332006.53000000003</v>
      </c>
      <c r="X35">
        <v>365531.44</v>
      </c>
      <c r="Y35" t="s">
        <v>1108</v>
      </c>
      <c r="Z35">
        <v>2789.1333</v>
      </c>
      <c r="AA35">
        <v>4163.7905000000001</v>
      </c>
      <c r="AB35">
        <v>217062.75</v>
      </c>
      <c r="AC35">
        <v>315151.38</v>
      </c>
      <c r="AD35" t="s">
        <v>1109</v>
      </c>
      <c r="AE35">
        <v>60534</v>
      </c>
      <c r="AF35" t="s">
        <v>1110</v>
      </c>
    </row>
    <row r="36" spans="1:32" x14ac:dyDescent="0.2">
      <c r="A36">
        <v>533</v>
      </c>
      <c r="B36" t="b">
        <v>1</v>
      </c>
      <c r="C36" t="s">
        <v>1063</v>
      </c>
      <c r="D36">
        <v>100.74</v>
      </c>
      <c r="E36">
        <v>43.46</v>
      </c>
      <c r="F36">
        <v>9</v>
      </c>
      <c r="G36">
        <v>9</v>
      </c>
      <c r="I36">
        <v>314.39362</v>
      </c>
      <c r="J36">
        <v>288.18603999999999</v>
      </c>
      <c r="K36">
        <v>444.32495</v>
      </c>
      <c r="L36">
        <v>426.28100000000001</v>
      </c>
      <c r="M36">
        <v>716.69870000000003</v>
      </c>
      <c r="N36">
        <v>655.62099999999998</v>
      </c>
      <c r="O36">
        <v>639.70180000000005</v>
      </c>
      <c r="P36">
        <v>678.05584999999996</v>
      </c>
      <c r="Q36">
        <v>11929.287</v>
      </c>
      <c r="R36">
        <v>12266.683999999999</v>
      </c>
      <c r="S36">
        <v>6622.6769999999997</v>
      </c>
      <c r="T36">
        <v>6396.7529999999997</v>
      </c>
      <c r="U36">
        <v>6024.0450000000001</v>
      </c>
      <c r="V36">
        <v>6417.7754000000004</v>
      </c>
      <c r="W36">
        <v>7120.8850000000002</v>
      </c>
      <c r="X36">
        <v>7206.2665999999999</v>
      </c>
      <c r="Y36" t="s">
        <v>1064</v>
      </c>
      <c r="Z36">
        <v>368.29640000000001</v>
      </c>
      <c r="AA36">
        <v>672.51935000000003</v>
      </c>
      <c r="AB36">
        <v>9303.85</v>
      </c>
      <c r="AC36">
        <v>6692.2426999999998</v>
      </c>
      <c r="AD36" t="s">
        <v>1065</v>
      </c>
      <c r="AE36">
        <v>30773</v>
      </c>
      <c r="AF36" t="s">
        <v>1066</v>
      </c>
    </row>
    <row r="37" spans="1:32" x14ac:dyDescent="0.2">
      <c r="A37">
        <v>84</v>
      </c>
      <c r="B37" t="b">
        <v>1</v>
      </c>
      <c r="C37" t="s">
        <v>3060</v>
      </c>
      <c r="D37">
        <v>59.66</v>
      </c>
      <c r="E37">
        <v>40.200000000000003</v>
      </c>
      <c r="F37">
        <v>25</v>
      </c>
      <c r="G37">
        <v>25</v>
      </c>
      <c r="H37" t="s">
        <v>33</v>
      </c>
      <c r="I37">
        <v>7010.4219999999996</v>
      </c>
      <c r="J37">
        <v>7001.6040000000003</v>
      </c>
      <c r="K37">
        <v>9805.9120000000003</v>
      </c>
      <c r="L37">
        <v>9761.3140000000003</v>
      </c>
      <c r="M37">
        <v>7050.4443000000001</v>
      </c>
      <c r="N37">
        <v>6155.2430000000004</v>
      </c>
      <c r="O37">
        <v>15562.312</v>
      </c>
      <c r="P37">
        <v>14994.382</v>
      </c>
      <c r="Q37">
        <v>86988.160000000003</v>
      </c>
      <c r="R37">
        <v>93277.98</v>
      </c>
      <c r="S37">
        <v>40119.785000000003</v>
      </c>
      <c r="T37">
        <v>40882.35</v>
      </c>
      <c r="U37">
        <v>84756.44</v>
      </c>
      <c r="V37">
        <v>61931.491999999998</v>
      </c>
      <c r="W37">
        <v>91063.19</v>
      </c>
      <c r="X37">
        <v>86889.27</v>
      </c>
      <c r="Y37" t="s">
        <v>3061</v>
      </c>
      <c r="Z37">
        <v>8394.8130000000001</v>
      </c>
      <c r="AA37">
        <v>10940.596</v>
      </c>
      <c r="AB37">
        <v>65317.065999999999</v>
      </c>
      <c r="AC37">
        <v>81160.09</v>
      </c>
      <c r="AD37" t="s">
        <v>3062</v>
      </c>
      <c r="AE37">
        <v>67568</v>
      </c>
      <c r="AF37" t="s">
        <v>3063</v>
      </c>
    </row>
    <row r="38" spans="1:32" x14ac:dyDescent="0.2">
      <c r="A38">
        <v>222</v>
      </c>
      <c r="B38" t="b">
        <v>1</v>
      </c>
      <c r="C38" t="s">
        <v>2726</v>
      </c>
      <c r="D38">
        <v>72.459999999999994</v>
      </c>
      <c r="E38">
        <v>19.22</v>
      </c>
      <c r="F38">
        <v>15</v>
      </c>
      <c r="G38">
        <v>15</v>
      </c>
      <c r="H38" t="s">
        <v>33</v>
      </c>
      <c r="I38">
        <v>894.40246999999999</v>
      </c>
      <c r="J38">
        <v>1377.4259999999999</v>
      </c>
      <c r="K38">
        <v>2403.4578000000001</v>
      </c>
      <c r="L38">
        <v>2251.9976000000001</v>
      </c>
      <c r="M38">
        <v>1372.1672000000001</v>
      </c>
      <c r="N38">
        <v>1702.1682000000001</v>
      </c>
      <c r="O38">
        <v>2449.8508000000002</v>
      </c>
      <c r="P38">
        <v>2235.3622999999998</v>
      </c>
      <c r="Q38">
        <v>36184.449999999997</v>
      </c>
      <c r="R38">
        <v>35216.495999999999</v>
      </c>
      <c r="S38">
        <v>18342.919999999998</v>
      </c>
      <c r="T38">
        <v>16126.683000000001</v>
      </c>
      <c r="U38">
        <v>29872.445</v>
      </c>
      <c r="V38">
        <v>20638.793000000001</v>
      </c>
      <c r="W38">
        <v>20684.706999999999</v>
      </c>
      <c r="X38">
        <v>20501.53</v>
      </c>
      <c r="Y38" t="s">
        <v>2727</v>
      </c>
      <c r="Z38">
        <v>1731.8208999999999</v>
      </c>
      <c r="AA38">
        <v>2087.1514000000002</v>
      </c>
      <c r="AB38">
        <v>26467.636999999999</v>
      </c>
      <c r="AC38">
        <v>22924.37</v>
      </c>
      <c r="AD38" t="s">
        <v>2728</v>
      </c>
      <c r="AE38">
        <v>97441</v>
      </c>
      <c r="AF38" t="s">
        <v>2729</v>
      </c>
    </row>
    <row r="39" spans="1:32" x14ac:dyDescent="0.2">
      <c r="A39">
        <v>739</v>
      </c>
      <c r="B39" t="b">
        <v>1</v>
      </c>
      <c r="C39" t="s">
        <v>104</v>
      </c>
      <c r="D39">
        <v>44.66</v>
      </c>
      <c r="E39">
        <v>6.2</v>
      </c>
      <c r="F39">
        <v>6</v>
      </c>
      <c r="G39">
        <v>5</v>
      </c>
      <c r="H39" t="s">
        <v>33</v>
      </c>
      <c r="I39">
        <v>46.777484999999999</v>
      </c>
      <c r="J39">
        <v>0</v>
      </c>
      <c r="K39">
        <v>0</v>
      </c>
      <c r="L39">
        <v>61.507289999999998</v>
      </c>
      <c r="M39">
        <v>73.194890000000001</v>
      </c>
      <c r="N39">
        <v>0</v>
      </c>
      <c r="O39">
        <v>0</v>
      </c>
      <c r="P39">
        <v>60.567706999999999</v>
      </c>
      <c r="Q39">
        <v>949.49459999999999</v>
      </c>
      <c r="R39">
        <v>1173.8345999999999</v>
      </c>
      <c r="S39">
        <v>408.59528</v>
      </c>
      <c r="T39">
        <v>739.86509999999998</v>
      </c>
      <c r="U39">
        <v>1034.1438000000001</v>
      </c>
      <c r="V39">
        <v>446.86572000000001</v>
      </c>
      <c r="W39">
        <v>874.04125999999997</v>
      </c>
      <c r="X39">
        <v>1033.9650999999999</v>
      </c>
      <c r="Y39" t="s">
        <v>105</v>
      </c>
      <c r="Z39">
        <v>108.284775</v>
      </c>
      <c r="AA39">
        <v>133.76259999999999</v>
      </c>
      <c r="AB39">
        <v>905.07</v>
      </c>
      <c r="AC39">
        <v>949.22753999999998</v>
      </c>
      <c r="AD39" t="s">
        <v>106</v>
      </c>
      <c r="AE39">
        <v>112035</v>
      </c>
      <c r="AF39" t="s">
        <v>107</v>
      </c>
    </row>
    <row r="40" spans="1:32" x14ac:dyDescent="0.2">
      <c r="A40">
        <v>72</v>
      </c>
      <c r="B40" t="b">
        <v>1</v>
      </c>
      <c r="C40" t="s">
        <v>1498</v>
      </c>
      <c r="D40">
        <v>67.319999999999993</v>
      </c>
      <c r="E40">
        <v>49.24</v>
      </c>
      <c r="F40">
        <v>38</v>
      </c>
      <c r="G40">
        <v>33</v>
      </c>
      <c r="H40" t="s">
        <v>33</v>
      </c>
      <c r="I40">
        <v>11793.504000000001</v>
      </c>
      <c r="J40">
        <v>11212.620999999999</v>
      </c>
      <c r="K40">
        <v>9343.91</v>
      </c>
      <c r="L40">
        <v>8824.1919999999991</v>
      </c>
      <c r="M40">
        <v>10187.137000000001</v>
      </c>
      <c r="N40">
        <v>11184.785</v>
      </c>
      <c r="O40">
        <v>12141.314</v>
      </c>
      <c r="P40">
        <v>6592.06</v>
      </c>
      <c r="Q40">
        <v>98200.89</v>
      </c>
      <c r="R40">
        <v>99290.02</v>
      </c>
      <c r="S40">
        <v>44556.959999999999</v>
      </c>
      <c r="T40">
        <v>42229.54</v>
      </c>
      <c r="U40">
        <v>84414.64</v>
      </c>
      <c r="V40">
        <v>60469.8</v>
      </c>
      <c r="W40">
        <v>73870.759999999995</v>
      </c>
      <c r="X40">
        <v>79051.03</v>
      </c>
      <c r="Y40" t="s">
        <v>1499</v>
      </c>
      <c r="Z40">
        <v>10293.557000000001</v>
      </c>
      <c r="AA40">
        <v>10026.324000000001</v>
      </c>
      <c r="AB40">
        <v>71069.36</v>
      </c>
      <c r="AC40">
        <v>74451.56</v>
      </c>
      <c r="AD40" t="s">
        <v>1500</v>
      </c>
      <c r="AE40">
        <v>72333</v>
      </c>
      <c r="AF40" t="s">
        <v>1501</v>
      </c>
    </row>
    <row r="41" spans="1:32" x14ac:dyDescent="0.2">
      <c r="A41">
        <v>291</v>
      </c>
      <c r="B41" t="b">
        <v>1</v>
      </c>
      <c r="C41" t="s">
        <v>1291</v>
      </c>
      <c r="D41">
        <v>72.55</v>
      </c>
      <c r="E41">
        <v>21.86</v>
      </c>
      <c r="F41">
        <v>11</v>
      </c>
      <c r="G41">
        <v>11</v>
      </c>
      <c r="H41" t="s">
        <v>33</v>
      </c>
      <c r="I41">
        <v>835.05709999999999</v>
      </c>
      <c r="J41">
        <v>812.53186000000005</v>
      </c>
      <c r="K41">
        <v>1351.1006</v>
      </c>
      <c r="L41">
        <v>1714.5634</v>
      </c>
      <c r="M41">
        <v>1592.8527999999999</v>
      </c>
      <c r="N41">
        <v>1303.5505000000001</v>
      </c>
      <c r="O41">
        <v>1918.1754000000001</v>
      </c>
      <c r="P41">
        <v>1297.1368</v>
      </c>
      <c r="Q41">
        <v>15654.412</v>
      </c>
      <c r="R41">
        <v>14454.609</v>
      </c>
      <c r="S41">
        <v>6545.7416999999996</v>
      </c>
      <c r="T41">
        <v>7146.3410000000003</v>
      </c>
      <c r="U41">
        <v>17232.907999999999</v>
      </c>
      <c r="V41">
        <v>13667.57</v>
      </c>
      <c r="W41">
        <v>16723.016</v>
      </c>
      <c r="X41">
        <v>16807.766</v>
      </c>
      <c r="Y41" t="s">
        <v>1292</v>
      </c>
      <c r="Z41">
        <v>1178.3132000000001</v>
      </c>
      <c r="AA41">
        <v>1527.9290000000001</v>
      </c>
      <c r="AB41">
        <v>10950.276</v>
      </c>
      <c r="AC41">
        <v>16107.814</v>
      </c>
      <c r="AD41" t="s">
        <v>1293</v>
      </c>
      <c r="AE41">
        <v>64168</v>
      </c>
      <c r="AF41" t="s">
        <v>1294</v>
      </c>
    </row>
    <row r="42" spans="1:32" x14ac:dyDescent="0.2">
      <c r="A42">
        <v>851</v>
      </c>
      <c r="B42" t="b">
        <v>1</v>
      </c>
      <c r="C42" t="s">
        <v>65</v>
      </c>
      <c r="D42">
        <v>36.229999999999997</v>
      </c>
      <c r="E42">
        <v>9.5500000000000007</v>
      </c>
      <c r="F42">
        <v>5</v>
      </c>
      <c r="G42">
        <v>5</v>
      </c>
      <c r="I42">
        <v>562.86443999999995</v>
      </c>
      <c r="J42">
        <v>534.81322999999998</v>
      </c>
      <c r="K42">
        <v>551.38909999999998</v>
      </c>
      <c r="L42">
        <v>167.03592</v>
      </c>
      <c r="M42">
        <v>1468.1270999999999</v>
      </c>
      <c r="N42">
        <v>699.19970000000001</v>
      </c>
      <c r="O42">
        <v>481.52535999999998</v>
      </c>
      <c r="P42">
        <v>136.99933999999999</v>
      </c>
      <c r="Q42">
        <v>4137.9296999999997</v>
      </c>
      <c r="R42">
        <v>3072.4668000000001</v>
      </c>
      <c r="S42">
        <v>2194.9029999999998</v>
      </c>
      <c r="T42">
        <v>2572.4009999999998</v>
      </c>
      <c r="U42">
        <v>5437.1440000000002</v>
      </c>
      <c r="V42">
        <v>5177.8633</v>
      </c>
      <c r="W42">
        <v>3001.2021</v>
      </c>
      <c r="X42">
        <v>3402.8833</v>
      </c>
      <c r="Y42" t="s">
        <v>66</v>
      </c>
      <c r="Z42">
        <v>509.50824</v>
      </c>
      <c r="AA42">
        <v>749.23649999999998</v>
      </c>
      <c r="AB42">
        <v>2994.4250000000002</v>
      </c>
      <c r="AC42">
        <v>4254.7734</v>
      </c>
      <c r="AD42" t="s">
        <v>67</v>
      </c>
      <c r="AE42">
        <v>59151</v>
      </c>
      <c r="AF42" t="s">
        <v>68</v>
      </c>
    </row>
    <row r="43" spans="1:32" x14ac:dyDescent="0.2">
      <c r="A43">
        <v>347</v>
      </c>
      <c r="B43" t="b">
        <v>1</v>
      </c>
      <c r="C43" t="s">
        <v>3276</v>
      </c>
      <c r="D43">
        <v>31.3</v>
      </c>
      <c r="E43">
        <v>9.9600000000000009</v>
      </c>
      <c r="F43">
        <v>11</v>
      </c>
      <c r="G43">
        <v>11</v>
      </c>
      <c r="H43" t="s">
        <v>33</v>
      </c>
      <c r="I43">
        <v>1209.614</v>
      </c>
      <c r="J43">
        <v>1308.0967000000001</v>
      </c>
      <c r="K43">
        <v>805.50120000000004</v>
      </c>
      <c r="L43">
        <v>1658.9857</v>
      </c>
      <c r="M43">
        <v>1467.6412</v>
      </c>
      <c r="N43">
        <v>658.45</v>
      </c>
      <c r="O43">
        <v>1377.8268</v>
      </c>
      <c r="P43">
        <v>1460.085</v>
      </c>
      <c r="Q43">
        <v>3438.2372999999998</v>
      </c>
      <c r="R43">
        <v>3516.9038</v>
      </c>
      <c r="S43">
        <v>2970.1547999999998</v>
      </c>
      <c r="T43">
        <v>3104.0093000000002</v>
      </c>
      <c r="U43">
        <v>3220.3040000000001</v>
      </c>
      <c r="V43">
        <v>2003.0509</v>
      </c>
      <c r="W43">
        <v>1673.5117</v>
      </c>
      <c r="X43">
        <v>3111.8171000000002</v>
      </c>
      <c r="Y43" t="s">
        <v>3277</v>
      </c>
      <c r="Z43">
        <v>1245.5494000000001</v>
      </c>
      <c r="AA43">
        <v>1241.0007000000001</v>
      </c>
      <c r="AB43">
        <v>3257.3262</v>
      </c>
      <c r="AC43">
        <v>2502.1709999999998</v>
      </c>
      <c r="AD43" t="s">
        <v>3278</v>
      </c>
      <c r="AE43">
        <v>149527</v>
      </c>
      <c r="AF43" t="s">
        <v>3279</v>
      </c>
    </row>
    <row r="44" spans="1:32" x14ac:dyDescent="0.2">
      <c r="A44">
        <v>1248</v>
      </c>
      <c r="B44" t="b">
        <v>1</v>
      </c>
      <c r="C44" t="s">
        <v>282</v>
      </c>
      <c r="D44">
        <v>126.56</v>
      </c>
      <c r="E44">
        <v>8.41</v>
      </c>
      <c r="F44">
        <v>2</v>
      </c>
      <c r="G44">
        <v>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1042.9781</v>
      </c>
      <c r="R44">
        <v>984.48019999999997</v>
      </c>
      <c r="S44">
        <v>387.0317</v>
      </c>
      <c r="T44">
        <v>364.97473000000002</v>
      </c>
      <c r="U44">
        <v>766.30457000000001</v>
      </c>
      <c r="V44">
        <v>540.17052999999999</v>
      </c>
      <c r="W44">
        <v>822.44989999999996</v>
      </c>
      <c r="X44">
        <v>822.67834000000005</v>
      </c>
      <c r="Y44" t="s">
        <v>283</v>
      </c>
      <c r="Z44">
        <v>0</v>
      </c>
      <c r="AA44">
        <v>0</v>
      </c>
      <c r="AB44">
        <v>694.86620000000005</v>
      </c>
      <c r="AC44">
        <v>737.9008</v>
      </c>
      <c r="AD44" t="s">
        <v>284</v>
      </c>
      <c r="AE44">
        <v>37000</v>
      </c>
      <c r="AF44" t="s">
        <v>285</v>
      </c>
    </row>
    <row r="45" spans="1:32" x14ac:dyDescent="0.2">
      <c r="A45">
        <v>433</v>
      </c>
      <c r="B45" t="b">
        <v>1</v>
      </c>
      <c r="C45" t="s">
        <v>3184</v>
      </c>
      <c r="D45">
        <v>41.65</v>
      </c>
      <c r="E45">
        <v>49.51</v>
      </c>
      <c r="F45">
        <v>9</v>
      </c>
      <c r="G45">
        <v>8</v>
      </c>
      <c r="H45" t="s">
        <v>92</v>
      </c>
      <c r="I45">
        <v>278.39049999999997</v>
      </c>
      <c r="J45">
        <v>347.12576000000001</v>
      </c>
      <c r="K45">
        <v>3172.5916000000002</v>
      </c>
      <c r="L45">
        <v>2147.4917</v>
      </c>
      <c r="M45">
        <v>733.80190000000005</v>
      </c>
      <c r="N45">
        <v>599.89549999999997</v>
      </c>
      <c r="O45">
        <v>786.66143999999997</v>
      </c>
      <c r="P45">
        <v>1073.9012</v>
      </c>
      <c r="Q45">
        <v>16859.151999999998</v>
      </c>
      <c r="R45">
        <v>17917.125</v>
      </c>
      <c r="S45">
        <v>7111.5165999999999</v>
      </c>
      <c r="T45">
        <v>6534.2524000000003</v>
      </c>
      <c r="U45">
        <v>14887.689</v>
      </c>
      <c r="V45">
        <v>10212.082</v>
      </c>
      <c r="W45">
        <v>15348.677</v>
      </c>
      <c r="X45">
        <v>11548.342000000001</v>
      </c>
      <c r="Y45" t="s">
        <v>3185</v>
      </c>
      <c r="Z45">
        <v>1520.489</v>
      </c>
      <c r="AA45">
        <v>798.56506000000002</v>
      </c>
      <c r="AB45">
        <v>12105.512000000001</v>
      </c>
      <c r="AC45">
        <v>12999.197</v>
      </c>
      <c r="AD45" t="s">
        <v>3186</v>
      </c>
      <c r="AE45">
        <v>22977</v>
      </c>
      <c r="AF45" t="s">
        <v>3187</v>
      </c>
    </row>
    <row r="46" spans="1:32" x14ac:dyDescent="0.2">
      <c r="A46">
        <v>473</v>
      </c>
      <c r="B46" t="b">
        <v>1</v>
      </c>
      <c r="C46" t="s">
        <v>1035</v>
      </c>
      <c r="D46">
        <v>58.85</v>
      </c>
      <c r="E46">
        <v>12.5</v>
      </c>
      <c r="F46">
        <v>8</v>
      </c>
      <c r="G46">
        <v>8</v>
      </c>
      <c r="H46" t="s">
        <v>33</v>
      </c>
      <c r="I46">
        <v>2093.7244000000001</v>
      </c>
      <c r="J46">
        <v>2188.0756999999999</v>
      </c>
      <c r="K46">
        <v>1869.4817</v>
      </c>
      <c r="L46">
        <v>1497.0342000000001</v>
      </c>
      <c r="M46">
        <v>1093.604</v>
      </c>
      <c r="N46">
        <v>656.9348</v>
      </c>
      <c r="O46">
        <v>3013.1475</v>
      </c>
      <c r="P46">
        <v>1300.1425999999999</v>
      </c>
      <c r="Q46">
        <v>19843.958999999999</v>
      </c>
      <c r="R46">
        <v>14289.565000000001</v>
      </c>
      <c r="S46">
        <v>9205.973</v>
      </c>
      <c r="T46">
        <v>9008.134</v>
      </c>
      <c r="U46">
        <v>17185.197</v>
      </c>
      <c r="V46">
        <v>11405.706</v>
      </c>
      <c r="W46">
        <v>21045.813999999998</v>
      </c>
      <c r="X46">
        <v>20703.39</v>
      </c>
      <c r="Y46" t="s">
        <v>1036</v>
      </c>
      <c r="Z46">
        <v>1912.079</v>
      </c>
      <c r="AA46">
        <v>1515.9572000000001</v>
      </c>
      <c r="AB46">
        <v>13086.907999999999</v>
      </c>
      <c r="AC46">
        <v>17585.026999999998</v>
      </c>
      <c r="AD46" t="s">
        <v>1037</v>
      </c>
      <c r="AE46">
        <v>93021</v>
      </c>
      <c r="AF46" t="s">
        <v>1038</v>
      </c>
    </row>
    <row r="47" spans="1:32" x14ac:dyDescent="0.2">
      <c r="A47">
        <v>16</v>
      </c>
      <c r="B47" t="b">
        <v>1</v>
      </c>
      <c r="C47" t="s">
        <v>3606</v>
      </c>
      <c r="D47">
        <v>68</v>
      </c>
      <c r="E47">
        <v>21.84</v>
      </c>
      <c r="F47">
        <v>83</v>
      </c>
      <c r="G47">
        <v>83</v>
      </c>
      <c r="H47" t="s">
        <v>92</v>
      </c>
      <c r="I47">
        <v>632.17174999999997</v>
      </c>
      <c r="J47">
        <v>511.53435999999999</v>
      </c>
      <c r="K47">
        <v>1082.4295999999999</v>
      </c>
      <c r="L47">
        <v>1004.7815000000001</v>
      </c>
      <c r="M47">
        <v>655.24109999999996</v>
      </c>
      <c r="N47">
        <v>523.35802999999999</v>
      </c>
      <c r="O47">
        <v>464.58499999999998</v>
      </c>
      <c r="P47">
        <v>550.06169999999997</v>
      </c>
      <c r="Q47">
        <v>17815.516</v>
      </c>
      <c r="R47">
        <v>18255.740000000002</v>
      </c>
      <c r="S47">
        <v>13617.114</v>
      </c>
      <c r="T47">
        <v>3628.7492999999999</v>
      </c>
      <c r="U47">
        <v>14943.767</v>
      </c>
      <c r="V47">
        <v>10953.772000000001</v>
      </c>
      <c r="W47">
        <v>12579.284</v>
      </c>
      <c r="X47">
        <v>13173.343999999999</v>
      </c>
      <c r="Y47" t="s">
        <v>3607</v>
      </c>
      <c r="Z47">
        <v>807.72924999999998</v>
      </c>
      <c r="AA47">
        <v>601.74145999999996</v>
      </c>
      <c r="AB47">
        <v>13329.279</v>
      </c>
      <c r="AC47">
        <v>12912.541999999999</v>
      </c>
      <c r="AD47" t="s">
        <v>3608</v>
      </c>
      <c r="AE47">
        <v>573841</v>
      </c>
      <c r="AF47" t="s">
        <v>3609</v>
      </c>
    </row>
    <row r="48" spans="1:32" x14ac:dyDescent="0.2">
      <c r="A48">
        <v>679</v>
      </c>
      <c r="B48" t="b">
        <v>1</v>
      </c>
      <c r="C48" t="s">
        <v>3714</v>
      </c>
      <c r="D48">
        <v>73.459999999999994</v>
      </c>
      <c r="E48">
        <v>8.57</v>
      </c>
      <c r="F48">
        <v>5</v>
      </c>
      <c r="G48">
        <v>5</v>
      </c>
      <c r="I48">
        <v>628.13750000000005</v>
      </c>
      <c r="J48">
        <v>675.61694</v>
      </c>
      <c r="K48">
        <v>628.09860000000003</v>
      </c>
      <c r="L48">
        <v>772.56635000000006</v>
      </c>
      <c r="M48">
        <v>689.24459999999999</v>
      </c>
      <c r="N48">
        <v>548.3048</v>
      </c>
      <c r="O48">
        <v>537.09860000000003</v>
      </c>
      <c r="P48">
        <v>497.45242000000002</v>
      </c>
      <c r="Q48">
        <v>7255.5510000000004</v>
      </c>
      <c r="R48">
        <v>7205.27</v>
      </c>
      <c r="S48">
        <v>2877.0144</v>
      </c>
      <c r="T48">
        <v>3379.0524999999998</v>
      </c>
      <c r="U48">
        <v>6910.1255000000001</v>
      </c>
      <c r="V48">
        <v>4799.2407000000003</v>
      </c>
      <c r="W48">
        <v>4361.3154000000004</v>
      </c>
      <c r="X48">
        <v>5223.9260000000004</v>
      </c>
      <c r="Y48" t="s">
        <v>3715</v>
      </c>
      <c r="Z48">
        <v>676.10486000000003</v>
      </c>
      <c r="AA48">
        <v>614.22955000000002</v>
      </c>
      <c r="AB48">
        <v>5270.6826000000001</v>
      </c>
      <c r="AC48">
        <v>5696.04</v>
      </c>
      <c r="AD48" t="s">
        <v>3716</v>
      </c>
      <c r="AE48">
        <v>92959</v>
      </c>
      <c r="AF48" t="s">
        <v>3717</v>
      </c>
    </row>
    <row r="49" spans="1:32" x14ac:dyDescent="0.2">
      <c r="A49">
        <v>239</v>
      </c>
      <c r="B49" t="b">
        <v>1</v>
      </c>
      <c r="C49" t="s">
        <v>1470</v>
      </c>
      <c r="D49">
        <v>23.59</v>
      </c>
      <c r="E49">
        <v>35.82</v>
      </c>
      <c r="F49">
        <v>17</v>
      </c>
      <c r="G49">
        <v>17</v>
      </c>
      <c r="H49" t="s">
        <v>33</v>
      </c>
      <c r="I49">
        <v>1190.3601000000001</v>
      </c>
      <c r="J49">
        <v>2219.8195999999998</v>
      </c>
      <c r="K49">
        <v>10491.82</v>
      </c>
      <c r="L49">
        <v>10662.653</v>
      </c>
      <c r="M49">
        <v>5258.9179999999997</v>
      </c>
      <c r="N49">
        <v>10744.566999999999</v>
      </c>
      <c r="O49">
        <v>4028.5106999999998</v>
      </c>
      <c r="P49">
        <v>1750.0980999999999</v>
      </c>
      <c r="Q49">
        <v>30314.13</v>
      </c>
      <c r="R49">
        <v>29741.5</v>
      </c>
      <c r="S49">
        <v>12391.71</v>
      </c>
      <c r="T49">
        <v>12784.751</v>
      </c>
      <c r="U49">
        <v>30639.34</v>
      </c>
      <c r="V49">
        <v>22062.807000000001</v>
      </c>
      <c r="W49">
        <v>32053.64</v>
      </c>
      <c r="X49">
        <v>27709.978999999999</v>
      </c>
      <c r="Y49" t="s">
        <v>1471</v>
      </c>
      <c r="Z49">
        <v>6141.1635999999999</v>
      </c>
      <c r="AA49">
        <v>5445.5234</v>
      </c>
      <c r="AB49">
        <v>21476.838</v>
      </c>
      <c r="AC49">
        <v>28116.440999999999</v>
      </c>
      <c r="AD49" t="s">
        <v>1472</v>
      </c>
      <c r="AE49">
        <v>59144</v>
      </c>
      <c r="AF49" t="s">
        <v>1473</v>
      </c>
    </row>
    <row r="50" spans="1:32" x14ac:dyDescent="0.2">
      <c r="A50">
        <v>268</v>
      </c>
      <c r="B50" t="b">
        <v>1</v>
      </c>
      <c r="C50" t="s">
        <v>747</v>
      </c>
      <c r="D50">
        <v>53.05</v>
      </c>
      <c r="E50">
        <v>22.95</v>
      </c>
      <c r="F50">
        <v>16</v>
      </c>
      <c r="G50">
        <v>16</v>
      </c>
      <c r="H50" t="s">
        <v>92</v>
      </c>
      <c r="I50">
        <v>574.36410000000001</v>
      </c>
      <c r="J50">
        <v>624.75756999999999</v>
      </c>
      <c r="K50">
        <v>366.00322999999997</v>
      </c>
      <c r="L50">
        <v>539.48486000000003</v>
      </c>
      <c r="M50">
        <v>806.85735999999997</v>
      </c>
      <c r="N50">
        <v>866.05089999999996</v>
      </c>
      <c r="O50">
        <v>578.58716000000004</v>
      </c>
      <c r="P50">
        <v>565.16020000000003</v>
      </c>
      <c r="Q50">
        <v>5871.6809999999996</v>
      </c>
      <c r="R50">
        <v>5287.1229999999996</v>
      </c>
      <c r="S50">
        <v>5761.4066999999995</v>
      </c>
      <c r="T50">
        <v>1335.6130000000001</v>
      </c>
      <c r="U50">
        <v>5277.8065999999999</v>
      </c>
      <c r="V50">
        <v>3682.0131999999999</v>
      </c>
      <c r="W50">
        <v>5093.6009999999997</v>
      </c>
      <c r="X50">
        <v>6187.6845999999996</v>
      </c>
      <c r="Y50" t="s">
        <v>748</v>
      </c>
      <c r="Z50">
        <v>526.15246999999999</v>
      </c>
      <c r="AA50">
        <v>704.16394000000003</v>
      </c>
      <c r="AB50">
        <v>4563.9560000000001</v>
      </c>
      <c r="AC50">
        <v>5060.2763999999997</v>
      </c>
      <c r="AD50" t="s">
        <v>749</v>
      </c>
      <c r="AE50">
        <v>107496</v>
      </c>
      <c r="AF50" t="s">
        <v>750</v>
      </c>
    </row>
    <row r="51" spans="1:32" x14ac:dyDescent="0.2">
      <c r="A51">
        <v>436</v>
      </c>
      <c r="B51" t="b">
        <v>1</v>
      </c>
      <c r="C51" t="s">
        <v>1099</v>
      </c>
      <c r="D51">
        <v>47.07</v>
      </c>
      <c r="E51">
        <v>21.19</v>
      </c>
      <c r="F51">
        <v>10</v>
      </c>
      <c r="G51">
        <v>10</v>
      </c>
      <c r="H51" t="s">
        <v>33</v>
      </c>
      <c r="I51">
        <v>0</v>
      </c>
      <c r="J51">
        <v>0</v>
      </c>
      <c r="K51">
        <v>50.668509999999998</v>
      </c>
      <c r="L51">
        <v>0</v>
      </c>
      <c r="M51">
        <v>62.187609999999999</v>
      </c>
      <c r="N51">
        <v>0</v>
      </c>
      <c r="O51">
        <v>0</v>
      </c>
      <c r="P51">
        <v>0</v>
      </c>
      <c r="Q51">
        <v>2386.5365999999999</v>
      </c>
      <c r="R51">
        <v>2176.837</v>
      </c>
      <c r="S51">
        <v>757.98193000000003</v>
      </c>
      <c r="T51">
        <v>753.15607</v>
      </c>
      <c r="U51">
        <v>1803.6357</v>
      </c>
      <c r="V51">
        <v>1392.6991</v>
      </c>
      <c r="W51">
        <v>1853.6271999999999</v>
      </c>
      <c r="X51">
        <v>1813.3176000000001</v>
      </c>
      <c r="Y51" t="s">
        <v>1100</v>
      </c>
      <c r="Z51">
        <v>50.668509999999998</v>
      </c>
      <c r="AA51">
        <v>62.187609999999999</v>
      </c>
      <c r="AB51">
        <v>1518.6279</v>
      </c>
      <c r="AC51">
        <v>1715.8198</v>
      </c>
      <c r="AD51" t="s">
        <v>1101</v>
      </c>
      <c r="AE51">
        <v>77294</v>
      </c>
      <c r="AF51" t="s">
        <v>1102</v>
      </c>
    </row>
    <row r="52" spans="1:32" x14ac:dyDescent="0.2">
      <c r="A52">
        <v>123</v>
      </c>
      <c r="B52" t="b">
        <v>1</v>
      </c>
      <c r="C52" t="s">
        <v>2596</v>
      </c>
      <c r="D52">
        <v>81.73</v>
      </c>
      <c r="E52">
        <v>41.11</v>
      </c>
      <c r="F52">
        <v>25</v>
      </c>
      <c r="G52">
        <v>22</v>
      </c>
      <c r="H52" t="s">
        <v>92</v>
      </c>
      <c r="I52">
        <v>502.86835000000002</v>
      </c>
      <c r="J52">
        <v>510.09012000000001</v>
      </c>
      <c r="K52">
        <v>541.39469999999994</v>
      </c>
      <c r="L52">
        <v>571.72479999999996</v>
      </c>
      <c r="M52">
        <v>748.73440000000005</v>
      </c>
      <c r="N52">
        <v>653.37494000000004</v>
      </c>
      <c r="O52">
        <v>1348.771</v>
      </c>
      <c r="P52">
        <v>1263.8252</v>
      </c>
      <c r="Q52">
        <v>24616.42</v>
      </c>
      <c r="R52">
        <v>26752.715</v>
      </c>
      <c r="S52">
        <v>8941.1560000000009</v>
      </c>
      <c r="T52">
        <v>8775.9539999999997</v>
      </c>
      <c r="U52">
        <v>22538.812000000002</v>
      </c>
      <c r="V52">
        <v>25561.365000000002</v>
      </c>
      <c r="W52">
        <v>18006.848000000002</v>
      </c>
      <c r="X52">
        <v>20607.605</v>
      </c>
      <c r="Y52" t="s">
        <v>2597</v>
      </c>
      <c r="Z52">
        <v>586.19650000000001</v>
      </c>
      <c r="AA52">
        <v>1003.6763999999999</v>
      </c>
      <c r="AB52">
        <v>17455.865000000002</v>
      </c>
      <c r="AC52">
        <v>21752.348000000002</v>
      </c>
      <c r="AD52" t="s">
        <v>2598</v>
      </c>
      <c r="AE52">
        <v>80420</v>
      </c>
      <c r="AF52" t="s">
        <v>2599</v>
      </c>
    </row>
    <row r="53" spans="1:32" x14ac:dyDescent="0.2">
      <c r="A53">
        <v>833</v>
      </c>
      <c r="B53" t="b">
        <v>1</v>
      </c>
      <c r="C53" t="s">
        <v>3502</v>
      </c>
      <c r="D53">
        <v>106.64</v>
      </c>
      <c r="E53">
        <v>7</v>
      </c>
      <c r="F53">
        <v>4</v>
      </c>
      <c r="G53">
        <v>4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86.016555999999994</v>
      </c>
      <c r="P53">
        <v>60.608063000000001</v>
      </c>
      <c r="Q53">
        <v>960.18835000000001</v>
      </c>
      <c r="R53">
        <v>797.94916000000001</v>
      </c>
      <c r="S53">
        <v>845.37800000000004</v>
      </c>
      <c r="T53">
        <v>606.03790000000004</v>
      </c>
      <c r="U53">
        <v>1120.7474</v>
      </c>
      <c r="V53">
        <v>606.94073000000003</v>
      </c>
      <c r="W53">
        <v>1466.3755000000001</v>
      </c>
      <c r="X53">
        <v>1630.0302999999999</v>
      </c>
      <c r="Y53" t="s">
        <v>3503</v>
      </c>
      <c r="Z53">
        <v>0</v>
      </c>
      <c r="AA53">
        <v>73.312309999999997</v>
      </c>
      <c r="AB53">
        <v>864.20263999999997</v>
      </c>
      <c r="AC53">
        <v>1206.0234</v>
      </c>
      <c r="AD53" t="s">
        <v>3504</v>
      </c>
      <c r="AE53">
        <v>93027</v>
      </c>
      <c r="AF53" t="s">
        <v>3505</v>
      </c>
    </row>
    <row r="54" spans="1:32" x14ac:dyDescent="0.2">
      <c r="A54">
        <v>449</v>
      </c>
      <c r="B54" t="b">
        <v>1</v>
      </c>
      <c r="C54" t="s">
        <v>2928</v>
      </c>
      <c r="D54">
        <v>89.97</v>
      </c>
      <c r="E54">
        <v>31.67</v>
      </c>
      <c r="F54">
        <v>7</v>
      </c>
      <c r="G54">
        <v>4</v>
      </c>
      <c r="H54" t="s">
        <v>92</v>
      </c>
      <c r="I54">
        <v>679.56960000000004</v>
      </c>
      <c r="J54">
        <v>631.68384000000003</v>
      </c>
      <c r="K54">
        <v>500.61516999999998</v>
      </c>
      <c r="L54">
        <v>429.9341</v>
      </c>
      <c r="M54">
        <v>1060.1305</v>
      </c>
      <c r="N54">
        <v>1291.5975000000001</v>
      </c>
      <c r="O54">
        <v>1405.5001999999999</v>
      </c>
      <c r="P54">
        <v>1154.144</v>
      </c>
      <c r="Q54">
        <v>6258.7420000000002</v>
      </c>
      <c r="R54">
        <v>8149.1625999999997</v>
      </c>
      <c r="S54">
        <v>4453.5853999999999</v>
      </c>
      <c r="T54">
        <v>5211.6454999999996</v>
      </c>
      <c r="U54">
        <v>12427.862999999999</v>
      </c>
      <c r="V54">
        <v>8286.2000000000007</v>
      </c>
      <c r="W54">
        <v>10645.579</v>
      </c>
      <c r="X54">
        <v>7042.1840000000002</v>
      </c>
      <c r="Y54" t="s">
        <v>2929</v>
      </c>
      <c r="Z54">
        <v>560.45069999999998</v>
      </c>
      <c r="AA54">
        <v>1259.7551000000001</v>
      </c>
      <c r="AB54">
        <v>6018.2839999999997</v>
      </c>
      <c r="AC54">
        <v>9600.4560000000001</v>
      </c>
      <c r="AD54" t="s">
        <v>2930</v>
      </c>
      <c r="AE54">
        <v>20530</v>
      </c>
      <c r="AF54" t="s">
        <v>2931</v>
      </c>
    </row>
    <row r="55" spans="1:32" x14ac:dyDescent="0.2">
      <c r="A55">
        <v>326</v>
      </c>
      <c r="B55" t="b">
        <v>1</v>
      </c>
      <c r="C55" t="s">
        <v>3178</v>
      </c>
      <c r="D55">
        <v>58.03</v>
      </c>
      <c r="E55">
        <v>34.68</v>
      </c>
      <c r="F55">
        <v>12</v>
      </c>
      <c r="G55">
        <v>11</v>
      </c>
      <c r="H55" t="s">
        <v>92</v>
      </c>
      <c r="I55">
        <v>1195.0177000000001</v>
      </c>
      <c r="J55">
        <v>1323.0894000000001</v>
      </c>
      <c r="K55">
        <v>3373.5947000000001</v>
      </c>
      <c r="L55">
        <v>2868.2289999999998</v>
      </c>
      <c r="M55">
        <v>4899.8344999999999</v>
      </c>
      <c r="N55">
        <v>5436.1977999999999</v>
      </c>
      <c r="O55">
        <v>1822.5488</v>
      </c>
      <c r="P55">
        <v>1098.8785</v>
      </c>
      <c r="Q55">
        <v>70497.233999999997</v>
      </c>
      <c r="R55">
        <v>71845.919999999998</v>
      </c>
      <c r="S55">
        <v>29453.203000000001</v>
      </c>
      <c r="T55">
        <v>30556.758000000002</v>
      </c>
      <c r="U55">
        <v>62033.75</v>
      </c>
      <c r="V55">
        <v>37705.055</v>
      </c>
      <c r="W55">
        <v>45098.472999999998</v>
      </c>
      <c r="X55">
        <v>37571.491999999998</v>
      </c>
      <c r="Y55" t="s">
        <v>3179</v>
      </c>
      <c r="Z55">
        <v>2189.9827</v>
      </c>
      <c r="AA55">
        <v>3314.3649999999998</v>
      </c>
      <c r="AB55">
        <v>50588.277000000002</v>
      </c>
      <c r="AC55">
        <v>45602.19</v>
      </c>
      <c r="AD55" t="s">
        <v>3180</v>
      </c>
      <c r="AE55">
        <v>38007</v>
      </c>
      <c r="AF55" t="s">
        <v>3181</v>
      </c>
    </row>
    <row r="56" spans="1:32" x14ac:dyDescent="0.2">
      <c r="A56">
        <v>419</v>
      </c>
      <c r="B56" t="b">
        <v>1</v>
      </c>
      <c r="C56" t="s">
        <v>891</v>
      </c>
      <c r="D56">
        <v>78.42</v>
      </c>
      <c r="E56">
        <v>33.409999999999997</v>
      </c>
      <c r="F56">
        <v>10</v>
      </c>
      <c r="G56">
        <v>10</v>
      </c>
      <c r="I56">
        <v>612.94100000000003</v>
      </c>
      <c r="J56">
        <v>478.50463999999999</v>
      </c>
      <c r="K56">
        <v>1080.6222</v>
      </c>
      <c r="L56">
        <v>1202.8137999999999</v>
      </c>
      <c r="M56">
        <v>793.35590000000002</v>
      </c>
      <c r="N56">
        <v>806.63049999999998</v>
      </c>
      <c r="O56">
        <v>1583.4657999999999</v>
      </c>
      <c r="P56">
        <v>1855.6874</v>
      </c>
      <c r="Q56">
        <v>17514.41</v>
      </c>
      <c r="R56">
        <v>17689.73</v>
      </c>
      <c r="S56">
        <v>9945.3009999999995</v>
      </c>
      <c r="T56">
        <v>9556.3130000000001</v>
      </c>
      <c r="U56">
        <v>28042.42</v>
      </c>
      <c r="V56">
        <v>23555.752</v>
      </c>
      <c r="W56">
        <v>26403.105</v>
      </c>
      <c r="X56">
        <v>24494.192999999999</v>
      </c>
      <c r="Y56" t="s">
        <v>892</v>
      </c>
      <c r="Z56">
        <v>843.72040000000004</v>
      </c>
      <c r="AA56">
        <v>1259.7849000000001</v>
      </c>
      <c r="AB56">
        <v>13676.438</v>
      </c>
      <c r="AC56">
        <v>25623.866999999998</v>
      </c>
      <c r="AD56" t="s">
        <v>893</v>
      </c>
      <c r="AE56">
        <v>48121</v>
      </c>
      <c r="AF56" t="s">
        <v>894</v>
      </c>
    </row>
    <row r="57" spans="1:32" x14ac:dyDescent="0.2">
      <c r="A57">
        <v>1018</v>
      </c>
      <c r="B57" t="b">
        <v>1</v>
      </c>
      <c r="C57" t="s">
        <v>3208</v>
      </c>
      <c r="D57">
        <v>39.6</v>
      </c>
      <c r="E57">
        <v>1.4</v>
      </c>
      <c r="F57">
        <v>3</v>
      </c>
      <c r="G57">
        <v>2</v>
      </c>
      <c r="I57">
        <v>0</v>
      </c>
      <c r="J57">
        <v>0</v>
      </c>
      <c r="K57">
        <v>50.788837000000001</v>
      </c>
      <c r="L57">
        <v>56.531868000000003</v>
      </c>
      <c r="M57">
        <v>86.572649999999996</v>
      </c>
      <c r="N57">
        <v>153.45811</v>
      </c>
      <c r="O57">
        <v>52.272415000000002</v>
      </c>
      <c r="P57">
        <v>115.69587</v>
      </c>
      <c r="Q57">
        <v>213.97871000000001</v>
      </c>
      <c r="R57">
        <v>255.66342</v>
      </c>
      <c r="S57">
        <v>121.262985</v>
      </c>
      <c r="T57">
        <v>229.85637</v>
      </c>
      <c r="U57">
        <v>394.59566999999998</v>
      </c>
      <c r="V57">
        <v>389.11009999999999</v>
      </c>
      <c r="W57">
        <v>325.29665999999997</v>
      </c>
      <c r="X57">
        <v>368.20154000000002</v>
      </c>
      <c r="Y57" t="s">
        <v>3209</v>
      </c>
      <c r="Z57">
        <v>107.32071000000001</v>
      </c>
      <c r="AA57">
        <v>129.6661</v>
      </c>
      <c r="AB57">
        <v>238.87405000000001</v>
      </c>
      <c r="AC57">
        <v>369.30095999999998</v>
      </c>
      <c r="AD57" t="s">
        <v>3210</v>
      </c>
      <c r="AE57">
        <v>212007</v>
      </c>
      <c r="AF57" t="s">
        <v>3211</v>
      </c>
    </row>
    <row r="58" spans="1:32" x14ac:dyDescent="0.2">
      <c r="A58">
        <v>359</v>
      </c>
      <c r="B58" t="b">
        <v>1</v>
      </c>
      <c r="C58" t="s">
        <v>326</v>
      </c>
      <c r="D58">
        <v>54.28</v>
      </c>
      <c r="E58">
        <v>30.32</v>
      </c>
      <c r="F58">
        <v>11</v>
      </c>
      <c r="G58">
        <v>11</v>
      </c>
      <c r="H58" t="s">
        <v>33</v>
      </c>
      <c r="I58">
        <v>619.11365000000001</v>
      </c>
      <c r="J58">
        <v>631.74649999999997</v>
      </c>
      <c r="K58">
        <v>908.96299999999997</v>
      </c>
      <c r="L58">
        <v>676.13149999999996</v>
      </c>
      <c r="M58">
        <v>717.90326000000005</v>
      </c>
      <c r="N58">
        <v>940.94244000000003</v>
      </c>
      <c r="O58">
        <v>1035.7924</v>
      </c>
      <c r="P58">
        <v>1129.1792</v>
      </c>
      <c r="Q58">
        <v>3662.8031999999998</v>
      </c>
      <c r="R58">
        <v>4177.0312000000004</v>
      </c>
      <c r="S58">
        <v>4855.9155000000001</v>
      </c>
      <c r="T58">
        <v>3566.6304</v>
      </c>
      <c r="U58">
        <v>3347.5531999999998</v>
      </c>
      <c r="V58">
        <v>1786.1061999999999</v>
      </c>
      <c r="W58">
        <v>5315.8833000000004</v>
      </c>
      <c r="X58">
        <v>5919.7372999999998</v>
      </c>
      <c r="Y58" t="s">
        <v>327</v>
      </c>
      <c r="Z58">
        <v>708.98865000000001</v>
      </c>
      <c r="AA58">
        <v>955.95434999999998</v>
      </c>
      <c r="AB58">
        <v>4065.5952000000002</v>
      </c>
      <c r="AC58">
        <v>4092.32</v>
      </c>
      <c r="AD58" t="s">
        <v>328</v>
      </c>
      <c r="AE58">
        <v>46511</v>
      </c>
      <c r="AF58" t="s">
        <v>329</v>
      </c>
    </row>
    <row r="59" spans="1:32" x14ac:dyDescent="0.2">
      <c r="A59">
        <v>933</v>
      </c>
      <c r="B59" t="b">
        <v>1</v>
      </c>
      <c r="C59" t="s">
        <v>1306</v>
      </c>
      <c r="D59">
        <v>62.86</v>
      </c>
      <c r="E59">
        <v>14.42</v>
      </c>
      <c r="F59">
        <v>3</v>
      </c>
      <c r="G59">
        <v>3</v>
      </c>
      <c r="I59">
        <v>65.896069999999995</v>
      </c>
      <c r="J59">
        <v>68.352715000000003</v>
      </c>
      <c r="K59">
        <v>90.289779999999993</v>
      </c>
      <c r="L59">
        <v>126.84687</v>
      </c>
      <c r="M59">
        <v>76.708280000000002</v>
      </c>
      <c r="N59">
        <v>163.37401</v>
      </c>
      <c r="O59">
        <v>56.734462999999998</v>
      </c>
      <c r="P59">
        <v>0</v>
      </c>
      <c r="Q59">
        <v>597.74419999999998</v>
      </c>
      <c r="R59">
        <v>457.33954</v>
      </c>
      <c r="S59">
        <v>544.85770000000002</v>
      </c>
      <c r="T59">
        <v>545.13440000000003</v>
      </c>
      <c r="U59">
        <v>705.46669999999995</v>
      </c>
      <c r="V59">
        <v>824.41016000000002</v>
      </c>
      <c r="W59">
        <v>1035.5371</v>
      </c>
      <c r="X59">
        <v>1212.6135999999999</v>
      </c>
      <c r="Y59" t="s">
        <v>1307</v>
      </c>
      <c r="Z59">
        <v>133.69204999999999</v>
      </c>
      <c r="AA59">
        <v>135.19127</v>
      </c>
      <c r="AB59">
        <v>696.35004000000004</v>
      </c>
      <c r="AC59">
        <v>1017.0707</v>
      </c>
      <c r="AD59" t="s">
        <v>1308</v>
      </c>
      <c r="AE59">
        <v>34083</v>
      </c>
      <c r="AF59" t="s">
        <v>1309</v>
      </c>
    </row>
    <row r="60" spans="1:32" x14ac:dyDescent="0.2">
      <c r="A60">
        <v>740</v>
      </c>
      <c r="B60" t="b">
        <v>1</v>
      </c>
      <c r="C60" t="s">
        <v>1900</v>
      </c>
      <c r="D60">
        <v>57.21</v>
      </c>
      <c r="E60">
        <v>5.65</v>
      </c>
      <c r="F60">
        <v>5</v>
      </c>
      <c r="G60">
        <v>5</v>
      </c>
      <c r="I60">
        <v>84.021749999999997</v>
      </c>
      <c r="J60">
        <v>94.027360000000002</v>
      </c>
      <c r="K60">
        <v>164.52626000000001</v>
      </c>
      <c r="L60">
        <v>187.68338</v>
      </c>
      <c r="M60">
        <v>237.72319999999999</v>
      </c>
      <c r="N60">
        <v>182.054</v>
      </c>
      <c r="O60">
        <v>146.17377999999999</v>
      </c>
      <c r="P60">
        <v>133.74483000000001</v>
      </c>
      <c r="Q60">
        <v>1587.7774999999999</v>
      </c>
      <c r="R60">
        <v>1601.8771999999999</v>
      </c>
      <c r="S60">
        <v>960.15423999999996</v>
      </c>
      <c r="T60">
        <v>863.00030000000004</v>
      </c>
      <c r="U60">
        <v>489.03739999999999</v>
      </c>
      <c r="V60">
        <v>1474.0378000000001</v>
      </c>
      <c r="W60">
        <v>989.05913999999996</v>
      </c>
      <c r="X60">
        <v>1171.4943000000001</v>
      </c>
      <c r="Y60" t="s">
        <v>1901</v>
      </c>
      <c r="Z60">
        <v>132.56468000000001</v>
      </c>
      <c r="AA60">
        <v>214.53638000000001</v>
      </c>
      <c r="AB60">
        <v>1394.126</v>
      </c>
      <c r="AC60">
        <v>1030.9072000000001</v>
      </c>
      <c r="AD60" t="s">
        <v>1902</v>
      </c>
      <c r="AE60">
        <v>129477</v>
      </c>
      <c r="AF60" t="s">
        <v>1903</v>
      </c>
    </row>
    <row r="61" spans="1:32" x14ac:dyDescent="0.2">
      <c r="A61">
        <v>9</v>
      </c>
      <c r="B61" t="b">
        <v>1</v>
      </c>
      <c r="C61" t="s">
        <v>2110</v>
      </c>
      <c r="D61">
        <v>80.45</v>
      </c>
      <c r="E61">
        <v>51.28</v>
      </c>
      <c r="F61">
        <v>93</v>
      </c>
      <c r="G61">
        <v>84</v>
      </c>
      <c r="H61" t="s">
        <v>92</v>
      </c>
      <c r="I61">
        <v>4089.1815999999999</v>
      </c>
      <c r="J61">
        <v>3585.7833999999998</v>
      </c>
      <c r="K61">
        <v>7084.7754000000004</v>
      </c>
      <c r="L61">
        <v>6968.3563999999997</v>
      </c>
      <c r="M61">
        <v>2797.1060000000002</v>
      </c>
      <c r="N61">
        <v>4109.0550000000003</v>
      </c>
      <c r="O61">
        <v>6728.0176000000001</v>
      </c>
      <c r="P61">
        <v>6799.9669999999996</v>
      </c>
      <c r="Q61">
        <v>84513.78</v>
      </c>
      <c r="R61">
        <v>86427.69</v>
      </c>
      <c r="S61">
        <v>49663.64</v>
      </c>
      <c r="T61">
        <v>50095.483999999997</v>
      </c>
      <c r="U61">
        <v>125292.56</v>
      </c>
      <c r="V61">
        <v>88640.875</v>
      </c>
      <c r="W61">
        <v>137349.12</v>
      </c>
      <c r="X61">
        <v>136165.66</v>
      </c>
      <c r="Y61" t="s">
        <v>2111</v>
      </c>
      <c r="Z61">
        <v>5446.1620000000003</v>
      </c>
      <c r="AA61">
        <v>5108.5366000000004</v>
      </c>
      <c r="AB61">
        <v>67675.149999999994</v>
      </c>
      <c r="AC61">
        <v>121862.05</v>
      </c>
      <c r="AD61" t="s">
        <v>2112</v>
      </c>
      <c r="AE61">
        <v>212879</v>
      </c>
      <c r="AF61" t="s">
        <v>2113</v>
      </c>
    </row>
    <row r="62" spans="1:32" x14ac:dyDescent="0.2">
      <c r="A62">
        <v>510</v>
      </c>
      <c r="B62" t="b">
        <v>1</v>
      </c>
      <c r="C62" t="s">
        <v>2782</v>
      </c>
      <c r="D62">
        <v>31.48</v>
      </c>
      <c r="E62">
        <v>17.850000000000001</v>
      </c>
      <c r="F62">
        <v>6</v>
      </c>
      <c r="G62">
        <v>6</v>
      </c>
      <c r="H62" t="s">
        <v>33</v>
      </c>
      <c r="I62">
        <v>10415.262000000001</v>
      </c>
      <c r="J62">
        <v>10711.137000000001</v>
      </c>
      <c r="K62">
        <v>21002.912</v>
      </c>
      <c r="L62">
        <v>22292.84</v>
      </c>
      <c r="M62">
        <v>42715.105000000003</v>
      </c>
      <c r="N62">
        <v>34077.546999999999</v>
      </c>
      <c r="O62">
        <v>12875.446</v>
      </c>
      <c r="P62">
        <v>10888.701999999999</v>
      </c>
      <c r="Q62">
        <v>105106.58</v>
      </c>
      <c r="R62">
        <v>106407.734</v>
      </c>
      <c r="S62">
        <v>43663.45</v>
      </c>
      <c r="T62">
        <v>44038.54</v>
      </c>
      <c r="U62">
        <v>94256.983999999997</v>
      </c>
      <c r="V62">
        <v>68790.649999999994</v>
      </c>
      <c r="W62">
        <v>78641.585999999996</v>
      </c>
      <c r="X62">
        <v>69765.64</v>
      </c>
      <c r="Y62" t="s">
        <v>2783</v>
      </c>
      <c r="Z62">
        <v>16105.538</v>
      </c>
      <c r="AA62">
        <v>25139.200000000001</v>
      </c>
      <c r="AB62">
        <v>74804.08</v>
      </c>
      <c r="AC62">
        <v>77863.72</v>
      </c>
      <c r="AD62" t="s">
        <v>2784</v>
      </c>
      <c r="AE62">
        <v>49469</v>
      </c>
      <c r="AF62" t="s">
        <v>2785</v>
      </c>
    </row>
    <row r="63" spans="1:32" x14ac:dyDescent="0.2">
      <c r="A63">
        <v>427</v>
      </c>
      <c r="B63" t="b">
        <v>1</v>
      </c>
      <c r="C63" t="s">
        <v>1259</v>
      </c>
      <c r="D63">
        <v>30</v>
      </c>
      <c r="E63">
        <v>12.31</v>
      </c>
      <c r="F63">
        <v>7</v>
      </c>
      <c r="G63">
        <v>7</v>
      </c>
      <c r="H63" t="s">
        <v>33</v>
      </c>
      <c r="I63">
        <v>5390.8867</v>
      </c>
      <c r="J63">
        <v>5530.1769999999997</v>
      </c>
      <c r="K63">
        <v>20956.940999999999</v>
      </c>
      <c r="L63">
        <v>21162.115000000002</v>
      </c>
      <c r="M63">
        <v>12898.612999999999</v>
      </c>
      <c r="N63">
        <v>14211.529</v>
      </c>
      <c r="O63">
        <v>5052.2579999999998</v>
      </c>
      <c r="P63">
        <v>4471.6989999999996</v>
      </c>
      <c r="Q63">
        <v>68390.585999999996</v>
      </c>
      <c r="R63">
        <v>68382.86</v>
      </c>
      <c r="S63">
        <v>32761.23</v>
      </c>
      <c r="T63">
        <v>30274.49</v>
      </c>
      <c r="U63">
        <v>47004.29</v>
      </c>
      <c r="V63">
        <v>32371.31</v>
      </c>
      <c r="W63">
        <v>41486.906000000003</v>
      </c>
      <c r="X63">
        <v>43958.21</v>
      </c>
      <c r="Y63" t="s">
        <v>1260</v>
      </c>
      <c r="Z63">
        <v>13260.03</v>
      </c>
      <c r="AA63">
        <v>9158.5249999999996</v>
      </c>
      <c r="AB63">
        <v>49952.29</v>
      </c>
      <c r="AC63">
        <v>41205.18</v>
      </c>
      <c r="AD63" t="s">
        <v>1261</v>
      </c>
      <c r="AE63">
        <v>85936</v>
      </c>
      <c r="AF63" t="s">
        <v>1262</v>
      </c>
    </row>
    <row r="64" spans="1:32" x14ac:dyDescent="0.2">
      <c r="A64">
        <v>642</v>
      </c>
      <c r="B64" t="b">
        <v>1</v>
      </c>
      <c r="C64" t="s">
        <v>57</v>
      </c>
      <c r="D64">
        <v>35.36</v>
      </c>
      <c r="E64">
        <v>38.86</v>
      </c>
      <c r="F64">
        <v>5</v>
      </c>
      <c r="G64">
        <v>5</v>
      </c>
      <c r="H64" t="s">
        <v>33</v>
      </c>
      <c r="I64">
        <v>1915.4784999999999</v>
      </c>
      <c r="J64">
        <v>2148.0050000000001</v>
      </c>
      <c r="K64">
        <v>1489.4434000000001</v>
      </c>
      <c r="L64">
        <v>1135.9597000000001</v>
      </c>
      <c r="M64">
        <v>3248.3042</v>
      </c>
      <c r="N64">
        <v>2484.3384000000001</v>
      </c>
      <c r="O64">
        <v>930.63556000000005</v>
      </c>
      <c r="P64">
        <v>562.98530000000005</v>
      </c>
      <c r="Q64">
        <v>12428.707</v>
      </c>
      <c r="R64">
        <v>12621.45</v>
      </c>
      <c r="S64">
        <v>5265.8643000000002</v>
      </c>
      <c r="T64">
        <v>4296.2803000000004</v>
      </c>
      <c r="U64">
        <v>10155.781000000001</v>
      </c>
      <c r="V64">
        <v>7354.3339999999998</v>
      </c>
      <c r="W64">
        <v>9704.2029999999995</v>
      </c>
      <c r="X64">
        <v>9850.1229999999996</v>
      </c>
      <c r="Y64" t="s">
        <v>58</v>
      </c>
      <c r="Z64">
        <v>1672.2217000000001</v>
      </c>
      <c r="AA64">
        <v>1806.5659000000001</v>
      </c>
      <c r="AB64">
        <v>8653.0750000000007</v>
      </c>
      <c r="AC64">
        <v>9266.1110000000008</v>
      </c>
      <c r="AD64" t="s">
        <v>59</v>
      </c>
      <c r="AE64">
        <v>20082</v>
      </c>
      <c r="AF64" t="s">
        <v>60</v>
      </c>
    </row>
    <row r="65" spans="1:32" x14ac:dyDescent="0.2">
      <c r="A65">
        <v>943</v>
      </c>
      <c r="B65" t="b">
        <v>1</v>
      </c>
      <c r="C65" t="s">
        <v>2210</v>
      </c>
      <c r="D65">
        <v>55.83</v>
      </c>
      <c r="E65">
        <v>7.33</v>
      </c>
      <c r="F65">
        <v>3</v>
      </c>
      <c r="G65">
        <v>3</v>
      </c>
      <c r="H65" t="s">
        <v>33</v>
      </c>
      <c r="I65">
        <v>253.89304000000001</v>
      </c>
      <c r="J65">
        <v>455.55437999999998</v>
      </c>
      <c r="K65">
        <v>541.87019999999995</v>
      </c>
      <c r="L65">
        <v>398.18085000000002</v>
      </c>
      <c r="M65">
        <v>780.56682999999998</v>
      </c>
      <c r="N65">
        <v>473.63260000000002</v>
      </c>
      <c r="O65">
        <v>405.19598000000002</v>
      </c>
      <c r="P65">
        <v>495.8741</v>
      </c>
      <c r="Q65">
        <v>1521.2999</v>
      </c>
      <c r="R65">
        <v>1577.1887999999999</v>
      </c>
      <c r="S65">
        <v>1299.8053</v>
      </c>
      <c r="T65">
        <v>1563.2422999999999</v>
      </c>
      <c r="U65">
        <v>2515.7431999999999</v>
      </c>
      <c r="V65">
        <v>1373.3026</v>
      </c>
      <c r="W65">
        <v>2777.5920000000001</v>
      </c>
      <c r="X65">
        <v>2472.6723999999999</v>
      </c>
      <c r="Y65" t="s">
        <v>2211</v>
      </c>
      <c r="Z65">
        <v>412.37459999999999</v>
      </c>
      <c r="AA65">
        <v>538.81740000000002</v>
      </c>
      <c r="AB65">
        <v>1490.384</v>
      </c>
      <c r="AC65">
        <v>2284.8274000000001</v>
      </c>
      <c r="AD65" t="s">
        <v>2212</v>
      </c>
      <c r="AE65">
        <v>50854</v>
      </c>
      <c r="AF65" t="s">
        <v>2213</v>
      </c>
    </row>
    <row r="66" spans="1:32" x14ac:dyDescent="0.2">
      <c r="A66">
        <v>160</v>
      </c>
      <c r="B66" t="b">
        <v>1</v>
      </c>
      <c r="C66" t="s">
        <v>1842</v>
      </c>
      <c r="D66">
        <v>65.569999999999993</v>
      </c>
      <c r="E66">
        <v>34.69</v>
      </c>
      <c r="F66">
        <v>20</v>
      </c>
      <c r="G66">
        <v>20</v>
      </c>
      <c r="H66" t="s">
        <v>92</v>
      </c>
      <c r="I66">
        <v>133.83684</v>
      </c>
      <c r="J66">
        <v>132.45525000000001</v>
      </c>
      <c r="K66">
        <v>400.42095999999998</v>
      </c>
      <c r="L66">
        <v>253.25179</v>
      </c>
      <c r="M66">
        <v>361.14350000000002</v>
      </c>
      <c r="N66">
        <v>664.74450000000002</v>
      </c>
      <c r="O66">
        <v>510.10507000000001</v>
      </c>
      <c r="P66">
        <v>916.69770000000005</v>
      </c>
      <c r="Q66">
        <v>9454.5630000000001</v>
      </c>
      <c r="R66">
        <v>9547.6659999999993</v>
      </c>
      <c r="S66">
        <v>3072.0962</v>
      </c>
      <c r="T66">
        <v>3522.8715999999999</v>
      </c>
      <c r="U66">
        <v>6331.6570000000002</v>
      </c>
      <c r="V66">
        <v>5679.8467000000001</v>
      </c>
      <c r="W66">
        <v>6468.7475999999997</v>
      </c>
      <c r="X66">
        <v>8651.0409999999993</v>
      </c>
      <c r="Y66" t="s">
        <v>1843</v>
      </c>
      <c r="Z66">
        <v>288.73169999999999</v>
      </c>
      <c r="AA66">
        <v>640.06066999999996</v>
      </c>
      <c r="AB66">
        <v>6399.2992999999997</v>
      </c>
      <c r="AC66">
        <v>6782.8230000000003</v>
      </c>
      <c r="AD66" t="s">
        <v>1844</v>
      </c>
      <c r="AE66">
        <v>82630</v>
      </c>
      <c r="AF66" t="s">
        <v>1845</v>
      </c>
    </row>
    <row r="67" spans="1:32" x14ac:dyDescent="0.2">
      <c r="A67">
        <v>51</v>
      </c>
      <c r="B67" t="b">
        <v>1</v>
      </c>
      <c r="C67" t="s">
        <v>1984</v>
      </c>
      <c r="D67">
        <v>55.81</v>
      </c>
      <c r="E67">
        <v>37.81</v>
      </c>
      <c r="F67">
        <v>38</v>
      </c>
      <c r="G67">
        <v>35</v>
      </c>
      <c r="H67" t="s">
        <v>92</v>
      </c>
      <c r="I67">
        <v>11142.821</v>
      </c>
      <c r="J67">
        <v>12460.43</v>
      </c>
      <c r="K67">
        <v>5503.7943999999998</v>
      </c>
      <c r="L67">
        <v>5325.902</v>
      </c>
      <c r="M67">
        <v>18174.53</v>
      </c>
      <c r="N67">
        <v>18093.418000000001</v>
      </c>
      <c r="O67">
        <v>8133.759</v>
      </c>
      <c r="P67">
        <v>6498.7665999999999</v>
      </c>
      <c r="Q67">
        <v>168029.38</v>
      </c>
      <c r="R67">
        <v>177696.14</v>
      </c>
      <c r="S67">
        <v>57812.68</v>
      </c>
      <c r="T67">
        <v>59281.241999999998</v>
      </c>
      <c r="U67">
        <v>143380.5</v>
      </c>
      <c r="V67">
        <v>105503.78</v>
      </c>
      <c r="W67">
        <v>130541.17</v>
      </c>
      <c r="X67">
        <v>123160.46</v>
      </c>
      <c r="Y67" t="s">
        <v>1985</v>
      </c>
      <c r="Z67">
        <v>8608.2369999999992</v>
      </c>
      <c r="AA67">
        <v>12725.117</v>
      </c>
      <c r="AB67">
        <v>115704.86</v>
      </c>
      <c r="AC67">
        <v>125646.48</v>
      </c>
      <c r="AD67" t="s">
        <v>1986</v>
      </c>
      <c r="AE67">
        <v>108266</v>
      </c>
      <c r="AF67" t="s">
        <v>1987</v>
      </c>
    </row>
    <row r="68" spans="1:32" x14ac:dyDescent="0.2">
      <c r="A68">
        <v>406</v>
      </c>
      <c r="B68" t="b">
        <v>1</v>
      </c>
      <c r="C68" t="s">
        <v>1622</v>
      </c>
      <c r="D68">
        <v>80.09</v>
      </c>
      <c r="E68">
        <v>31.49</v>
      </c>
      <c r="F68">
        <v>7</v>
      </c>
      <c r="G68">
        <v>4</v>
      </c>
      <c r="H68" t="s">
        <v>33</v>
      </c>
      <c r="I68">
        <v>1846.8916999999999</v>
      </c>
      <c r="J68">
        <v>2017.9906000000001</v>
      </c>
      <c r="K68">
        <v>4193.625</v>
      </c>
      <c r="L68">
        <v>3854.239</v>
      </c>
      <c r="M68">
        <v>7930.9070000000002</v>
      </c>
      <c r="N68">
        <v>8655.9240000000009</v>
      </c>
      <c r="O68">
        <v>6436.0820000000003</v>
      </c>
      <c r="P68">
        <v>6237.12</v>
      </c>
      <c r="Q68">
        <v>34557.425999999999</v>
      </c>
      <c r="R68">
        <v>26874.601999999999</v>
      </c>
      <c r="S68">
        <v>25169.84</v>
      </c>
      <c r="T68">
        <v>24438.074000000001</v>
      </c>
      <c r="U68">
        <v>57881.18</v>
      </c>
      <c r="V68">
        <v>37289.582000000002</v>
      </c>
      <c r="W68">
        <v>51134.34</v>
      </c>
      <c r="X68">
        <v>57120.59</v>
      </c>
      <c r="Y68" t="s">
        <v>1623</v>
      </c>
      <c r="Z68">
        <v>2978.1864999999998</v>
      </c>
      <c r="AA68">
        <v>7315.0083000000004</v>
      </c>
      <c r="AB68">
        <v>27759.984</v>
      </c>
      <c r="AC68">
        <v>50856.42</v>
      </c>
      <c r="AD68" t="s">
        <v>1624</v>
      </c>
      <c r="AE68">
        <v>20601</v>
      </c>
      <c r="AF68" t="s">
        <v>1625</v>
      </c>
    </row>
    <row r="69" spans="1:32" x14ac:dyDescent="0.2">
      <c r="A69">
        <v>406</v>
      </c>
      <c r="B69" t="b">
        <v>1</v>
      </c>
      <c r="C69" t="s">
        <v>2790</v>
      </c>
      <c r="D69">
        <v>80.09</v>
      </c>
      <c r="E69">
        <v>31.49</v>
      </c>
      <c r="F69">
        <v>7</v>
      </c>
      <c r="G69">
        <v>4</v>
      </c>
      <c r="H69" t="s">
        <v>33</v>
      </c>
      <c r="I69">
        <v>1846.8916999999999</v>
      </c>
      <c r="J69">
        <v>2017.9906000000001</v>
      </c>
      <c r="K69">
        <v>4193.625</v>
      </c>
      <c r="L69">
        <v>3854.239</v>
      </c>
      <c r="M69">
        <v>7930.9070000000002</v>
      </c>
      <c r="N69">
        <v>8655.9240000000009</v>
      </c>
      <c r="O69">
        <v>6436.0820000000003</v>
      </c>
      <c r="P69">
        <v>6237.12</v>
      </c>
      <c r="Q69">
        <v>34557.425999999999</v>
      </c>
      <c r="R69">
        <v>26874.601999999999</v>
      </c>
      <c r="S69">
        <v>25169.84</v>
      </c>
      <c r="T69">
        <v>24438.074000000001</v>
      </c>
      <c r="U69">
        <v>57881.18</v>
      </c>
      <c r="V69">
        <v>37289.582000000002</v>
      </c>
      <c r="W69">
        <v>51134.34</v>
      </c>
      <c r="X69">
        <v>57120.59</v>
      </c>
      <c r="Y69" t="s">
        <v>1623</v>
      </c>
      <c r="Z69">
        <v>2978.1864999999998</v>
      </c>
      <c r="AA69">
        <v>7315.0083000000004</v>
      </c>
      <c r="AB69">
        <v>27759.984</v>
      </c>
      <c r="AC69">
        <v>50856.42</v>
      </c>
      <c r="AD69" t="s">
        <v>1624</v>
      </c>
      <c r="AE69">
        <v>20697</v>
      </c>
      <c r="AF69" t="s">
        <v>2791</v>
      </c>
    </row>
    <row r="70" spans="1:32" x14ac:dyDescent="0.2">
      <c r="A70">
        <v>424</v>
      </c>
      <c r="B70" t="b">
        <v>1</v>
      </c>
      <c r="C70" t="s">
        <v>1546</v>
      </c>
      <c r="D70">
        <v>41.18</v>
      </c>
      <c r="E70">
        <v>26.93</v>
      </c>
      <c r="F70">
        <v>9</v>
      </c>
      <c r="G70">
        <v>9</v>
      </c>
      <c r="H70" t="s">
        <v>33</v>
      </c>
      <c r="I70">
        <v>328.07486</v>
      </c>
      <c r="J70">
        <v>141.86697000000001</v>
      </c>
      <c r="K70">
        <v>555.89340000000004</v>
      </c>
      <c r="L70">
        <v>555.67579999999998</v>
      </c>
      <c r="M70">
        <v>334.51684999999998</v>
      </c>
      <c r="N70">
        <v>747.33640000000003</v>
      </c>
      <c r="O70">
        <v>465.69763</v>
      </c>
      <c r="P70">
        <v>753.44029999999998</v>
      </c>
      <c r="Q70">
        <v>2048.6615999999999</v>
      </c>
      <c r="R70">
        <v>1972.7805000000001</v>
      </c>
      <c r="S70">
        <v>3478.9458</v>
      </c>
      <c r="T70">
        <v>3340.9297000000001</v>
      </c>
      <c r="U70">
        <v>3737.4081999999999</v>
      </c>
      <c r="V70">
        <v>1350.1356000000001</v>
      </c>
      <c r="W70">
        <v>1875.9465</v>
      </c>
      <c r="X70">
        <v>3111.6532999999999</v>
      </c>
      <c r="Y70" t="s">
        <v>1547</v>
      </c>
      <c r="Z70">
        <v>460.80585000000002</v>
      </c>
      <c r="AA70">
        <v>663.40380000000005</v>
      </c>
      <c r="AB70">
        <v>2710.3292999999999</v>
      </c>
      <c r="AC70">
        <v>2604.009</v>
      </c>
      <c r="AD70" t="s">
        <v>1548</v>
      </c>
      <c r="AE70">
        <v>47355</v>
      </c>
      <c r="AF70" t="s">
        <v>1549</v>
      </c>
    </row>
    <row r="71" spans="1:32" x14ac:dyDescent="0.2">
      <c r="A71">
        <v>456</v>
      </c>
      <c r="B71" t="b">
        <v>1</v>
      </c>
      <c r="C71" t="s">
        <v>1267</v>
      </c>
      <c r="D71">
        <v>130.63999999999999</v>
      </c>
      <c r="E71">
        <v>11.12</v>
      </c>
      <c r="F71">
        <v>8</v>
      </c>
      <c r="G71">
        <v>8</v>
      </c>
      <c r="H71" t="s">
        <v>33</v>
      </c>
      <c r="I71">
        <v>0</v>
      </c>
      <c r="J71">
        <v>0</v>
      </c>
      <c r="K71">
        <v>0</v>
      </c>
      <c r="L71">
        <v>0</v>
      </c>
      <c r="M71">
        <v>60.141987</v>
      </c>
      <c r="N71">
        <v>122.92622</v>
      </c>
      <c r="O71">
        <v>51.606406999999997</v>
      </c>
      <c r="P71">
        <v>115.67551</v>
      </c>
      <c r="Q71">
        <v>2989.3710000000001</v>
      </c>
      <c r="R71">
        <v>4073.8966999999998</v>
      </c>
      <c r="S71">
        <v>2212.8090000000002</v>
      </c>
      <c r="T71">
        <v>2395.1768000000002</v>
      </c>
      <c r="U71">
        <v>6230.2020000000002</v>
      </c>
      <c r="V71">
        <v>6592.9497000000001</v>
      </c>
      <c r="W71">
        <v>4538.5254000000004</v>
      </c>
      <c r="X71">
        <v>3709.7240000000002</v>
      </c>
      <c r="Y71" t="s">
        <v>1268</v>
      </c>
      <c r="Z71">
        <v>0</v>
      </c>
      <c r="AA71">
        <v>169.18049999999999</v>
      </c>
      <c r="AB71">
        <v>3469.5502999999999</v>
      </c>
      <c r="AC71">
        <v>5267.85</v>
      </c>
      <c r="AD71" t="s">
        <v>1269</v>
      </c>
      <c r="AE71">
        <v>100278</v>
      </c>
      <c r="AF71" t="s">
        <v>1270</v>
      </c>
    </row>
    <row r="72" spans="1:32" x14ac:dyDescent="0.2">
      <c r="A72">
        <v>528</v>
      </c>
      <c r="B72" t="b">
        <v>1</v>
      </c>
      <c r="C72" t="s">
        <v>2496</v>
      </c>
      <c r="D72">
        <v>58.64</v>
      </c>
      <c r="E72">
        <v>10.48</v>
      </c>
      <c r="F72">
        <v>6</v>
      </c>
      <c r="G72">
        <v>6</v>
      </c>
      <c r="H72" t="s">
        <v>33</v>
      </c>
      <c r="I72">
        <v>161.0488</v>
      </c>
      <c r="J72">
        <v>149.19165000000001</v>
      </c>
      <c r="K72">
        <v>235.84700000000001</v>
      </c>
      <c r="L72">
        <v>175.27654999999999</v>
      </c>
      <c r="M72">
        <v>162.31227000000001</v>
      </c>
      <c r="N72">
        <v>187.88839999999999</v>
      </c>
      <c r="O72">
        <v>474.9846</v>
      </c>
      <c r="P72">
        <v>312.4615</v>
      </c>
      <c r="Q72">
        <v>1488.8024</v>
      </c>
      <c r="R72">
        <v>1524.8915</v>
      </c>
      <c r="S72">
        <v>1053.8596</v>
      </c>
      <c r="T72">
        <v>957.03314</v>
      </c>
      <c r="U72">
        <v>1921.4773</v>
      </c>
      <c r="V72">
        <v>1004.84924</v>
      </c>
      <c r="W72">
        <v>2553.7168000000001</v>
      </c>
      <c r="X72">
        <v>1756.4975999999999</v>
      </c>
      <c r="Y72" t="s">
        <v>2497</v>
      </c>
      <c r="Z72">
        <v>180.34100000000001</v>
      </c>
      <c r="AA72">
        <v>379.411</v>
      </c>
      <c r="AB72">
        <v>1337.5340000000001</v>
      </c>
      <c r="AC72">
        <v>1809.1352999999999</v>
      </c>
      <c r="AD72" t="s">
        <v>2498</v>
      </c>
      <c r="AE72">
        <v>83382</v>
      </c>
      <c r="AF72" t="s">
        <v>2499</v>
      </c>
    </row>
    <row r="73" spans="1:32" x14ac:dyDescent="0.2">
      <c r="A73">
        <v>887</v>
      </c>
      <c r="B73" t="b">
        <v>1</v>
      </c>
      <c r="C73" t="s">
        <v>2294</v>
      </c>
      <c r="D73">
        <v>69.540000000000006</v>
      </c>
      <c r="E73">
        <v>7.52</v>
      </c>
      <c r="F73">
        <v>3</v>
      </c>
      <c r="G73">
        <v>3</v>
      </c>
      <c r="I73">
        <v>250.81970000000001</v>
      </c>
      <c r="J73">
        <v>130.49126000000001</v>
      </c>
      <c r="K73">
        <v>333.79509999999999</v>
      </c>
      <c r="L73">
        <v>352.52789999999999</v>
      </c>
      <c r="M73">
        <v>196.83385999999999</v>
      </c>
      <c r="N73">
        <v>205.04962</v>
      </c>
      <c r="O73">
        <v>248.14824999999999</v>
      </c>
      <c r="P73">
        <v>166.85829000000001</v>
      </c>
      <c r="Q73">
        <v>4881.3584000000001</v>
      </c>
      <c r="R73">
        <v>4695.5946999999996</v>
      </c>
      <c r="S73">
        <v>2174.1930000000002</v>
      </c>
      <c r="T73">
        <v>1980.1179999999999</v>
      </c>
      <c r="U73">
        <v>1912.2065</v>
      </c>
      <c r="V73">
        <v>2483.8206</v>
      </c>
      <c r="W73">
        <v>3156.8298</v>
      </c>
      <c r="X73">
        <v>3560.3150000000001</v>
      </c>
      <c r="Y73" t="s">
        <v>2295</v>
      </c>
      <c r="Z73">
        <v>266.90848</v>
      </c>
      <c r="AA73">
        <v>255.33945</v>
      </c>
      <c r="AB73">
        <v>3630.9965999999999</v>
      </c>
      <c r="AC73">
        <v>2778.2930000000001</v>
      </c>
      <c r="AD73" t="s">
        <v>2296</v>
      </c>
      <c r="AE73">
        <v>59681</v>
      </c>
      <c r="AF73" t="s">
        <v>2297</v>
      </c>
    </row>
    <row r="74" spans="1:32" x14ac:dyDescent="0.2">
      <c r="A74">
        <v>125</v>
      </c>
      <c r="B74" t="b">
        <v>1</v>
      </c>
      <c r="C74" t="s">
        <v>1634</v>
      </c>
      <c r="D74">
        <v>48.34</v>
      </c>
      <c r="E74">
        <v>10.58</v>
      </c>
      <c r="F74">
        <v>24</v>
      </c>
      <c r="G74">
        <v>24</v>
      </c>
      <c r="H74" t="s">
        <v>92</v>
      </c>
      <c r="I74">
        <v>0</v>
      </c>
      <c r="J74">
        <v>50.493392999999998</v>
      </c>
      <c r="K74">
        <v>217.89887999999999</v>
      </c>
      <c r="L74">
        <v>211.30190999999999</v>
      </c>
      <c r="M74">
        <v>74.152090000000001</v>
      </c>
      <c r="N74">
        <v>215.48749000000001</v>
      </c>
      <c r="O74">
        <v>432.43436000000003</v>
      </c>
      <c r="P74">
        <v>365.77654999999999</v>
      </c>
      <c r="Q74">
        <v>6092.8410000000003</v>
      </c>
      <c r="R74">
        <v>6439.0690000000004</v>
      </c>
      <c r="S74">
        <v>2770.8620000000001</v>
      </c>
      <c r="T74">
        <v>2109.7053000000001</v>
      </c>
      <c r="U74">
        <v>6050.9350000000004</v>
      </c>
      <c r="V74">
        <v>2841.1374999999998</v>
      </c>
      <c r="W74">
        <v>3819.3096</v>
      </c>
      <c r="X74">
        <v>4326.5479999999998</v>
      </c>
      <c r="Y74" t="s">
        <v>1635</v>
      </c>
      <c r="Z74">
        <v>199.64805999999999</v>
      </c>
      <c r="AA74">
        <v>320.97385000000003</v>
      </c>
      <c r="AB74">
        <v>4353.1189999999997</v>
      </c>
      <c r="AC74">
        <v>4259.4823999999999</v>
      </c>
      <c r="AD74" t="s">
        <v>1636</v>
      </c>
      <c r="AE74">
        <v>319108</v>
      </c>
      <c r="AF74" t="s">
        <v>1637</v>
      </c>
    </row>
    <row r="75" spans="1:32" x14ac:dyDescent="0.2">
      <c r="A75">
        <v>64</v>
      </c>
      <c r="B75" t="b">
        <v>1</v>
      </c>
      <c r="C75" t="s">
        <v>1247</v>
      </c>
      <c r="D75">
        <v>50.52</v>
      </c>
      <c r="E75">
        <v>34.450000000000003</v>
      </c>
      <c r="F75">
        <v>35</v>
      </c>
      <c r="G75">
        <v>35</v>
      </c>
      <c r="H75" t="s">
        <v>92</v>
      </c>
      <c r="I75">
        <v>2945.183</v>
      </c>
      <c r="J75">
        <v>3198.0075999999999</v>
      </c>
      <c r="K75">
        <v>7663.8306000000002</v>
      </c>
      <c r="L75">
        <v>6594.2885999999999</v>
      </c>
      <c r="M75">
        <v>3711.5437000000002</v>
      </c>
      <c r="N75">
        <v>9477.0859999999993</v>
      </c>
      <c r="O75">
        <v>9661.1890000000003</v>
      </c>
      <c r="P75">
        <v>11767.365</v>
      </c>
      <c r="Q75">
        <v>62946.733999999997</v>
      </c>
      <c r="R75">
        <v>74479.67</v>
      </c>
      <c r="S75">
        <v>24541.5</v>
      </c>
      <c r="T75">
        <v>26200.261999999999</v>
      </c>
      <c r="U75">
        <v>74151.8</v>
      </c>
      <c r="V75">
        <v>47422.862999999998</v>
      </c>
      <c r="W75">
        <v>66776.86</v>
      </c>
      <c r="X75">
        <v>71430.47</v>
      </c>
      <c r="Y75" t="s">
        <v>1248</v>
      </c>
      <c r="Z75">
        <v>5100.3275999999996</v>
      </c>
      <c r="AA75">
        <v>8654.2970000000005</v>
      </c>
      <c r="AB75">
        <v>47042.042999999998</v>
      </c>
      <c r="AC75">
        <v>64945.495999999999</v>
      </c>
      <c r="AD75" t="s">
        <v>1249</v>
      </c>
      <c r="AE75">
        <v>114757</v>
      </c>
      <c r="AF75" t="s">
        <v>1250</v>
      </c>
    </row>
    <row r="76" spans="1:32" x14ac:dyDescent="0.2">
      <c r="A76">
        <v>551</v>
      </c>
      <c r="B76" t="b">
        <v>1</v>
      </c>
      <c r="C76" t="s">
        <v>2968</v>
      </c>
      <c r="D76">
        <v>99.84</v>
      </c>
      <c r="E76">
        <v>17.399999999999999</v>
      </c>
      <c r="F76">
        <v>5</v>
      </c>
      <c r="G76">
        <v>5</v>
      </c>
      <c r="H76" t="s">
        <v>158</v>
      </c>
      <c r="I76">
        <v>249.88516000000001</v>
      </c>
      <c r="J76">
        <v>309.88576999999998</v>
      </c>
      <c r="K76">
        <v>332.13524999999998</v>
      </c>
      <c r="L76">
        <v>385.34017999999998</v>
      </c>
      <c r="M76">
        <v>641.84649999999999</v>
      </c>
      <c r="N76">
        <v>541.75036999999998</v>
      </c>
      <c r="O76">
        <v>646.44259999999997</v>
      </c>
      <c r="P76">
        <v>529.52480000000003</v>
      </c>
      <c r="Q76">
        <v>57036.311999999998</v>
      </c>
      <c r="R76">
        <v>53833.9</v>
      </c>
      <c r="S76">
        <v>18029.780999999999</v>
      </c>
      <c r="T76">
        <v>18343.914000000001</v>
      </c>
      <c r="U76">
        <v>34314.019999999997</v>
      </c>
      <c r="V76">
        <v>29591.835999999999</v>
      </c>
      <c r="W76">
        <v>33106.74</v>
      </c>
      <c r="X76">
        <v>35699.839999999997</v>
      </c>
      <c r="Y76" t="s">
        <v>2969</v>
      </c>
      <c r="Z76">
        <v>342.25857999999999</v>
      </c>
      <c r="AA76">
        <v>589.89104999999995</v>
      </c>
      <c r="AB76">
        <v>36810.976999999999</v>
      </c>
      <c r="AC76">
        <v>33178.11</v>
      </c>
      <c r="AD76" t="s">
        <v>2970</v>
      </c>
      <c r="AE76">
        <v>40095</v>
      </c>
      <c r="AF76" t="s">
        <v>2971</v>
      </c>
    </row>
    <row r="77" spans="1:32" x14ac:dyDescent="0.2">
      <c r="A77">
        <v>82</v>
      </c>
      <c r="B77" t="b">
        <v>1</v>
      </c>
      <c r="C77" t="s">
        <v>1968</v>
      </c>
      <c r="D77">
        <v>89.52</v>
      </c>
      <c r="E77">
        <v>36.17</v>
      </c>
      <c r="F77">
        <v>29</v>
      </c>
      <c r="G77">
        <v>28</v>
      </c>
      <c r="H77" t="s">
        <v>92</v>
      </c>
      <c r="I77">
        <v>1816.7765999999999</v>
      </c>
      <c r="J77">
        <v>4133.3612999999996</v>
      </c>
      <c r="K77">
        <v>4121.2790000000005</v>
      </c>
      <c r="L77">
        <v>3106.8935999999999</v>
      </c>
      <c r="M77">
        <v>6313.22</v>
      </c>
      <c r="N77">
        <v>11143.111000000001</v>
      </c>
      <c r="O77">
        <v>3255.348</v>
      </c>
      <c r="P77">
        <v>4100.5454</v>
      </c>
      <c r="Q77">
        <v>294806.71999999997</v>
      </c>
      <c r="R77">
        <v>287850.62</v>
      </c>
      <c r="S77">
        <v>140363.69</v>
      </c>
      <c r="T77">
        <v>138797.54999999999</v>
      </c>
      <c r="U77">
        <v>518793.94</v>
      </c>
      <c r="V77">
        <v>339389.8</v>
      </c>
      <c r="W77">
        <v>326536.09999999998</v>
      </c>
      <c r="X77">
        <v>383761.5</v>
      </c>
      <c r="Y77" t="s">
        <v>1969</v>
      </c>
      <c r="Z77">
        <v>3294.5776000000001</v>
      </c>
      <c r="AA77">
        <v>6203.0559999999996</v>
      </c>
      <c r="AB77">
        <v>215454.64</v>
      </c>
      <c r="AC77">
        <v>392120.34</v>
      </c>
      <c r="AD77" t="s">
        <v>1970</v>
      </c>
      <c r="AE77">
        <v>97456</v>
      </c>
      <c r="AF77" t="s">
        <v>1971</v>
      </c>
    </row>
    <row r="78" spans="1:32" x14ac:dyDescent="0.2">
      <c r="A78">
        <v>76</v>
      </c>
      <c r="B78" t="b">
        <v>1</v>
      </c>
      <c r="C78" t="s">
        <v>639</v>
      </c>
      <c r="D78">
        <v>81.23</v>
      </c>
      <c r="E78">
        <v>39.1</v>
      </c>
      <c r="F78">
        <v>28</v>
      </c>
      <c r="G78">
        <v>27</v>
      </c>
      <c r="H78" t="s">
        <v>92</v>
      </c>
      <c r="I78">
        <v>1233.173</v>
      </c>
      <c r="J78">
        <v>1072.2361000000001</v>
      </c>
      <c r="K78">
        <v>2394.8105</v>
      </c>
      <c r="L78">
        <v>1907.5452</v>
      </c>
      <c r="M78">
        <v>1806.6565000000001</v>
      </c>
      <c r="N78">
        <v>1854.8685</v>
      </c>
      <c r="O78">
        <v>2285.5684000000001</v>
      </c>
      <c r="P78">
        <v>2200.6610999999998</v>
      </c>
      <c r="Q78">
        <v>90959.07</v>
      </c>
      <c r="R78">
        <v>72355.875</v>
      </c>
      <c r="S78">
        <v>28437.835999999999</v>
      </c>
      <c r="T78">
        <v>32032.035</v>
      </c>
      <c r="U78">
        <v>62670.336000000003</v>
      </c>
      <c r="V78">
        <v>36600.1</v>
      </c>
      <c r="W78">
        <v>50408.387000000002</v>
      </c>
      <c r="X78">
        <v>74623.63</v>
      </c>
      <c r="Y78" t="s">
        <v>640</v>
      </c>
      <c r="Z78">
        <v>1701.7913000000001</v>
      </c>
      <c r="AA78">
        <v>2036.9385</v>
      </c>
      <c r="AB78">
        <v>57406.843999999997</v>
      </c>
      <c r="AC78">
        <v>56594.2</v>
      </c>
      <c r="AD78" t="s">
        <v>641</v>
      </c>
      <c r="AE78">
        <v>92469</v>
      </c>
      <c r="AF78" t="s">
        <v>642</v>
      </c>
    </row>
    <row r="79" spans="1:32" x14ac:dyDescent="0.2">
      <c r="A79">
        <v>103</v>
      </c>
      <c r="B79" t="b">
        <v>1</v>
      </c>
      <c r="C79" t="s">
        <v>174</v>
      </c>
      <c r="D79">
        <v>51.24</v>
      </c>
      <c r="E79">
        <v>34.74</v>
      </c>
      <c r="F79">
        <v>24</v>
      </c>
      <c r="G79">
        <v>23</v>
      </c>
      <c r="H79" t="s">
        <v>33</v>
      </c>
      <c r="I79">
        <v>8684.57</v>
      </c>
      <c r="J79">
        <v>7802.2266</v>
      </c>
      <c r="K79">
        <v>9133.6</v>
      </c>
      <c r="L79">
        <v>8585.42</v>
      </c>
      <c r="M79">
        <v>9639.4529999999995</v>
      </c>
      <c r="N79">
        <v>13341.630999999999</v>
      </c>
      <c r="O79">
        <v>5118.3734999999997</v>
      </c>
      <c r="P79">
        <v>5511.5230000000001</v>
      </c>
      <c r="Q79">
        <v>69804.25</v>
      </c>
      <c r="R79">
        <v>72269.509999999995</v>
      </c>
      <c r="S79">
        <v>26636.745999999999</v>
      </c>
      <c r="T79">
        <v>27311.898000000001</v>
      </c>
      <c r="U79">
        <v>68419.95</v>
      </c>
      <c r="V79">
        <v>52828.527000000002</v>
      </c>
      <c r="W79">
        <v>42506.055</v>
      </c>
      <c r="X79">
        <v>50322.1</v>
      </c>
      <c r="Y79" t="s">
        <v>175</v>
      </c>
      <c r="Z79">
        <v>8551.4539999999997</v>
      </c>
      <c r="AA79">
        <v>8402.7450000000008</v>
      </c>
      <c r="AB79">
        <v>49005.599999999999</v>
      </c>
      <c r="AC79">
        <v>53519.156000000003</v>
      </c>
      <c r="AD79" t="s">
        <v>176</v>
      </c>
      <c r="AE79">
        <v>91418</v>
      </c>
      <c r="AF79" t="s">
        <v>177</v>
      </c>
    </row>
    <row r="80" spans="1:32" x14ac:dyDescent="0.2">
      <c r="A80">
        <v>614</v>
      </c>
      <c r="B80" t="b">
        <v>1</v>
      </c>
      <c r="C80" t="s">
        <v>2350</v>
      </c>
      <c r="D80">
        <v>53.63</v>
      </c>
      <c r="E80">
        <v>7.1</v>
      </c>
      <c r="F80">
        <v>4</v>
      </c>
      <c r="G80">
        <v>4</v>
      </c>
      <c r="H80" t="s">
        <v>158</v>
      </c>
      <c r="I80">
        <v>59.294384000000001</v>
      </c>
      <c r="J80">
        <v>0</v>
      </c>
      <c r="K80">
        <v>157.67599999999999</v>
      </c>
      <c r="L80">
        <v>163.9222</v>
      </c>
      <c r="M80">
        <v>91.335509999999999</v>
      </c>
      <c r="N80">
        <v>153.86071999999999</v>
      </c>
      <c r="O80">
        <v>146.73337000000001</v>
      </c>
      <c r="P80">
        <v>137.34765999999999</v>
      </c>
      <c r="Q80">
        <v>1664.1238000000001</v>
      </c>
      <c r="R80">
        <v>1580.0170000000001</v>
      </c>
      <c r="S80">
        <v>960.10973999999999</v>
      </c>
      <c r="T80">
        <v>813.85479999999995</v>
      </c>
      <c r="U80">
        <v>1796.8981000000001</v>
      </c>
      <c r="V80">
        <v>700.29200000000003</v>
      </c>
      <c r="W80">
        <v>1309.8088</v>
      </c>
      <c r="X80">
        <v>2276.7622000000001</v>
      </c>
      <c r="Y80" t="s">
        <v>2351</v>
      </c>
      <c r="Z80">
        <v>161.46967000000001</v>
      </c>
      <c r="AA80">
        <v>150.13443000000001</v>
      </c>
      <c r="AB80">
        <v>1394.683</v>
      </c>
      <c r="AC80">
        <v>1556.8367000000001</v>
      </c>
      <c r="AD80" t="s">
        <v>2352</v>
      </c>
      <c r="AE80">
        <v>92390</v>
      </c>
      <c r="AF80" t="s">
        <v>2353</v>
      </c>
    </row>
    <row r="81" spans="1:32" x14ac:dyDescent="0.2">
      <c r="A81">
        <v>148</v>
      </c>
      <c r="B81" t="b">
        <v>1</v>
      </c>
      <c r="C81" t="s">
        <v>1670</v>
      </c>
      <c r="D81">
        <v>67.58</v>
      </c>
      <c r="E81">
        <v>19</v>
      </c>
      <c r="F81">
        <v>21</v>
      </c>
      <c r="G81">
        <v>21</v>
      </c>
      <c r="H81" t="s">
        <v>92</v>
      </c>
      <c r="I81">
        <v>37520.54</v>
      </c>
      <c r="J81">
        <v>39466.707000000002</v>
      </c>
      <c r="K81">
        <v>86952.43</v>
      </c>
      <c r="L81">
        <v>85692.75</v>
      </c>
      <c r="M81">
        <v>16298.618</v>
      </c>
      <c r="N81">
        <v>19303.201000000001</v>
      </c>
      <c r="O81">
        <v>5392.9</v>
      </c>
      <c r="P81">
        <v>4831.8755000000001</v>
      </c>
      <c r="Q81">
        <v>922709.5</v>
      </c>
      <c r="R81">
        <v>911265.5</v>
      </c>
      <c r="S81">
        <v>391800.84</v>
      </c>
      <c r="T81">
        <v>406048.2</v>
      </c>
      <c r="U81">
        <v>613391.25</v>
      </c>
      <c r="V81">
        <v>500403.94</v>
      </c>
      <c r="W81">
        <v>401156.22</v>
      </c>
      <c r="X81">
        <v>387642.8</v>
      </c>
      <c r="Y81" t="s">
        <v>1671</v>
      </c>
      <c r="Z81">
        <v>62408.105000000003</v>
      </c>
      <c r="AA81">
        <v>11456.647999999999</v>
      </c>
      <c r="AB81">
        <v>657956</v>
      </c>
      <c r="AC81">
        <v>475648.56</v>
      </c>
      <c r="AD81" t="s">
        <v>1672</v>
      </c>
      <c r="AE81">
        <v>81538</v>
      </c>
      <c r="AF81" t="s">
        <v>1673</v>
      </c>
    </row>
    <row r="82" spans="1:32" x14ac:dyDescent="0.2">
      <c r="A82">
        <v>264</v>
      </c>
      <c r="B82" t="b">
        <v>1</v>
      </c>
      <c r="C82" t="s">
        <v>1330</v>
      </c>
      <c r="D82">
        <v>75.02</v>
      </c>
      <c r="E82">
        <v>21.4</v>
      </c>
      <c r="F82">
        <v>15</v>
      </c>
      <c r="G82">
        <v>15</v>
      </c>
      <c r="H82" t="s">
        <v>158</v>
      </c>
      <c r="I82">
        <v>3330.1284000000001</v>
      </c>
      <c r="J82">
        <v>3414.1604000000002</v>
      </c>
      <c r="K82">
        <v>1843.5618999999999</v>
      </c>
      <c r="L82">
        <v>2010.2583999999999</v>
      </c>
      <c r="M82">
        <v>3353.9562999999998</v>
      </c>
      <c r="N82">
        <v>4300.3393999999998</v>
      </c>
      <c r="O82">
        <v>2066.6052</v>
      </c>
      <c r="P82">
        <v>4585.0033999999996</v>
      </c>
      <c r="Q82">
        <v>31921.918000000001</v>
      </c>
      <c r="R82">
        <v>31877.901999999998</v>
      </c>
      <c r="S82">
        <v>18083.213</v>
      </c>
      <c r="T82">
        <v>16927.655999999999</v>
      </c>
      <c r="U82">
        <v>42363.163999999997</v>
      </c>
      <c r="V82">
        <v>35098.800000000003</v>
      </c>
      <c r="W82">
        <v>54257.184000000001</v>
      </c>
      <c r="X82">
        <v>51840.14</v>
      </c>
      <c r="Y82" t="s">
        <v>1331</v>
      </c>
      <c r="Z82">
        <v>2649.5273000000002</v>
      </c>
      <c r="AA82">
        <v>3576.4760000000001</v>
      </c>
      <c r="AB82">
        <v>25497.043000000001</v>
      </c>
      <c r="AC82">
        <v>46473.57</v>
      </c>
      <c r="AD82" t="s">
        <v>1332</v>
      </c>
      <c r="AE82">
        <v>94770</v>
      </c>
      <c r="AF82" t="s">
        <v>1333</v>
      </c>
    </row>
    <row r="83" spans="1:32" x14ac:dyDescent="0.2">
      <c r="A83">
        <v>1063</v>
      </c>
      <c r="B83" t="b">
        <v>1</v>
      </c>
      <c r="C83" t="s">
        <v>591</v>
      </c>
      <c r="D83">
        <v>114.85</v>
      </c>
      <c r="E83">
        <v>11.99</v>
      </c>
      <c r="F83">
        <v>3</v>
      </c>
      <c r="G83">
        <v>3</v>
      </c>
      <c r="H83" t="s">
        <v>33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308.66757000000001</v>
      </c>
      <c r="R83">
        <v>387.92849999999999</v>
      </c>
      <c r="S83">
        <v>380.2389</v>
      </c>
      <c r="T83">
        <v>395.00560000000002</v>
      </c>
      <c r="U83">
        <v>86.478549999999998</v>
      </c>
      <c r="V83">
        <v>154.39417</v>
      </c>
      <c r="W83">
        <v>405.28073000000001</v>
      </c>
      <c r="X83">
        <v>210.55371</v>
      </c>
      <c r="Y83" t="s">
        <v>592</v>
      </c>
      <c r="Z83">
        <v>0</v>
      </c>
      <c r="AA83">
        <v>0</v>
      </c>
      <c r="AB83">
        <v>502.44256999999999</v>
      </c>
      <c r="AC83">
        <v>324.72546</v>
      </c>
      <c r="AD83" t="s">
        <v>593</v>
      </c>
      <c r="AE83">
        <v>33304</v>
      </c>
      <c r="AF83" t="s">
        <v>594</v>
      </c>
    </row>
    <row r="84" spans="1:32" x14ac:dyDescent="0.2">
      <c r="A84">
        <v>218</v>
      </c>
      <c r="B84" t="b">
        <v>1</v>
      </c>
      <c r="C84" t="s">
        <v>1418</v>
      </c>
      <c r="D84">
        <v>64.19</v>
      </c>
      <c r="E84">
        <v>14.93</v>
      </c>
      <c r="F84">
        <v>14</v>
      </c>
      <c r="G84">
        <v>14</v>
      </c>
      <c r="I84">
        <v>211.13338999999999</v>
      </c>
      <c r="J84">
        <v>212.1217</v>
      </c>
      <c r="K84">
        <v>184.23557</v>
      </c>
      <c r="L84">
        <v>164.36153999999999</v>
      </c>
      <c r="M84">
        <v>340.80927000000003</v>
      </c>
      <c r="N84">
        <v>315.0772</v>
      </c>
      <c r="O84">
        <v>239.99554000000001</v>
      </c>
      <c r="P84">
        <v>205.60900000000001</v>
      </c>
      <c r="Q84">
        <v>2826.8330000000001</v>
      </c>
      <c r="R84">
        <v>2197.2377999999999</v>
      </c>
      <c r="S84">
        <v>3501.1552999999999</v>
      </c>
      <c r="T84">
        <v>883.77369999999996</v>
      </c>
      <c r="U84">
        <v>2594.6680000000001</v>
      </c>
      <c r="V84">
        <v>1965.6025</v>
      </c>
      <c r="W84">
        <v>1570.9583</v>
      </c>
      <c r="X84">
        <v>1621.1763000000001</v>
      </c>
      <c r="Y84" t="s">
        <v>1419</v>
      </c>
      <c r="Z84">
        <v>192.96304000000001</v>
      </c>
      <c r="AA84">
        <v>324.45909999999998</v>
      </c>
      <c r="AB84">
        <v>2352.25</v>
      </c>
      <c r="AC84">
        <v>1938.1012000000001</v>
      </c>
      <c r="AD84" t="s">
        <v>1420</v>
      </c>
      <c r="AE84">
        <v>131868</v>
      </c>
      <c r="AF84" t="s">
        <v>1421</v>
      </c>
    </row>
    <row r="85" spans="1:32" x14ac:dyDescent="0.2">
      <c r="A85">
        <v>788</v>
      </c>
      <c r="B85" t="b">
        <v>1</v>
      </c>
      <c r="C85" t="s">
        <v>1972</v>
      </c>
      <c r="D85">
        <v>21.15</v>
      </c>
      <c r="E85">
        <v>12.03</v>
      </c>
      <c r="F85">
        <v>4</v>
      </c>
      <c r="G85">
        <v>4</v>
      </c>
      <c r="I85">
        <v>265.87164000000001</v>
      </c>
      <c r="J85">
        <v>261.48363999999998</v>
      </c>
      <c r="K85">
        <v>1951.0840000000001</v>
      </c>
      <c r="L85">
        <v>1657.1349</v>
      </c>
      <c r="M85">
        <v>1018.7129</v>
      </c>
      <c r="N85">
        <v>755.10730000000001</v>
      </c>
      <c r="O85">
        <v>552.47217000000001</v>
      </c>
      <c r="P85">
        <v>447.27005000000003</v>
      </c>
      <c r="Q85">
        <v>3647.1828999999998</v>
      </c>
      <c r="R85">
        <v>4387.1635999999999</v>
      </c>
      <c r="S85">
        <v>1968.8681999999999</v>
      </c>
      <c r="T85">
        <v>1997.3141000000001</v>
      </c>
      <c r="U85">
        <v>3335.7314000000001</v>
      </c>
      <c r="V85">
        <v>1925.3634999999999</v>
      </c>
      <c r="W85">
        <v>2406.8827999999999</v>
      </c>
      <c r="X85">
        <v>2728.6044999999999</v>
      </c>
      <c r="Y85" t="s">
        <v>1973</v>
      </c>
      <c r="Z85">
        <v>1158.7954999999999</v>
      </c>
      <c r="AA85">
        <v>746.8143</v>
      </c>
      <c r="AB85">
        <v>3130.6889999999999</v>
      </c>
      <c r="AC85">
        <v>2726.5835000000002</v>
      </c>
      <c r="AD85" t="s">
        <v>1974</v>
      </c>
      <c r="AE85">
        <v>30338</v>
      </c>
      <c r="AF85" t="s">
        <v>1975</v>
      </c>
    </row>
    <row r="86" spans="1:32" x14ac:dyDescent="0.2">
      <c r="A86">
        <v>1023</v>
      </c>
      <c r="B86" t="b">
        <v>1</v>
      </c>
      <c r="C86" t="s">
        <v>1227</v>
      </c>
      <c r="D86">
        <v>92.5</v>
      </c>
      <c r="E86">
        <v>4.26</v>
      </c>
      <c r="F86">
        <v>3</v>
      </c>
      <c r="G86">
        <v>3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87.48921</v>
      </c>
      <c r="P86">
        <v>71.615129999999994</v>
      </c>
      <c r="Q86">
        <v>1156.7498000000001</v>
      </c>
      <c r="R86">
        <v>686.33820000000003</v>
      </c>
      <c r="S86">
        <v>292.47424000000001</v>
      </c>
      <c r="T86">
        <v>330.44983000000002</v>
      </c>
      <c r="U86">
        <v>876.14149999999995</v>
      </c>
      <c r="V86">
        <v>852.30773999999997</v>
      </c>
      <c r="W86">
        <v>824.04516999999998</v>
      </c>
      <c r="X86">
        <v>1158.3561999999999</v>
      </c>
      <c r="Y86" t="s">
        <v>1228</v>
      </c>
      <c r="Z86">
        <v>0</v>
      </c>
      <c r="AA86">
        <v>79.552170000000004</v>
      </c>
      <c r="AB86">
        <v>771.79039999999998</v>
      </c>
      <c r="AC86">
        <v>976.48030000000006</v>
      </c>
      <c r="AD86" t="s">
        <v>1229</v>
      </c>
      <c r="AE86">
        <v>115875</v>
      </c>
      <c r="AF86" t="s">
        <v>1230</v>
      </c>
    </row>
    <row r="87" spans="1:32" x14ac:dyDescent="0.2">
      <c r="A87">
        <v>809</v>
      </c>
      <c r="B87" t="b">
        <v>1</v>
      </c>
      <c r="C87" t="s">
        <v>2318</v>
      </c>
      <c r="D87">
        <v>87.09</v>
      </c>
      <c r="E87">
        <v>3.68</v>
      </c>
      <c r="F87">
        <v>5</v>
      </c>
      <c r="G87">
        <v>5</v>
      </c>
      <c r="H87" t="s">
        <v>33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121.55104</v>
      </c>
      <c r="P87">
        <v>237.95392000000001</v>
      </c>
      <c r="Q87">
        <v>1272.5145</v>
      </c>
      <c r="R87">
        <v>1440.9024999999999</v>
      </c>
      <c r="S87">
        <v>523.52075000000002</v>
      </c>
      <c r="T87">
        <v>612.52020000000005</v>
      </c>
      <c r="U87">
        <v>1586.4768999999999</v>
      </c>
      <c r="V87">
        <v>487.476</v>
      </c>
      <c r="W87">
        <v>1315.4492</v>
      </c>
      <c r="X87">
        <v>1476.9661000000001</v>
      </c>
      <c r="Y87" t="s">
        <v>2319</v>
      </c>
      <c r="Z87">
        <v>0</v>
      </c>
      <c r="AA87">
        <v>225.40857</v>
      </c>
      <c r="AB87">
        <v>1025.3467000000001</v>
      </c>
      <c r="AC87">
        <v>1216.5920000000001</v>
      </c>
      <c r="AD87" t="s">
        <v>2320</v>
      </c>
      <c r="AE87">
        <v>192696</v>
      </c>
      <c r="AF87" t="s">
        <v>2321</v>
      </c>
    </row>
    <row r="88" spans="1:32" x14ac:dyDescent="0.2">
      <c r="A88">
        <v>529</v>
      </c>
      <c r="B88" t="b">
        <v>1</v>
      </c>
      <c r="C88" t="s">
        <v>2006</v>
      </c>
      <c r="D88">
        <v>51.64</v>
      </c>
      <c r="E88">
        <v>8.15</v>
      </c>
      <c r="F88">
        <v>6</v>
      </c>
      <c r="G88">
        <v>6</v>
      </c>
      <c r="I88">
        <v>280.78300000000002</v>
      </c>
      <c r="J88">
        <v>309.20618000000002</v>
      </c>
      <c r="K88">
        <v>487.45013</v>
      </c>
      <c r="L88">
        <v>481.77800000000002</v>
      </c>
      <c r="M88">
        <v>579.40404999999998</v>
      </c>
      <c r="N88">
        <v>506.45575000000002</v>
      </c>
      <c r="O88">
        <v>936.21343999999999</v>
      </c>
      <c r="P88">
        <v>598.33887000000004</v>
      </c>
      <c r="Q88">
        <v>3090.1667000000002</v>
      </c>
      <c r="R88">
        <v>1810.3516999999999</v>
      </c>
      <c r="S88">
        <v>1181.7719999999999</v>
      </c>
      <c r="T88">
        <v>1067.0594000000001</v>
      </c>
      <c r="U88">
        <v>2891.9704999999999</v>
      </c>
      <c r="V88">
        <v>2600.8245000000002</v>
      </c>
      <c r="W88">
        <v>2335.8389999999999</v>
      </c>
      <c r="X88">
        <v>2440.4502000000002</v>
      </c>
      <c r="Y88" t="s">
        <v>2007</v>
      </c>
      <c r="Z88">
        <v>410.23482999999999</v>
      </c>
      <c r="AA88">
        <v>655.10299999999995</v>
      </c>
      <c r="AB88">
        <v>1787.3375000000001</v>
      </c>
      <c r="AC88">
        <v>2567.2710000000002</v>
      </c>
      <c r="AD88" t="s">
        <v>2008</v>
      </c>
      <c r="AE88">
        <v>98656</v>
      </c>
      <c r="AF88" t="s">
        <v>2009</v>
      </c>
    </row>
    <row r="89" spans="1:32" x14ac:dyDescent="0.2">
      <c r="A89">
        <v>704</v>
      </c>
      <c r="B89" t="b">
        <v>1</v>
      </c>
      <c r="C89" t="s">
        <v>1786</v>
      </c>
      <c r="D89">
        <v>45.9</v>
      </c>
      <c r="E89">
        <v>15.27</v>
      </c>
      <c r="F89">
        <v>5</v>
      </c>
      <c r="G89">
        <v>5</v>
      </c>
      <c r="H89" t="s">
        <v>33</v>
      </c>
      <c r="I89">
        <v>475.21237000000002</v>
      </c>
      <c r="J89">
        <v>448.43220000000002</v>
      </c>
      <c r="K89">
        <v>394.24865999999997</v>
      </c>
      <c r="L89">
        <v>410.11079999999998</v>
      </c>
      <c r="M89">
        <v>558.78330000000005</v>
      </c>
      <c r="N89">
        <v>560.60175000000004</v>
      </c>
      <c r="O89">
        <v>563.18506000000002</v>
      </c>
      <c r="P89">
        <v>586.53063999999995</v>
      </c>
      <c r="Q89">
        <v>737.31650000000002</v>
      </c>
      <c r="R89">
        <v>1302.7748999999999</v>
      </c>
      <c r="S89">
        <v>1124.9901</v>
      </c>
      <c r="T89">
        <v>1467.7592999999999</v>
      </c>
      <c r="U89">
        <v>1754.0840000000001</v>
      </c>
      <c r="V89">
        <v>1368.0573999999999</v>
      </c>
      <c r="W89">
        <v>1070.7491</v>
      </c>
      <c r="X89">
        <v>909.86479999999995</v>
      </c>
      <c r="Y89" t="s">
        <v>1787</v>
      </c>
      <c r="Z89">
        <v>432.00099999999998</v>
      </c>
      <c r="AA89">
        <v>567.27520000000004</v>
      </c>
      <c r="AB89">
        <v>1158.2102</v>
      </c>
      <c r="AC89">
        <v>1275.6887999999999</v>
      </c>
      <c r="AD89" t="s">
        <v>1788</v>
      </c>
      <c r="AE89">
        <v>62822</v>
      </c>
      <c r="AF89" t="s">
        <v>1789</v>
      </c>
    </row>
    <row r="90" spans="1:32" x14ac:dyDescent="0.2">
      <c r="A90">
        <v>762</v>
      </c>
      <c r="B90" t="b">
        <v>1</v>
      </c>
      <c r="C90" t="s">
        <v>2430</v>
      </c>
      <c r="D90">
        <v>73.52</v>
      </c>
      <c r="E90">
        <v>26.98</v>
      </c>
      <c r="F90">
        <v>5</v>
      </c>
      <c r="G90">
        <v>5</v>
      </c>
      <c r="H90" t="s">
        <v>92</v>
      </c>
      <c r="I90">
        <v>1636.0143</v>
      </c>
      <c r="J90">
        <v>1390.1161</v>
      </c>
      <c r="K90">
        <v>2104.1060000000002</v>
      </c>
      <c r="L90">
        <v>1985.6886999999999</v>
      </c>
      <c r="M90">
        <v>1569.5553</v>
      </c>
      <c r="N90">
        <v>2205.9052999999999</v>
      </c>
      <c r="O90">
        <v>954.01940000000002</v>
      </c>
      <c r="P90">
        <v>1218.7969000000001</v>
      </c>
      <c r="Q90">
        <v>49644.27</v>
      </c>
      <c r="R90">
        <v>49363.542999999998</v>
      </c>
      <c r="S90">
        <v>15088.929</v>
      </c>
      <c r="T90">
        <v>15741.848</v>
      </c>
      <c r="U90">
        <v>49541.296999999999</v>
      </c>
      <c r="V90">
        <v>30542.639999999999</v>
      </c>
      <c r="W90">
        <v>51227.046999999999</v>
      </c>
      <c r="X90">
        <v>53452.175999999999</v>
      </c>
      <c r="Y90" t="s">
        <v>2431</v>
      </c>
      <c r="Z90">
        <v>1848.4332999999999</v>
      </c>
      <c r="AA90">
        <v>1487.0690999999999</v>
      </c>
      <c r="AB90">
        <v>32459.646000000001</v>
      </c>
      <c r="AC90">
        <v>46190.79</v>
      </c>
      <c r="AD90" t="s">
        <v>2432</v>
      </c>
      <c r="AE90">
        <v>24942</v>
      </c>
      <c r="AF90" t="s">
        <v>2433</v>
      </c>
    </row>
    <row r="91" spans="1:32" x14ac:dyDescent="0.2">
      <c r="A91">
        <v>325</v>
      </c>
      <c r="B91" t="b">
        <v>1</v>
      </c>
      <c r="C91" t="s">
        <v>1263</v>
      </c>
      <c r="D91">
        <v>49.73</v>
      </c>
      <c r="E91">
        <v>8.7799999999999994</v>
      </c>
      <c r="F91">
        <v>9</v>
      </c>
      <c r="G91">
        <v>9</v>
      </c>
      <c r="H91" t="s">
        <v>33</v>
      </c>
      <c r="I91">
        <v>122.741776</v>
      </c>
      <c r="J91">
        <v>142.5658</v>
      </c>
      <c r="K91">
        <v>265.83463</v>
      </c>
      <c r="L91">
        <v>256.5369</v>
      </c>
      <c r="M91">
        <v>152.11242999999999</v>
      </c>
      <c r="N91">
        <v>442.31778000000003</v>
      </c>
      <c r="O91">
        <v>2925.7202000000002</v>
      </c>
      <c r="P91">
        <v>691.71063000000004</v>
      </c>
      <c r="Q91">
        <v>7368.9830000000002</v>
      </c>
      <c r="R91">
        <v>7934.1769999999997</v>
      </c>
      <c r="S91">
        <v>4706.1625999999997</v>
      </c>
      <c r="T91">
        <v>4786.652</v>
      </c>
      <c r="U91">
        <v>14065.642</v>
      </c>
      <c r="V91">
        <v>6806.2393000000002</v>
      </c>
      <c r="W91">
        <v>10772.333000000001</v>
      </c>
      <c r="X91">
        <v>5236.6787000000004</v>
      </c>
      <c r="Y91" t="s">
        <v>1264</v>
      </c>
      <c r="Z91">
        <v>237.88036</v>
      </c>
      <c r="AA91">
        <v>1336.9812999999999</v>
      </c>
      <c r="AB91">
        <v>6198.9937</v>
      </c>
      <c r="AC91">
        <v>9220.223</v>
      </c>
      <c r="AD91" t="s">
        <v>1265</v>
      </c>
      <c r="AE91">
        <v>128086</v>
      </c>
      <c r="AF91" t="s">
        <v>1266</v>
      </c>
    </row>
    <row r="92" spans="1:32" x14ac:dyDescent="0.2">
      <c r="A92">
        <v>73</v>
      </c>
      <c r="B92" t="b">
        <v>1</v>
      </c>
      <c r="C92" t="s">
        <v>3284</v>
      </c>
      <c r="D92">
        <v>47.8</v>
      </c>
      <c r="E92">
        <v>47.21</v>
      </c>
      <c r="F92">
        <v>36</v>
      </c>
      <c r="G92">
        <v>36</v>
      </c>
      <c r="H92" t="s">
        <v>92</v>
      </c>
      <c r="I92">
        <v>2949.8013000000001</v>
      </c>
      <c r="J92">
        <v>2991.8029999999999</v>
      </c>
      <c r="K92">
        <v>5813.2709999999997</v>
      </c>
      <c r="L92">
        <v>6005.3919999999998</v>
      </c>
      <c r="M92">
        <v>4901.7849999999999</v>
      </c>
      <c r="N92">
        <v>4948.4507000000003</v>
      </c>
      <c r="O92">
        <v>1327.8820000000001</v>
      </c>
      <c r="P92">
        <v>1493.6884</v>
      </c>
      <c r="Q92">
        <v>45988.480000000003</v>
      </c>
      <c r="R92">
        <v>43371.519999999997</v>
      </c>
      <c r="S92">
        <v>13415.594999999999</v>
      </c>
      <c r="T92">
        <v>14350.272999999999</v>
      </c>
      <c r="U92">
        <v>45481.63</v>
      </c>
      <c r="V92">
        <v>37465.67</v>
      </c>
      <c r="W92">
        <v>50983.836000000003</v>
      </c>
      <c r="X92">
        <v>43448.637000000002</v>
      </c>
      <c r="Y92" t="s">
        <v>3285</v>
      </c>
      <c r="Z92">
        <v>4440.067</v>
      </c>
      <c r="AA92">
        <v>3167.9517000000001</v>
      </c>
      <c r="AB92">
        <v>29456.723000000002</v>
      </c>
      <c r="AC92">
        <v>44344.945</v>
      </c>
      <c r="AD92" t="s">
        <v>3286</v>
      </c>
      <c r="AE92">
        <v>108170</v>
      </c>
      <c r="AF92" t="s">
        <v>3287</v>
      </c>
    </row>
    <row r="93" spans="1:32" x14ac:dyDescent="0.2">
      <c r="A93">
        <v>240</v>
      </c>
      <c r="B93" t="b">
        <v>1</v>
      </c>
      <c r="C93" t="s">
        <v>3422</v>
      </c>
      <c r="D93">
        <v>51.39</v>
      </c>
      <c r="E93">
        <v>8.25</v>
      </c>
      <c r="F93">
        <v>14</v>
      </c>
      <c r="G93">
        <v>14</v>
      </c>
      <c r="I93">
        <v>325.17779999999999</v>
      </c>
      <c r="J93">
        <v>344.93243000000001</v>
      </c>
      <c r="K93">
        <v>496.44376</v>
      </c>
      <c r="L93">
        <v>610.87789999999995</v>
      </c>
      <c r="M93">
        <v>581.17816000000005</v>
      </c>
      <c r="N93">
        <v>758.09717000000001</v>
      </c>
      <c r="O93">
        <v>477.56441999999998</v>
      </c>
      <c r="P93">
        <v>1411.7145</v>
      </c>
      <c r="Q93">
        <v>6568.9880000000003</v>
      </c>
      <c r="R93">
        <v>6708.5410000000002</v>
      </c>
      <c r="S93">
        <v>2011.8198</v>
      </c>
      <c r="T93">
        <v>2032.1795999999999</v>
      </c>
      <c r="U93">
        <v>6696.0654000000004</v>
      </c>
      <c r="V93">
        <v>5328.3270000000002</v>
      </c>
      <c r="W93">
        <v>4821.9960000000001</v>
      </c>
      <c r="X93">
        <v>5278.0736999999999</v>
      </c>
      <c r="Y93" t="s">
        <v>3423</v>
      </c>
      <c r="Z93">
        <v>490.97766000000001</v>
      </c>
      <c r="AA93">
        <v>807.13855000000001</v>
      </c>
      <c r="AB93">
        <v>4330.3819999999996</v>
      </c>
      <c r="AC93">
        <v>5531.1149999999998</v>
      </c>
      <c r="AD93" t="s">
        <v>3424</v>
      </c>
      <c r="AE93">
        <v>228863</v>
      </c>
      <c r="AF93" t="s">
        <v>3425</v>
      </c>
    </row>
    <row r="94" spans="1:32" x14ac:dyDescent="0.2">
      <c r="A94">
        <v>97</v>
      </c>
      <c r="B94" t="b">
        <v>1</v>
      </c>
      <c r="C94" t="s">
        <v>687</v>
      </c>
      <c r="D94">
        <v>73.38</v>
      </c>
      <c r="E94">
        <v>26.36</v>
      </c>
      <c r="F94">
        <v>28</v>
      </c>
      <c r="G94">
        <v>26</v>
      </c>
      <c r="H94" t="s">
        <v>92</v>
      </c>
      <c r="I94">
        <v>1428.6213</v>
      </c>
      <c r="J94">
        <v>1831.0286000000001</v>
      </c>
      <c r="K94">
        <v>2139.6714000000002</v>
      </c>
      <c r="L94">
        <v>2692.5007000000001</v>
      </c>
      <c r="M94">
        <v>4294.7539999999999</v>
      </c>
      <c r="N94">
        <v>5327.4364999999998</v>
      </c>
      <c r="O94">
        <v>2437.5452</v>
      </c>
      <c r="P94">
        <v>2436.8530000000001</v>
      </c>
      <c r="Q94">
        <v>78287.839999999997</v>
      </c>
      <c r="R94">
        <v>101694.25</v>
      </c>
      <c r="S94">
        <v>28751.476999999999</v>
      </c>
      <c r="T94">
        <v>33287.714999999997</v>
      </c>
      <c r="U94">
        <v>51734.96</v>
      </c>
      <c r="V94">
        <v>49911.995999999999</v>
      </c>
      <c r="W94">
        <v>47589.175999999999</v>
      </c>
      <c r="X94">
        <v>72888.233999999997</v>
      </c>
      <c r="Y94" t="s">
        <v>688</v>
      </c>
      <c r="Z94">
        <v>2022.9556</v>
      </c>
      <c r="AA94">
        <v>3624.1471999999999</v>
      </c>
      <c r="AB94">
        <v>60505.32</v>
      </c>
      <c r="AC94">
        <v>55531.093999999997</v>
      </c>
      <c r="AD94" t="s">
        <v>689</v>
      </c>
      <c r="AE94">
        <v>134277</v>
      </c>
      <c r="AF94" t="s">
        <v>690</v>
      </c>
    </row>
    <row r="95" spans="1:32" x14ac:dyDescent="0.2">
      <c r="A95">
        <v>63</v>
      </c>
      <c r="B95" t="b">
        <v>1</v>
      </c>
      <c r="C95" t="s">
        <v>587</v>
      </c>
      <c r="D95">
        <v>72.260000000000005</v>
      </c>
      <c r="E95">
        <v>39.130000000000003</v>
      </c>
      <c r="F95">
        <v>37</v>
      </c>
      <c r="G95">
        <v>37</v>
      </c>
      <c r="H95" t="s">
        <v>92</v>
      </c>
      <c r="I95">
        <v>634.00854000000004</v>
      </c>
      <c r="J95">
        <v>632.35815000000002</v>
      </c>
      <c r="K95">
        <v>1041.9903999999999</v>
      </c>
      <c r="L95">
        <v>939.82500000000005</v>
      </c>
      <c r="M95">
        <v>700.78545999999994</v>
      </c>
      <c r="N95">
        <v>917.38196000000005</v>
      </c>
      <c r="O95">
        <v>1419.1144999999999</v>
      </c>
      <c r="P95">
        <v>1452.1143999999999</v>
      </c>
      <c r="Q95">
        <v>40348.413999999997</v>
      </c>
      <c r="R95">
        <v>38813.714999999997</v>
      </c>
      <c r="S95">
        <v>11640.004999999999</v>
      </c>
      <c r="T95">
        <v>9652.0499999999993</v>
      </c>
      <c r="U95">
        <v>34907.027000000002</v>
      </c>
      <c r="V95">
        <v>23153.322</v>
      </c>
      <c r="W95">
        <v>37475.03</v>
      </c>
      <c r="X95">
        <v>36785.24</v>
      </c>
      <c r="Y95" t="s">
        <v>588</v>
      </c>
      <c r="Z95">
        <v>885.38544000000002</v>
      </c>
      <c r="AA95">
        <v>1236.0401999999999</v>
      </c>
      <c r="AB95">
        <v>25113.546999999999</v>
      </c>
      <c r="AC95">
        <v>33080.156000000003</v>
      </c>
      <c r="AD95" t="s">
        <v>589</v>
      </c>
      <c r="AE95">
        <v>122856</v>
      </c>
      <c r="AF95" t="s">
        <v>590</v>
      </c>
    </row>
    <row r="96" spans="1:32" x14ac:dyDescent="0.2">
      <c r="A96">
        <v>71</v>
      </c>
      <c r="B96" t="b">
        <v>1</v>
      </c>
      <c r="C96" t="s">
        <v>1662</v>
      </c>
      <c r="D96">
        <v>82.35</v>
      </c>
      <c r="E96">
        <v>41.14</v>
      </c>
      <c r="F96">
        <v>33</v>
      </c>
      <c r="G96">
        <v>33</v>
      </c>
      <c r="H96" t="s">
        <v>92</v>
      </c>
      <c r="I96">
        <v>592.67412999999999</v>
      </c>
      <c r="J96">
        <v>688.22955000000002</v>
      </c>
      <c r="K96">
        <v>861.63840000000005</v>
      </c>
      <c r="L96">
        <v>964.78430000000003</v>
      </c>
      <c r="M96">
        <v>601.01819999999998</v>
      </c>
      <c r="N96">
        <v>525.9769</v>
      </c>
      <c r="O96">
        <v>793.73630000000003</v>
      </c>
      <c r="P96">
        <v>752.03326000000004</v>
      </c>
      <c r="Q96">
        <v>41469.800000000003</v>
      </c>
      <c r="R96">
        <v>41884.707000000002</v>
      </c>
      <c r="S96">
        <v>13408.4</v>
      </c>
      <c r="T96">
        <v>12586.912</v>
      </c>
      <c r="U96">
        <v>31125.664000000001</v>
      </c>
      <c r="V96">
        <v>16966.032999999999</v>
      </c>
      <c r="W96">
        <v>27047.898000000001</v>
      </c>
      <c r="X96">
        <v>29226.219000000001</v>
      </c>
      <c r="Y96" t="s">
        <v>1663</v>
      </c>
      <c r="Z96">
        <v>816.09875</v>
      </c>
      <c r="AA96">
        <v>707.20510000000002</v>
      </c>
      <c r="AB96">
        <v>27337.456999999999</v>
      </c>
      <c r="AC96">
        <v>26091.453000000001</v>
      </c>
      <c r="AD96" t="s">
        <v>1664</v>
      </c>
      <c r="AE96">
        <v>121888</v>
      </c>
      <c r="AF96" t="s">
        <v>1665</v>
      </c>
    </row>
    <row r="97" spans="1:32" x14ac:dyDescent="0.2">
      <c r="A97">
        <v>237</v>
      </c>
      <c r="B97" t="b">
        <v>1</v>
      </c>
      <c r="C97" t="s">
        <v>1023</v>
      </c>
      <c r="D97">
        <v>55.85</v>
      </c>
      <c r="E97">
        <v>24.97</v>
      </c>
      <c r="F97">
        <v>14</v>
      </c>
      <c r="G97">
        <v>14</v>
      </c>
      <c r="H97" t="s">
        <v>33</v>
      </c>
      <c r="I97">
        <v>713.01020000000005</v>
      </c>
      <c r="J97">
        <v>758.71929999999998</v>
      </c>
      <c r="K97">
        <v>684.02210000000002</v>
      </c>
      <c r="L97">
        <v>668.65015000000005</v>
      </c>
      <c r="M97">
        <v>979.43949999999995</v>
      </c>
      <c r="N97">
        <v>984.81133999999997</v>
      </c>
      <c r="O97">
        <v>512.63873000000001</v>
      </c>
      <c r="P97">
        <v>459.88812000000001</v>
      </c>
      <c r="Q97">
        <v>7942.5950000000003</v>
      </c>
      <c r="R97">
        <v>5027.0967000000001</v>
      </c>
      <c r="S97">
        <v>2594.7910000000002</v>
      </c>
      <c r="T97">
        <v>2700.22</v>
      </c>
      <c r="U97">
        <v>6086.0785999999998</v>
      </c>
      <c r="V97">
        <v>3569.1154999999999</v>
      </c>
      <c r="W97">
        <v>6737.6342999999997</v>
      </c>
      <c r="X97">
        <v>6230.7847000000002</v>
      </c>
      <c r="Y97" t="s">
        <v>1024</v>
      </c>
      <c r="Z97">
        <v>706.10046</v>
      </c>
      <c r="AA97">
        <v>734.19446000000005</v>
      </c>
      <c r="AB97">
        <v>4566.1760000000004</v>
      </c>
      <c r="AC97">
        <v>5655.9032999999999</v>
      </c>
      <c r="AD97" t="s">
        <v>1025</v>
      </c>
      <c r="AE97">
        <v>83536</v>
      </c>
      <c r="AF97" t="s">
        <v>1026</v>
      </c>
    </row>
    <row r="98" spans="1:32" x14ac:dyDescent="0.2">
      <c r="A98">
        <v>944</v>
      </c>
      <c r="B98" t="b">
        <v>1</v>
      </c>
      <c r="C98" t="s">
        <v>2628</v>
      </c>
      <c r="D98">
        <v>38.65</v>
      </c>
      <c r="E98">
        <v>5.29</v>
      </c>
      <c r="F98">
        <v>4</v>
      </c>
      <c r="G98">
        <v>4</v>
      </c>
      <c r="I98">
        <v>0</v>
      </c>
      <c r="J98">
        <v>0</v>
      </c>
      <c r="K98">
        <v>71.331406000000001</v>
      </c>
      <c r="L98">
        <v>78.050139999999999</v>
      </c>
      <c r="M98">
        <v>161.37474</v>
      </c>
      <c r="N98">
        <v>198.55957000000001</v>
      </c>
      <c r="O98">
        <v>137.15011999999999</v>
      </c>
      <c r="P98">
        <v>140.61920000000001</v>
      </c>
      <c r="Q98">
        <v>606.70165999999995</v>
      </c>
      <c r="R98">
        <v>615.03610000000003</v>
      </c>
      <c r="S98">
        <v>205.80404999999999</v>
      </c>
      <c r="T98">
        <v>236.93737999999999</v>
      </c>
      <c r="U98">
        <v>634.88340000000005</v>
      </c>
      <c r="V98">
        <v>477.62779999999998</v>
      </c>
      <c r="W98">
        <v>770.39940000000001</v>
      </c>
      <c r="X98">
        <v>686.83960000000002</v>
      </c>
      <c r="Y98" t="s">
        <v>2629</v>
      </c>
      <c r="Z98">
        <v>74.690770000000001</v>
      </c>
      <c r="AA98">
        <v>159.42590000000001</v>
      </c>
      <c r="AB98">
        <v>416.11977999999999</v>
      </c>
      <c r="AC98">
        <v>642.43755999999996</v>
      </c>
      <c r="AD98" t="s">
        <v>2630</v>
      </c>
      <c r="AE98">
        <v>129756</v>
      </c>
      <c r="AF98" t="s">
        <v>2631</v>
      </c>
    </row>
    <row r="99" spans="1:32" x14ac:dyDescent="0.2">
      <c r="A99">
        <v>592</v>
      </c>
      <c r="B99" t="b">
        <v>1</v>
      </c>
      <c r="C99" t="s">
        <v>2592</v>
      </c>
      <c r="D99">
        <v>51.65</v>
      </c>
      <c r="E99">
        <v>5.96</v>
      </c>
      <c r="F99">
        <v>7</v>
      </c>
      <c r="G99">
        <v>7</v>
      </c>
      <c r="H99" t="s">
        <v>33</v>
      </c>
      <c r="I99">
        <v>74.123329999999996</v>
      </c>
      <c r="J99">
        <v>89.300870000000003</v>
      </c>
      <c r="K99">
        <v>92.722399999999993</v>
      </c>
      <c r="L99">
        <v>60.521729999999998</v>
      </c>
      <c r="M99">
        <v>51.965609999999998</v>
      </c>
      <c r="N99">
        <v>96.625140000000002</v>
      </c>
      <c r="O99">
        <v>0</v>
      </c>
      <c r="P99">
        <v>0</v>
      </c>
      <c r="Q99">
        <v>1656.9359999999999</v>
      </c>
      <c r="R99">
        <v>1995.5417</v>
      </c>
      <c r="S99">
        <v>540.79956000000004</v>
      </c>
      <c r="T99">
        <v>481.32022000000001</v>
      </c>
      <c r="U99">
        <v>974.82860000000005</v>
      </c>
      <c r="V99">
        <v>1455.1759</v>
      </c>
      <c r="W99">
        <v>1443.9291000000001</v>
      </c>
      <c r="X99">
        <v>1241.6958</v>
      </c>
      <c r="Y99" t="s">
        <v>2593</v>
      </c>
      <c r="Z99">
        <v>79.167079999999999</v>
      </c>
      <c r="AA99">
        <v>74.295370000000005</v>
      </c>
      <c r="AB99">
        <v>1168.6494</v>
      </c>
      <c r="AC99">
        <v>1278.9073000000001</v>
      </c>
      <c r="AD99" t="s">
        <v>2594</v>
      </c>
      <c r="AE99">
        <v>169844</v>
      </c>
      <c r="AF99" t="s">
        <v>2595</v>
      </c>
    </row>
    <row r="100" spans="1:32" x14ac:dyDescent="0.2">
      <c r="A100">
        <v>131</v>
      </c>
      <c r="B100" t="b">
        <v>1</v>
      </c>
      <c r="C100" t="s">
        <v>1346</v>
      </c>
      <c r="D100">
        <v>76.09</v>
      </c>
      <c r="E100">
        <v>48.15</v>
      </c>
      <c r="F100">
        <v>25</v>
      </c>
      <c r="G100">
        <v>25</v>
      </c>
      <c r="H100" t="s">
        <v>92</v>
      </c>
      <c r="I100">
        <v>472.86093</v>
      </c>
      <c r="J100">
        <v>489.92360000000002</v>
      </c>
      <c r="K100">
        <v>711.69870000000003</v>
      </c>
      <c r="L100">
        <v>644.32560000000001</v>
      </c>
      <c r="M100">
        <v>657.52599999999995</v>
      </c>
      <c r="N100">
        <v>869.76620000000003</v>
      </c>
      <c r="O100">
        <v>934.35850000000005</v>
      </c>
      <c r="P100">
        <v>931.70623999999998</v>
      </c>
      <c r="Q100">
        <v>20573.491999999998</v>
      </c>
      <c r="R100">
        <v>19311.734</v>
      </c>
      <c r="S100">
        <v>6115.7275</v>
      </c>
      <c r="T100">
        <v>6474.0995999999996</v>
      </c>
      <c r="U100">
        <v>23374.664000000001</v>
      </c>
      <c r="V100">
        <v>12375.683999999999</v>
      </c>
      <c r="W100">
        <v>23209.401999999998</v>
      </c>
      <c r="X100">
        <v>21461.71</v>
      </c>
      <c r="Y100" t="s">
        <v>1347</v>
      </c>
      <c r="Z100">
        <v>579.70219999999995</v>
      </c>
      <c r="AA100">
        <v>848.33923000000004</v>
      </c>
      <c r="AB100">
        <v>13118.763999999999</v>
      </c>
      <c r="AC100">
        <v>20105.365000000002</v>
      </c>
      <c r="AD100" t="s">
        <v>1348</v>
      </c>
      <c r="AE100">
        <v>74176</v>
      </c>
      <c r="AF100" t="s">
        <v>1349</v>
      </c>
    </row>
    <row r="101" spans="1:32" x14ac:dyDescent="0.2">
      <c r="A101">
        <v>329</v>
      </c>
      <c r="B101" t="b">
        <v>1</v>
      </c>
      <c r="C101" t="s">
        <v>3232</v>
      </c>
      <c r="D101">
        <v>34.1</v>
      </c>
      <c r="E101">
        <v>29.51</v>
      </c>
      <c r="F101">
        <v>13</v>
      </c>
      <c r="G101">
        <v>13</v>
      </c>
      <c r="H101" t="s">
        <v>33</v>
      </c>
      <c r="I101">
        <v>265.39850000000001</v>
      </c>
      <c r="J101">
        <v>369.45141999999998</v>
      </c>
      <c r="K101">
        <v>987.41472999999996</v>
      </c>
      <c r="L101">
        <v>1100.9135000000001</v>
      </c>
      <c r="M101">
        <v>6926.7763999999997</v>
      </c>
      <c r="N101">
        <v>1358.8761999999999</v>
      </c>
      <c r="O101">
        <v>682.27997000000005</v>
      </c>
      <c r="P101">
        <v>1060.1929</v>
      </c>
      <c r="Q101">
        <v>11203.894</v>
      </c>
      <c r="R101">
        <v>11185.63</v>
      </c>
      <c r="S101">
        <v>4169.2372999999998</v>
      </c>
      <c r="T101">
        <v>3295.3357000000001</v>
      </c>
      <c r="U101">
        <v>7517.3657000000003</v>
      </c>
      <c r="V101">
        <v>8037.9679999999998</v>
      </c>
      <c r="W101">
        <v>12829.795</v>
      </c>
      <c r="X101">
        <v>10896.537</v>
      </c>
      <c r="Y101" t="s">
        <v>3233</v>
      </c>
      <c r="Z101">
        <v>763.50689999999997</v>
      </c>
      <c r="AA101">
        <v>2507.0311999999999</v>
      </c>
      <c r="AB101">
        <v>7463.5240000000003</v>
      </c>
      <c r="AC101">
        <v>9820.4169999999995</v>
      </c>
      <c r="AD101" t="s">
        <v>3234</v>
      </c>
      <c r="AE101">
        <v>77545</v>
      </c>
      <c r="AF101" t="s">
        <v>3235</v>
      </c>
    </row>
    <row r="102" spans="1:32" x14ac:dyDescent="0.2">
      <c r="A102">
        <v>1151</v>
      </c>
      <c r="B102" t="b">
        <v>1</v>
      </c>
      <c r="C102" t="s">
        <v>194</v>
      </c>
      <c r="D102">
        <v>37.39</v>
      </c>
      <c r="E102">
        <v>2.83</v>
      </c>
      <c r="F102">
        <v>2</v>
      </c>
      <c r="G102">
        <v>2</v>
      </c>
      <c r="H102" t="s">
        <v>33</v>
      </c>
      <c r="I102">
        <v>0</v>
      </c>
      <c r="J102">
        <v>0</v>
      </c>
      <c r="K102">
        <v>57.860942999999999</v>
      </c>
      <c r="L102">
        <v>0</v>
      </c>
      <c r="M102">
        <v>126.80018</v>
      </c>
      <c r="N102">
        <v>89.682469999999995</v>
      </c>
      <c r="O102">
        <v>0</v>
      </c>
      <c r="P102">
        <v>70.070340000000002</v>
      </c>
      <c r="Q102">
        <v>694.08510000000001</v>
      </c>
      <c r="R102">
        <v>467.72437000000002</v>
      </c>
      <c r="S102">
        <v>150.7243</v>
      </c>
      <c r="T102">
        <v>205.90518</v>
      </c>
      <c r="U102">
        <v>617.67079999999999</v>
      </c>
      <c r="V102">
        <v>451.70276000000001</v>
      </c>
      <c r="W102">
        <v>393.97660000000002</v>
      </c>
      <c r="X102">
        <v>578.79003999999998</v>
      </c>
      <c r="Y102" t="s">
        <v>195</v>
      </c>
      <c r="Z102">
        <v>57.860942999999999</v>
      </c>
      <c r="AA102">
        <v>130.14398</v>
      </c>
      <c r="AB102">
        <v>379.60973999999999</v>
      </c>
      <c r="AC102">
        <v>510.53503000000001</v>
      </c>
      <c r="AD102" t="s">
        <v>196</v>
      </c>
      <c r="AE102">
        <v>79155</v>
      </c>
      <c r="AF102" t="s">
        <v>197</v>
      </c>
    </row>
    <row r="103" spans="1:32" x14ac:dyDescent="0.2">
      <c r="A103">
        <v>1191</v>
      </c>
      <c r="B103" t="b">
        <v>1</v>
      </c>
      <c r="C103" t="s">
        <v>1538</v>
      </c>
      <c r="D103">
        <v>81.319999999999993</v>
      </c>
      <c r="E103">
        <v>10.75</v>
      </c>
      <c r="F103">
        <v>2</v>
      </c>
      <c r="G103">
        <v>2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61.229056999999997</v>
      </c>
      <c r="P103">
        <v>51.876809999999999</v>
      </c>
      <c r="Q103">
        <v>623.86670000000004</v>
      </c>
      <c r="R103">
        <v>330.2516</v>
      </c>
      <c r="S103">
        <v>166.10191</v>
      </c>
      <c r="T103">
        <v>470.60068000000001</v>
      </c>
      <c r="U103">
        <v>302.19851999999997</v>
      </c>
      <c r="V103">
        <v>400.80945000000003</v>
      </c>
      <c r="W103">
        <v>139.01443</v>
      </c>
      <c r="X103">
        <v>409.26513999999997</v>
      </c>
      <c r="Y103" t="s">
        <v>1539</v>
      </c>
      <c r="Z103">
        <v>0</v>
      </c>
      <c r="AA103">
        <v>56.552933000000003</v>
      </c>
      <c r="AB103">
        <v>631.67579999999998</v>
      </c>
      <c r="AC103">
        <v>404.77472</v>
      </c>
      <c r="AD103" t="s">
        <v>1540</v>
      </c>
      <c r="AE103">
        <v>21119</v>
      </c>
      <c r="AF103" t="s">
        <v>1541</v>
      </c>
    </row>
    <row r="104" spans="1:32" x14ac:dyDescent="0.2">
      <c r="A104">
        <v>652</v>
      </c>
      <c r="B104" t="b">
        <v>1</v>
      </c>
      <c r="C104" t="s">
        <v>2774</v>
      </c>
      <c r="D104">
        <v>73.69</v>
      </c>
      <c r="E104">
        <v>20.59</v>
      </c>
      <c r="F104">
        <v>4</v>
      </c>
      <c r="G104">
        <v>4</v>
      </c>
      <c r="H104" t="s">
        <v>92</v>
      </c>
      <c r="I104">
        <v>3672.4128000000001</v>
      </c>
      <c r="J104">
        <v>3909.3557000000001</v>
      </c>
      <c r="K104">
        <v>2966.2411999999999</v>
      </c>
      <c r="L104">
        <v>3781.1509999999998</v>
      </c>
      <c r="M104">
        <v>3360.116</v>
      </c>
      <c r="N104">
        <v>4198.2353999999996</v>
      </c>
      <c r="O104">
        <v>2461.3984</v>
      </c>
      <c r="P104">
        <v>3742.134</v>
      </c>
      <c r="Q104">
        <v>130262.04</v>
      </c>
      <c r="R104">
        <v>132267.22</v>
      </c>
      <c r="S104">
        <v>36893.347999999998</v>
      </c>
      <c r="T104">
        <v>35365.546999999999</v>
      </c>
      <c r="U104">
        <v>99409.7</v>
      </c>
      <c r="V104">
        <v>89775.76</v>
      </c>
      <c r="W104">
        <v>62879.663999999997</v>
      </c>
      <c r="X104">
        <v>101148.984</v>
      </c>
      <c r="Y104" t="s">
        <v>2775</v>
      </c>
      <c r="Z104">
        <v>3625.5063</v>
      </c>
      <c r="AA104">
        <v>3488.1044999999999</v>
      </c>
      <c r="AB104">
        <v>83697.039999999994</v>
      </c>
      <c r="AC104">
        <v>88303.53</v>
      </c>
      <c r="AD104" t="s">
        <v>2776</v>
      </c>
      <c r="AE104">
        <v>26671</v>
      </c>
      <c r="AF104" t="s">
        <v>2777</v>
      </c>
    </row>
    <row r="105" spans="1:32" x14ac:dyDescent="0.2">
      <c r="A105">
        <v>967</v>
      </c>
      <c r="B105" t="b">
        <v>1</v>
      </c>
      <c r="C105" t="s">
        <v>2202</v>
      </c>
      <c r="D105">
        <v>33.78</v>
      </c>
      <c r="E105">
        <v>6.44</v>
      </c>
      <c r="F105">
        <v>3</v>
      </c>
      <c r="G105">
        <v>3</v>
      </c>
      <c r="I105">
        <v>0</v>
      </c>
      <c r="J105">
        <v>0</v>
      </c>
      <c r="K105">
        <v>111.19266500000001</v>
      </c>
      <c r="L105">
        <v>94.193793999999997</v>
      </c>
      <c r="M105">
        <v>164.20876999999999</v>
      </c>
      <c r="N105">
        <v>132.66173000000001</v>
      </c>
      <c r="O105">
        <v>105.57989499999999</v>
      </c>
      <c r="P105">
        <v>131.45546999999999</v>
      </c>
      <c r="Q105">
        <v>728.00490000000002</v>
      </c>
      <c r="R105">
        <v>710.76900000000001</v>
      </c>
      <c r="S105">
        <v>261.84735000000001</v>
      </c>
      <c r="T105">
        <v>205.58449999999999</v>
      </c>
      <c r="U105">
        <v>825.92430000000002</v>
      </c>
      <c r="V105">
        <v>529.48680000000002</v>
      </c>
      <c r="W105">
        <v>535.49456999999995</v>
      </c>
      <c r="X105">
        <v>589.99839999999995</v>
      </c>
      <c r="Y105" t="s">
        <v>2203</v>
      </c>
      <c r="Z105">
        <v>102.69323</v>
      </c>
      <c r="AA105">
        <v>178.78154000000001</v>
      </c>
      <c r="AB105">
        <v>476.55144999999999</v>
      </c>
      <c r="AC105">
        <v>620.226</v>
      </c>
      <c r="AD105" t="s">
        <v>2204</v>
      </c>
      <c r="AE105">
        <v>67619</v>
      </c>
      <c r="AF105" t="s">
        <v>2205</v>
      </c>
    </row>
    <row r="106" spans="1:32" x14ac:dyDescent="0.2">
      <c r="A106">
        <v>607</v>
      </c>
      <c r="B106" t="b">
        <v>1</v>
      </c>
      <c r="C106" t="s">
        <v>144</v>
      </c>
      <c r="D106">
        <v>22.84</v>
      </c>
      <c r="E106">
        <v>31.64</v>
      </c>
      <c r="F106">
        <v>8</v>
      </c>
      <c r="G106">
        <v>8</v>
      </c>
      <c r="I106">
        <v>15925.135</v>
      </c>
      <c r="J106">
        <v>16550.412</v>
      </c>
      <c r="K106">
        <v>14656.5625</v>
      </c>
      <c r="L106">
        <v>12235.822</v>
      </c>
      <c r="M106">
        <v>17912.629000000001</v>
      </c>
      <c r="N106">
        <v>21937.678</v>
      </c>
      <c r="O106">
        <v>6193.3086000000003</v>
      </c>
      <c r="P106">
        <v>7267.2160000000003</v>
      </c>
      <c r="Q106">
        <v>6833.0415000000003</v>
      </c>
      <c r="R106">
        <v>6522.366</v>
      </c>
      <c r="S106">
        <v>810.86789999999996</v>
      </c>
      <c r="T106">
        <v>947.39215000000002</v>
      </c>
      <c r="U106">
        <v>3746.3325</v>
      </c>
      <c r="V106">
        <v>2065.2012</v>
      </c>
      <c r="W106">
        <v>2754.1333</v>
      </c>
      <c r="X106">
        <v>3909.2136</v>
      </c>
      <c r="Y106" t="s">
        <v>145</v>
      </c>
      <c r="Z106">
        <v>14841.983</v>
      </c>
      <c r="AA106">
        <v>13327.708000000001</v>
      </c>
      <c r="AB106">
        <v>3778.4169999999999</v>
      </c>
      <c r="AC106">
        <v>3118.7202000000002</v>
      </c>
      <c r="AD106" t="s">
        <v>146</v>
      </c>
      <c r="AE106">
        <v>45981</v>
      </c>
      <c r="AF106" t="s">
        <v>147</v>
      </c>
    </row>
    <row r="107" spans="1:32" x14ac:dyDescent="0.2">
      <c r="A107">
        <v>31</v>
      </c>
      <c r="B107" t="b">
        <v>1</v>
      </c>
      <c r="C107" t="s">
        <v>3790</v>
      </c>
      <c r="D107">
        <v>24.36</v>
      </c>
      <c r="E107">
        <v>49.65</v>
      </c>
      <c r="F107">
        <v>49</v>
      </c>
      <c r="G107">
        <v>49</v>
      </c>
      <c r="H107" t="s">
        <v>92</v>
      </c>
      <c r="I107">
        <v>2865.2617</v>
      </c>
      <c r="J107">
        <v>2630.2278000000001</v>
      </c>
      <c r="K107">
        <v>12654.968999999999</v>
      </c>
      <c r="L107">
        <v>11517.18</v>
      </c>
      <c r="M107">
        <v>4513.2889999999998</v>
      </c>
      <c r="N107">
        <v>5412.7569999999996</v>
      </c>
      <c r="O107">
        <v>34123.137000000002</v>
      </c>
      <c r="P107">
        <v>34442.027000000002</v>
      </c>
      <c r="Q107">
        <v>82265.759999999995</v>
      </c>
      <c r="R107">
        <v>80740.539999999994</v>
      </c>
      <c r="S107">
        <v>31513.831999999999</v>
      </c>
      <c r="T107">
        <v>29460.357</v>
      </c>
      <c r="U107">
        <v>58549.913999999997</v>
      </c>
      <c r="V107">
        <v>40120.58</v>
      </c>
      <c r="W107">
        <v>49623.445</v>
      </c>
      <c r="X107">
        <v>60004.953000000001</v>
      </c>
      <c r="Y107" t="s">
        <v>3791</v>
      </c>
      <c r="Z107">
        <v>7416.9097000000002</v>
      </c>
      <c r="AA107">
        <v>19622.803</v>
      </c>
      <c r="AB107">
        <v>55995.125</v>
      </c>
      <c r="AC107">
        <v>52074.722999999998</v>
      </c>
      <c r="AD107" t="s">
        <v>3792</v>
      </c>
      <c r="AE107">
        <v>95338</v>
      </c>
      <c r="AF107" t="s">
        <v>3793</v>
      </c>
    </row>
    <row r="108" spans="1:32" x14ac:dyDescent="0.2">
      <c r="A108">
        <v>124</v>
      </c>
      <c r="B108" t="b">
        <v>1</v>
      </c>
      <c r="C108" t="s">
        <v>495</v>
      </c>
      <c r="D108">
        <v>75.47</v>
      </c>
      <c r="E108">
        <v>32.799999999999997</v>
      </c>
      <c r="F108">
        <v>22</v>
      </c>
      <c r="G108">
        <v>22</v>
      </c>
      <c r="H108" t="s">
        <v>92</v>
      </c>
      <c r="I108">
        <v>297.93088</v>
      </c>
      <c r="J108">
        <v>287.54565000000002</v>
      </c>
      <c r="K108">
        <v>662.65920000000006</v>
      </c>
      <c r="L108">
        <v>539.36199999999997</v>
      </c>
      <c r="M108">
        <v>595.57360000000006</v>
      </c>
      <c r="N108">
        <v>1021.2888</v>
      </c>
      <c r="O108">
        <v>900.56389999999999</v>
      </c>
      <c r="P108">
        <v>503.96643</v>
      </c>
      <c r="Q108">
        <v>28426.398000000001</v>
      </c>
      <c r="R108">
        <v>28195.013999999999</v>
      </c>
      <c r="S108">
        <v>9443.5609999999997</v>
      </c>
      <c r="T108">
        <v>9805.3469999999998</v>
      </c>
      <c r="U108">
        <v>19333.592000000001</v>
      </c>
      <c r="V108">
        <v>11115.984</v>
      </c>
      <c r="W108">
        <v>13739.004999999999</v>
      </c>
      <c r="X108">
        <v>17375.921999999999</v>
      </c>
      <c r="Y108" t="s">
        <v>496</v>
      </c>
      <c r="Z108">
        <v>498.53393999999997</v>
      </c>
      <c r="AA108">
        <v>755.34813999999994</v>
      </c>
      <c r="AB108">
        <v>18967.580000000002</v>
      </c>
      <c r="AC108">
        <v>15391.126</v>
      </c>
      <c r="AD108" t="s">
        <v>497</v>
      </c>
      <c r="AE108">
        <v>97415</v>
      </c>
      <c r="AF108" t="s">
        <v>498</v>
      </c>
    </row>
    <row r="109" spans="1:32" x14ac:dyDescent="0.2">
      <c r="A109">
        <v>361</v>
      </c>
      <c r="B109" t="b">
        <v>1</v>
      </c>
      <c r="C109" t="s">
        <v>206</v>
      </c>
      <c r="D109">
        <v>59.86</v>
      </c>
      <c r="E109">
        <v>24.2</v>
      </c>
      <c r="F109">
        <v>10</v>
      </c>
      <c r="G109">
        <v>10</v>
      </c>
      <c r="H109" t="s">
        <v>92</v>
      </c>
      <c r="I109">
        <v>1452.3004000000001</v>
      </c>
      <c r="J109">
        <v>1705.4563000000001</v>
      </c>
      <c r="K109">
        <v>1936.4747</v>
      </c>
      <c r="L109">
        <v>1605.0211999999999</v>
      </c>
      <c r="M109">
        <v>1859.2899</v>
      </c>
      <c r="N109">
        <v>2330.5612999999998</v>
      </c>
      <c r="O109">
        <v>2353.877</v>
      </c>
      <c r="P109">
        <v>2052.5111999999999</v>
      </c>
      <c r="Q109">
        <v>9840.8520000000008</v>
      </c>
      <c r="R109">
        <v>7939.6972999999998</v>
      </c>
      <c r="S109">
        <v>4861.2285000000002</v>
      </c>
      <c r="T109">
        <v>4116.4937</v>
      </c>
      <c r="U109">
        <v>12469.454</v>
      </c>
      <c r="V109">
        <v>6733.107</v>
      </c>
      <c r="W109">
        <v>10158.786</v>
      </c>
      <c r="X109">
        <v>11717.998</v>
      </c>
      <c r="Y109" t="s">
        <v>207</v>
      </c>
      <c r="Z109">
        <v>1725.5617999999999</v>
      </c>
      <c r="AA109">
        <v>2176.0819999999999</v>
      </c>
      <c r="AB109">
        <v>6689.5673999999999</v>
      </c>
      <c r="AC109">
        <v>10269.835999999999</v>
      </c>
      <c r="AD109" t="s">
        <v>208</v>
      </c>
      <c r="AE109">
        <v>64505</v>
      </c>
      <c r="AF109" t="s">
        <v>209</v>
      </c>
    </row>
    <row r="110" spans="1:32" x14ac:dyDescent="0.2">
      <c r="A110">
        <v>521</v>
      </c>
      <c r="B110" t="b">
        <v>1</v>
      </c>
      <c r="C110" t="s">
        <v>875</v>
      </c>
      <c r="D110">
        <v>43.78</v>
      </c>
      <c r="E110">
        <v>3.42</v>
      </c>
      <c r="F110">
        <v>8</v>
      </c>
      <c r="G110">
        <v>7</v>
      </c>
      <c r="H110" t="s">
        <v>33</v>
      </c>
      <c r="I110">
        <v>467.19232</v>
      </c>
      <c r="J110">
        <v>498.28644000000003</v>
      </c>
      <c r="K110">
        <v>903.12714000000005</v>
      </c>
      <c r="L110">
        <v>995.60582999999997</v>
      </c>
      <c r="M110">
        <v>644.06320000000005</v>
      </c>
      <c r="N110">
        <v>729.88793999999996</v>
      </c>
      <c r="O110">
        <v>752.25385000000006</v>
      </c>
      <c r="P110">
        <v>660.96310000000005</v>
      </c>
      <c r="Q110">
        <v>2810.7743999999998</v>
      </c>
      <c r="R110">
        <v>3057.7249000000002</v>
      </c>
      <c r="S110">
        <v>1002.83856</v>
      </c>
      <c r="T110">
        <v>1738.0626</v>
      </c>
      <c r="U110">
        <v>3017.8420000000001</v>
      </c>
      <c r="V110">
        <v>2912.4612000000002</v>
      </c>
      <c r="W110">
        <v>2972.8847999999998</v>
      </c>
      <c r="X110">
        <v>4218.8413</v>
      </c>
      <c r="Y110" t="s">
        <v>876</v>
      </c>
      <c r="Z110">
        <v>790.33450000000005</v>
      </c>
      <c r="AA110">
        <v>696.79200000000003</v>
      </c>
      <c r="AB110">
        <v>2152.35</v>
      </c>
      <c r="AC110">
        <v>3280.5073000000002</v>
      </c>
      <c r="AD110" t="s">
        <v>877</v>
      </c>
      <c r="AE110">
        <v>329486</v>
      </c>
      <c r="AF110" t="s">
        <v>878</v>
      </c>
    </row>
    <row r="111" spans="1:32" x14ac:dyDescent="0.2">
      <c r="A111">
        <v>629</v>
      </c>
      <c r="B111" t="b">
        <v>1</v>
      </c>
      <c r="C111" t="s">
        <v>2190</v>
      </c>
      <c r="D111">
        <v>68.28</v>
      </c>
      <c r="E111">
        <v>7.08</v>
      </c>
      <c r="F111">
        <v>4</v>
      </c>
      <c r="G111">
        <v>4</v>
      </c>
      <c r="H111" t="s">
        <v>92</v>
      </c>
      <c r="I111">
        <v>123.74843</v>
      </c>
      <c r="J111">
        <v>157.26555999999999</v>
      </c>
      <c r="K111">
        <v>220.35329999999999</v>
      </c>
      <c r="L111">
        <v>203.75542999999999</v>
      </c>
      <c r="M111">
        <v>500.81975999999997</v>
      </c>
      <c r="N111">
        <v>536.62994000000003</v>
      </c>
      <c r="O111">
        <v>231.57230999999999</v>
      </c>
      <c r="P111">
        <v>187.96753000000001</v>
      </c>
      <c r="Q111">
        <v>5577.4272000000001</v>
      </c>
      <c r="R111">
        <v>4323.8505999999998</v>
      </c>
      <c r="S111">
        <v>1794.6749</v>
      </c>
      <c r="T111">
        <v>1875.5265999999999</v>
      </c>
      <c r="U111">
        <v>5923.9229999999998</v>
      </c>
      <c r="V111">
        <v>5554.5439999999999</v>
      </c>
      <c r="W111">
        <v>4313.1587</v>
      </c>
      <c r="X111">
        <v>7860.3505999999998</v>
      </c>
      <c r="Y111" t="s">
        <v>2191</v>
      </c>
      <c r="Z111">
        <v>247.19040000000001</v>
      </c>
      <c r="AA111">
        <v>457.23131999999998</v>
      </c>
      <c r="AB111">
        <v>3392.8699000000001</v>
      </c>
      <c r="AC111">
        <v>5912.9937</v>
      </c>
      <c r="AD111" t="s">
        <v>2192</v>
      </c>
      <c r="AE111">
        <v>79292</v>
      </c>
      <c r="AF111" t="s">
        <v>2193</v>
      </c>
    </row>
    <row r="112" spans="1:32" x14ac:dyDescent="0.2">
      <c r="A112">
        <v>1027</v>
      </c>
      <c r="B112" t="b">
        <v>1</v>
      </c>
      <c r="C112" t="s">
        <v>3028</v>
      </c>
      <c r="D112">
        <v>45.92</v>
      </c>
      <c r="E112">
        <v>6.45</v>
      </c>
      <c r="F112">
        <v>3</v>
      </c>
      <c r="G112">
        <v>3</v>
      </c>
      <c r="H112" t="s">
        <v>33</v>
      </c>
      <c r="I112">
        <v>0</v>
      </c>
      <c r="J112">
        <v>0</v>
      </c>
      <c r="K112">
        <v>0</v>
      </c>
      <c r="L112">
        <v>55.585262</v>
      </c>
      <c r="M112">
        <v>52.756897000000002</v>
      </c>
      <c r="N112">
        <v>54.269516000000003</v>
      </c>
      <c r="O112">
        <v>74.132059999999996</v>
      </c>
      <c r="P112">
        <v>77.263930000000002</v>
      </c>
      <c r="Q112">
        <v>662.34839999999997</v>
      </c>
      <c r="R112">
        <v>676.40980000000002</v>
      </c>
      <c r="S112">
        <v>258.07781999999997</v>
      </c>
      <c r="T112">
        <v>240.01675</v>
      </c>
      <c r="U112">
        <v>1088.0397</v>
      </c>
      <c r="V112">
        <v>663.08385999999996</v>
      </c>
      <c r="W112">
        <v>931.72107000000005</v>
      </c>
      <c r="X112">
        <v>778.02</v>
      </c>
      <c r="Y112" t="s">
        <v>3029</v>
      </c>
      <c r="Z112">
        <v>55.585262</v>
      </c>
      <c r="AA112">
        <v>64.605599999999995</v>
      </c>
      <c r="AB112">
        <v>459.21319999999997</v>
      </c>
      <c r="AC112">
        <v>865.21619999999996</v>
      </c>
      <c r="AD112" t="s">
        <v>3030</v>
      </c>
      <c r="AE112">
        <v>71607</v>
      </c>
      <c r="AF112" t="s">
        <v>3031</v>
      </c>
    </row>
    <row r="113" spans="1:32" x14ac:dyDescent="0.2">
      <c r="A113">
        <v>62</v>
      </c>
      <c r="B113" t="b">
        <v>1</v>
      </c>
      <c r="C113" t="s">
        <v>727</v>
      </c>
      <c r="D113">
        <v>39.729999999999997</v>
      </c>
      <c r="E113">
        <v>21.99</v>
      </c>
      <c r="F113">
        <v>37</v>
      </c>
      <c r="G113">
        <v>26</v>
      </c>
      <c r="H113" t="s">
        <v>92</v>
      </c>
      <c r="I113">
        <v>1700.0636999999999</v>
      </c>
      <c r="J113">
        <v>1964.9998000000001</v>
      </c>
      <c r="K113">
        <v>713.65710000000001</v>
      </c>
      <c r="L113">
        <v>1552.9839999999999</v>
      </c>
      <c r="M113">
        <v>1262.0808</v>
      </c>
      <c r="N113">
        <v>2721.0547000000001</v>
      </c>
      <c r="O113">
        <v>558.96375</v>
      </c>
      <c r="P113">
        <v>2109.5210000000002</v>
      </c>
      <c r="Q113">
        <v>15743.105</v>
      </c>
      <c r="R113">
        <v>16414.478999999999</v>
      </c>
      <c r="S113">
        <v>6070.5360000000001</v>
      </c>
      <c r="T113">
        <v>5910.6779999999999</v>
      </c>
      <c r="U113">
        <v>10250.638999999999</v>
      </c>
      <c r="V113">
        <v>5896.0366000000004</v>
      </c>
      <c r="W113">
        <v>12224.714</v>
      </c>
      <c r="X113">
        <v>12590.825999999999</v>
      </c>
      <c r="Y113" t="s">
        <v>728</v>
      </c>
      <c r="Z113">
        <v>1482.9260999999999</v>
      </c>
      <c r="AA113">
        <v>1662.905</v>
      </c>
      <c r="AB113">
        <v>11034.699000000001</v>
      </c>
      <c r="AC113">
        <v>10240.554</v>
      </c>
      <c r="AD113" t="s">
        <v>729</v>
      </c>
      <c r="AE113">
        <v>211067</v>
      </c>
      <c r="AF113" t="s">
        <v>730</v>
      </c>
    </row>
    <row r="114" spans="1:32" x14ac:dyDescent="0.2">
      <c r="A114">
        <v>448</v>
      </c>
      <c r="B114" t="b">
        <v>1</v>
      </c>
      <c r="C114" t="s">
        <v>3574</v>
      </c>
      <c r="D114">
        <v>39.53</v>
      </c>
      <c r="E114">
        <v>6.91</v>
      </c>
      <c r="F114">
        <v>5</v>
      </c>
      <c r="G114">
        <v>5</v>
      </c>
      <c r="H114" t="s">
        <v>33</v>
      </c>
      <c r="I114">
        <v>0</v>
      </c>
      <c r="J114">
        <v>0</v>
      </c>
      <c r="K114">
        <v>80.680695</v>
      </c>
      <c r="L114">
        <v>84.075919999999996</v>
      </c>
      <c r="M114">
        <v>0</v>
      </c>
      <c r="N114">
        <v>0</v>
      </c>
      <c r="O114">
        <v>90.758849999999995</v>
      </c>
      <c r="P114">
        <v>58.715491999999998</v>
      </c>
      <c r="Q114">
        <v>1023.33746</v>
      </c>
      <c r="R114">
        <v>952.87976000000003</v>
      </c>
      <c r="S114">
        <v>397.9511</v>
      </c>
      <c r="T114">
        <v>320.38189999999997</v>
      </c>
      <c r="U114">
        <v>1560.6785</v>
      </c>
      <c r="V114">
        <v>770.43039999999996</v>
      </c>
      <c r="W114">
        <v>1113.3561999999999</v>
      </c>
      <c r="X114">
        <v>1254.0274999999999</v>
      </c>
      <c r="Y114" t="s">
        <v>3575</v>
      </c>
      <c r="Z114">
        <v>82.378309999999999</v>
      </c>
      <c r="AA114">
        <v>74.737170000000006</v>
      </c>
      <c r="AB114">
        <v>824.50340000000006</v>
      </c>
      <c r="AC114">
        <v>1174.6232</v>
      </c>
      <c r="AD114" t="s">
        <v>3576</v>
      </c>
      <c r="AE114">
        <v>107235</v>
      </c>
      <c r="AF114" t="s">
        <v>3577</v>
      </c>
    </row>
    <row r="115" spans="1:32" x14ac:dyDescent="0.2">
      <c r="A115">
        <v>272</v>
      </c>
      <c r="B115" t="b">
        <v>1</v>
      </c>
      <c r="C115" t="s">
        <v>3136</v>
      </c>
      <c r="D115">
        <v>81.63</v>
      </c>
      <c r="E115">
        <v>31.05</v>
      </c>
      <c r="F115">
        <v>15</v>
      </c>
      <c r="G115">
        <v>15</v>
      </c>
      <c r="H115" t="s">
        <v>33</v>
      </c>
      <c r="I115">
        <v>433.88506999999998</v>
      </c>
      <c r="J115">
        <v>441.48932000000002</v>
      </c>
      <c r="K115">
        <v>778.10419999999999</v>
      </c>
      <c r="L115">
        <v>761.34299999999996</v>
      </c>
      <c r="M115">
        <v>452.79935</v>
      </c>
      <c r="N115">
        <v>562.36523</v>
      </c>
      <c r="O115">
        <v>758.92920000000004</v>
      </c>
      <c r="P115">
        <v>389.99189999999999</v>
      </c>
      <c r="Q115">
        <v>7822.2120000000004</v>
      </c>
      <c r="R115">
        <v>6840.8239999999996</v>
      </c>
      <c r="S115">
        <v>5799.3019999999997</v>
      </c>
      <c r="T115">
        <v>4185.9250000000002</v>
      </c>
      <c r="U115">
        <v>16353.043</v>
      </c>
      <c r="V115">
        <v>11128.405000000001</v>
      </c>
      <c r="W115">
        <v>10910.829</v>
      </c>
      <c r="X115">
        <v>7211.82</v>
      </c>
      <c r="Y115" t="s">
        <v>3137</v>
      </c>
      <c r="Z115">
        <v>603.70540000000005</v>
      </c>
      <c r="AA115">
        <v>541.02139999999997</v>
      </c>
      <c r="AB115">
        <v>6162.0659999999998</v>
      </c>
      <c r="AC115">
        <v>11401.023999999999</v>
      </c>
      <c r="AD115" t="s">
        <v>3138</v>
      </c>
      <c r="AE115">
        <v>65418</v>
      </c>
      <c r="AF115" t="s">
        <v>3139</v>
      </c>
    </row>
    <row r="116" spans="1:32" x14ac:dyDescent="0.2">
      <c r="A116">
        <v>122</v>
      </c>
      <c r="B116" t="b">
        <v>1</v>
      </c>
      <c r="C116" t="s">
        <v>3474</v>
      </c>
      <c r="D116">
        <v>75.09</v>
      </c>
      <c r="E116">
        <v>54.46</v>
      </c>
      <c r="F116">
        <v>20</v>
      </c>
      <c r="G116">
        <v>20</v>
      </c>
      <c r="H116" t="s">
        <v>83</v>
      </c>
      <c r="I116">
        <v>2672.3208</v>
      </c>
      <c r="J116">
        <v>2523.3463999999999</v>
      </c>
      <c r="K116">
        <v>3544.9110999999998</v>
      </c>
      <c r="L116">
        <v>5668.3135000000002</v>
      </c>
      <c r="M116">
        <v>1316.2897</v>
      </c>
      <c r="N116">
        <v>2089.6030000000001</v>
      </c>
      <c r="O116">
        <v>2139.1689999999999</v>
      </c>
      <c r="P116">
        <v>5290.8580000000002</v>
      </c>
      <c r="Q116">
        <v>318014.71999999997</v>
      </c>
      <c r="R116">
        <v>320489.53000000003</v>
      </c>
      <c r="S116">
        <v>81201.733999999997</v>
      </c>
      <c r="T116">
        <v>82319.06</v>
      </c>
      <c r="U116">
        <v>249082.58</v>
      </c>
      <c r="V116">
        <v>156600.29999999999</v>
      </c>
      <c r="W116">
        <v>249740.94</v>
      </c>
      <c r="X116">
        <v>327936.56</v>
      </c>
      <c r="Y116" t="s">
        <v>3475</v>
      </c>
      <c r="Z116">
        <v>3602.223</v>
      </c>
      <c r="AA116">
        <v>2708.98</v>
      </c>
      <c r="AB116">
        <v>200506.27</v>
      </c>
      <c r="AC116">
        <v>245840.1</v>
      </c>
      <c r="AD116" t="s">
        <v>3476</v>
      </c>
      <c r="AE116">
        <v>45672</v>
      </c>
      <c r="AF116" t="s">
        <v>3477</v>
      </c>
    </row>
    <row r="117" spans="1:32" x14ac:dyDescent="0.2">
      <c r="A117">
        <v>483</v>
      </c>
      <c r="B117" t="b">
        <v>1</v>
      </c>
      <c r="C117" t="s">
        <v>1686</v>
      </c>
      <c r="D117">
        <v>50.69</v>
      </c>
      <c r="E117">
        <v>52.01</v>
      </c>
      <c r="F117">
        <v>8</v>
      </c>
      <c r="G117">
        <v>8</v>
      </c>
      <c r="H117" t="s">
        <v>92</v>
      </c>
      <c r="I117">
        <v>8109.1206000000002</v>
      </c>
      <c r="J117">
        <v>7948.4650000000001</v>
      </c>
      <c r="K117">
        <v>12318.244000000001</v>
      </c>
      <c r="L117">
        <v>12108.069</v>
      </c>
      <c r="M117">
        <v>9328.9490000000005</v>
      </c>
      <c r="N117">
        <v>11837.5</v>
      </c>
      <c r="O117">
        <v>3458.9603999999999</v>
      </c>
      <c r="P117">
        <v>3402.4254999999998</v>
      </c>
      <c r="Q117">
        <v>1190.1162999999999</v>
      </c>
      <c r="R117">
        <v>846.13919999999996</v>
      </c>
      <c r="S117">
        <v>527.26840000000004</v>
      </c>
      <c r="T117">
        <v>448.90929999999997</v>
      </c>
      <c r="U117">
        <v>1699.1799000000001</v>
      </c>
      <c r="V117">
        <v>678.04876999999999</v>
      </c>
      <c r="W117">
        <v>1399.4167</v>
      </c>
      <c r="X117">
        <v>1594.3496</v>
      </c>
      <c r="Y117" t="s">
        <v>1687</v>
      </c>
      <c r="Z117">
        <v>10120.975</v>
      </c>
      <c r="AA117">
        <v>7006.9589999999998</v>
      </c>
      <c r="AB117">
        <v>786.48987</v>
      </c>
      <c r="AC117">
        <v>1359.9736</v>
      </c>
      <c r="AD117" t="s">
        <v>1688</v>
      </c>
      <c r="AE117">
        <v>32444</v>
      </c>
      <c r="AF117" t="s">
        <v>1689</v>
      </c>
    </row>
    <row r="118" spans="1:32" x14ac:dyDescent="0.2">
      <c r="A118">
        <v>476</v>
      </c>
      <c r="B118" t="b">
        <v>1</v>
      </c>
      <c r="C118" t="s">
        <v>3598</v>
      </c>
      <c r="D118">
        <v>63.38</v>
      </c>
      <c r="E118">
        <v>18.07</v>
      </c>
      <c r="F118">
        <v>7</v>
      </c>
      <c r="G118">
        <v>7</v>
      </c>
      <c r="H118" t="s">
        <v>33</v>
      </c>
      <c r="I118">
        <v>425.06403</v>
      </c>
      <c r="J118">
        <v>476.26614000000001</v>
      </c>
      <c r="K118">
        <v>451.14330000000001</v>
      </c>
      <c r="L118">
        <v>474.72050000000002</v>
      </c>
      <c r="M118">
        <v>442.42259999999999</v>
      </c>
      <c r="N118">
        <v>508.59827000000001</v>
      </c>
      <c r="O118">
        <v>576.47655999999995</v>
      </c>
      <c r="P118">
        <v>474.36525999999998</v>
      </c>
      <c r="Q118">
        <v>3892.7932000000001</v>
      </c>
      <c r="R118">
        <v>4260.0684000000001</v>
      </c>
      <c r="S118">
        <v>2507.8328000000001</v>
      </c>
      <c r="T118">
        <v>2517.2833999999998</v>
      </c>
      <c r="U118">
        <v>2424.7332000000001</v>
      </c>
      <c r="V118">
        <v>1811.7218</v>
      </c>
      <c r="W118">
        <v>4021.2424000000001</v>
      </c>
      <c r="X118">
        <v>6142.71</v>
      </c>
      <c r="Y118" t="s">
        <v>3599</v>
      </c>
      <c r="Z118">
        <v>456.79849999999999</v>
      </c>
      <c r="AA118">
        <v>540.93604000000005</v>
      </c>
      <c r="AB118">
        <v>3294.4946</v>
      </c>
      <c r="AC118">
        <v>3600.1017999999999</v>
      </c>
      <c r="AD118" t="s">
        <v>3600</v>
      </c>
      <c r="AE118">
        <v>85863</v>
      </c>
      <c r="AF118" t="s">
        <v>3601</v>
      </c>
    </row>
    <row r="119" spans="1:32" x14ac:dyDescent="0.2">
      <c r="A119">
        <v>138</v>
      </c>
      <c r="B119" t="b">
        <v>1</v>
      </c>
      <c r="C119" t="s">
        <v>2018</v>
      </c>
      <c r="D119">
        <v>53.59</v>
      </c>
      <c r="E119">
        <v>20.5</v>
      </c>
      <c r="F119">
        <v>22</v>
      </c>
      <c r="G119">
        <v>22</v>
      </c>
      <c r="H119" t="s">
        <v>92</v>
      </c>
      <c r="I119">
        <v>2989.0446999999999</v>
      </c>
      <c r="J119">
        <v>3458.6006000000002</v>
      </c>
      <c r="K119">
        <v>11049.456</v>
      </c>
      <c r="L119">
        <v>11565.794</v>
      </c>
      <c r="M119">
        <v>2325.9502000000002</v>
      </c>
      <c r="N119">
        <v>3389.0898000000002</v>
      </c>
      <c r="O119">
        <v>21601.563999999998</v>
      </c>
      <c r="P119">
        <v>19655.990000000002</v>
      </c>
      <c r="Q119">
        <v>599122.1</v>
      </c>
      <c r="R119">
        <v>578507.5</v>
      </c>
      <c r="S119">
        <v>177881.9</v>
      </c>
      <c r="T119">
        <v>184279.53</v>
      </c>
      <c r="U119">
        <v>342647.1</v>
      </c>
      <c r="V119">
        <v>219601.23</v>
      </c>
      <c r="W119">
        <v>354344.9</v>
      </c>
      <c r="X119">
        <v>387730.56</v>
      </c>
      <c r="Y119" t="s">
        <v>2019</v>
      </c>
      <c r="Z119">
        <v>7336.7330000000002</v>
      </c>
      <c r="AA119">
        <v>11795.057000000001</v>
      </c>
      <c r="AB119">
        <v>384947.75</v>
      </c>
      <c r="AC119">
        <v>326080.96999999997</v>
      </c>
      <c r="AD119" t="s">
        <v>2020</v>
      </c>
      <c r="AE119">
        <v>162102</v>
      </c>
      <c r="AF119" t="s">
        <v>2021</v>
      </c>
    </row>
    <row r="120" spans="1:32" x14ac:dyDescent="0.2">
      <c r="A120">
        <v>514</v>
      </c>
      <c r="B120" t="b">
        <v>1</v>
      </c>
      <c r="C120" t="s">
        <v>2742</v>
      </c>
      <c r="D120">
        <v>62.46</v>
      </c>
      <c r="E120">
        <v>34.130000000000003</v>
      </c>
      <c r="F120">
        <v>6</v>
      </c>
      <c r="G120">
        <v>6</v>
      </c>
      <c r="H120" t="s">
        <v>70</v>
      </c>
      <c r="I120">
        <v>2289.1149999999998</v>
      </c>
      <c r="J120">
        <v>1206.5132000000001</v>
      </c>
      <c r="K120">
        <v>1881.4093</v>
      </c>
      <c r="L120">
        <v>2624.5839999999998</v>
      </c>
      <c r="M120">
        <v>2492.8159999999998</v>
      </c>
      <c r="N120">
        <v>2908.1469999999999</v>
      </c>
      <c r="O120">
        <v>2335.4385000000002</v>
      </c>
      <c r="P120">
        <v>3106.9578000000001</v>
      </c>
      <c r="Q120">
        <v>19214.919999999998</v>
      </c>
      <c r="R120">
        <v>17648.687999999998</v>
      </c>
      <c r="S120">
        <v>10872.232</v>
      </c>
      <c r="T120">
        <v>11235.359</v>
      </c>
      <c r="U120">
        <v>20149.04</v>
      </c>
      <c r="V120">
        <v>10294.986000000001</v>
      </c>
      <c r="W120">
        <v>23702.955000000002</v>
      </c>
      <c r="X120">
        <v>32552.629000000001</v>
      </c>
      <c r="Y120" t="s">
        <v>2743</v>
      </c>
      <c r="Z120">
        <v>2000.4052999999999</v>
      </c>
      <c r="AA120">
        <v>2710.8398000000002</v>
      </c>
      <c r="AB120">
        <v>14742.800999999999</v>
      </c>
      <c r="AC120">
        <v>21674.901999999998</v>
      </c>
      <c r="AD120" t="s">
        <v>2744</v>
      </c>
      <c r="AE120">
        <v>23593</v>
      </c>
      <c r="AF120" t="s">
        <v>2745</v>
      </c>
    </row>
    <row r="121" spans="1:32" x14ac:dyDescent="0.2">
      <c r="A121">
        <v>469</v>
      </c>
      <c r="B121" t="b">
        <v>1</v>
      </c>
      <c r="C121" t="s">
        <v>2796</v>
      </c>
      <c r="D121">
        <v>86.19</v>
      </c>
      <c r="E121">
        <v>17.39</v>
      </c>
      <c r="F121">
        <v>10</v>
      </c>
      <c r="G121">
        <v>10</v>
      </c>
      <c r="H121" t="s">
        <v>92</v>
      </c>
      <c r="I121">
        <v>518.68809999999996</v>
      </c>
      <c r="J121">
        <v>558.74699999999996</v>
      </c>
      <c r="K121">
        <v>804.45389999999998</v>
      </c>
      <c r="L121">
        <v>770.33043999999995</v>
      </c>
      <c r="M121">
        <v>1376.9152999999999</v>
      </c>
      <c r="N121">
        <v>1535.4468999999999</v>
      </c>
      <c r="O121">
        <v>1077.4241</v>
      </c>
      <c r="P121">
        <v>930.27959999999996</v>
      </c>
      <c r="Q121">
        <v>29496.738000000001</v>
      </c>
      <c r="R121">
        <v>31480.011999999999</v>
      </c>
      <c r="S121">
        <v>10697.833000000001</v>
      </c>
      <c r="T121">
        <v>10387.700000000001</v>
      </c>
      <c r="U121">
        <v>50404.49</v>
      </c>
      <c r="V121">
        <v>31492.377</v>
      </c>
      <c r="W121">
        <v>42787.08</v>
      </c>
      <c r="X121">
        <v>41607.35</v>
      </c>
      <c r="Y121" t="s">
        <v>2797</v>
      </c>
      <c r="Z121">
        <v>705.8297</v>
      </c>
      <c r="AA121">
        <v>1279.1565000000001</v>
      </c>
      <c r="AB121">
        <v>20515.57</v>
      </c>
      <c r="AC121">
        <v>41572.824000000001</v>
      </c>
      <c r="AD121" t="s">
        <v>2798</v>
      </c>
      <c r="AE121">
        <v>58398</v>
      </c>
      <c r="AF121" t="s">
        <v>2799</v>
      </c>
    </row>
    <row r="122" spans="1:32" x14ac:dyDescent="0.2">
      <c r="A122">
        <v>665</v>
      </c>
      <c r="B122" t="b">
        <v>1</v>
      </c>
      <c r="C122" t="s">
        <v>3762</v>
      </c>
      <c r="D122">
        <v>59.37</v>
      </c>
      <c r="E122">
        <v>12</v>
      </c>
      <c r="F122">
        <v>7</v>
      </c>
      <c r="G122">
        <v>7</v>
      </c>
      <c r="I122">
        <v>180.11426</v>
      </c>
      <c r="J122">
        <v>98.635760000000005</v>
      </c>
      <c r="K122">
        <v>0</v>
      </c>
      <c r="L122">
        <v>0</v>
      </c>
      <c r="M122">
        <v>311.05703999999997</v>
      </c>
      <c r="N122">
        <v>441.33571999999998</v>
      </c>
      <c r="O122">
        <v>279.09586000000002</v>
      </c>
      <c r="P122">
        <v>228.91616999999999</v>
      </c>
      <c r="Q122">
        <v>2835.2829999999999</v>
      </c>
      <c r="R122">
        <v>2592.5021999999999</v>
      </c>
      <c r="S122">
        <v>5033.549</v>
      </c>
      <c r="T122">
        <v>3256.8231999999998</v>
      </c>
      <c r="U122">
        <v>2426.1262000000002</v>
      </c>
      <c r="V122">
        <v>1001.6949</v>
      </c>
      <c r="W122">
        <v>1679.0211999999999</v>
      </c>
      <c r="X122">
        <v>2279.2348999999999</v>
      </c>
      <c r="Y122" t="s">
        <v>3763</v>
      </c>
      <c r="Z122">
        <v>139.375</v>
      </c>
      <c r="AA122">
        <v>315.10120000000001</v>
      </c>
      <c r="AB122">
        <v>3429.5392999999999</v>
      </c>
      <c r="AC122">
        <v>1846.5192</v>
      </c>
      <c r="AD122" t="s">
        <v>3764</v>
      </c>
      <c r="AE122">
        <v>81799</v>
      </c>
      <c r="AF122" t="s">
        <v>3765</v>
      </c>
    </row>
    <row r="123" spans="1:32" x14ac:dyDescent="0.2">
      <c r="A123">
        <v>65</v>
      </c>
      <c r="B123" t="b">
        <v>1</v>
      </c>
      <c r="C123" t="s">
        <v>1490</v>
      </c>
      <c r="D123">
        <v>70.2</v>
      </c>
      <c r="E123">
        <v>21.38</v>
      </c>
      <c r="F123">
        <v>34</v>
      </c>
      <c r="G123">
        <v>34</v>
      </c>
      <c r="H123" t="s">
        <v>92</v>
      </c>
      <c r="I123">
        <v>3165.1801999999998</v>
      </c>
      <c r="J123">
        <v>2938.0142000000001</v>
      </c>
      <c r="K123">
        <v>2740.4340000000002</v>
      </c>
      <c r="L123">
        <v>2317.1614</v>
      </c>
      <c r="M123">
        <v>4274.6450000000004</v>
      </c>
      <c r="N123">
        <v>5867.4663</v>
      </c>
      <c r="O123">
        <v>17345.690999999999</v>
      </c>
      <c r="P123">
        <v>2862.3948</v>
      </c>
      <c r="Q123">
        <v>129919.36</v>
      </c>
      <c r="R123">
        <v>114952</v>
      </c>
      <c r="S123">
        <v>51415.561999999998</v>
      </c>
      <c r="T123">
        <v>43061.616999999998</v>
      </c>
      <c r="U123">
        <v>224479.19</v>
      </c>
      <c r="V123">
        <v>158994.84</v>
      </c>
      <c r="W123">
        <v>157306.53</v>
      </c>
      <c r="X123">
        <v>174269.84</v>
      </c>
      <c r="Y123" t="s">
        <v>1491</v>
      </c>
      <c r="Z123">
        <v>2790.1975000000002</v>
      </c>
      <c r="AA123">
        <v>7587.55</v>
      </c>
      <c r="AB123">
        <v>84837.13</v>
      </c>
      <c r="AC123">
        <v>178762.6</v>
      </c>
      <c r="AD123" t="s">
        <v>1492</v>
      </c>
      <c r="AE123">
        <v>150419</v>
      </c>
      <c r="AF123" t="s">
        <v>1493</v>
      </c>
    </row>
    <row r="124" spans="1:32" x14ac:dyDescent="0.2">
      <c r="A124">
        <v>251</v>
      </c>
      <c r="B124" t="b">
        <v>1</v>
      </c>
      <c r="C124" t="s">
        <v>2976</v>
      </c>
      <c r="D124">
        <v>42.24</v>
      </c>
      <c r="E124">
        <v>25.77</v>
      </c>
      <c r="F124">
        <v>15</v>
      </c>
      <c r="G124">
        <v>15</v>
      </c>
      <c r="H124" t="s">
        <v>33</v>
      </c>
      <c r="I124">
        <v>1048.4821999999999</v>
      </c>
      <c r="J124">
        <v>1074.3386</v>
      </c>
      <c r="K124">
        <v>861.59929999999997</v>
      </c>
      <c r="L124">
        <v>1484.4851000000001</v>
      </c>
      <c r="M124">
        <v>833.24120000000005</v>
      </c>
      <c r="N124">
        <v>921.33344</v>
      </c>
      <c r="O124">
        <v>2883.7310000000002</v>
      </c>
      <c r="P124">
        <v>2836.5619999999999</v>
      </c>
      <c r="Q124">
        <v>15426.433999999999</v>
      </c>
      <c r="R124">
        <v>15167.562</v>
      </c>
      <c r="S124">
        <v>3646.6896999999999</v>
      </c>
      <c r="T124">
        <v>3939.7049999999999</v>
      </c>
      <c r="U124">
        <v>14922.459000000001</v>
      </c>
      <c r="V124">
        <v>11363.697</v>
      </c>
      <c r="W124">
        <v>14258.793</v>
      </c>
      <c r="X124">
        <v>14113.716</v>
      </c>
      <c r="Y124" t="s">
        <v>2977</v>
      </c>
      <c r="Z124">
        <v>1117.2263</v>
      </c>
      <c r="AA124">
        <v>1868.7167999999999</v>
      </c>
      <c r="AB124">
        <v>9545.098</v>
      </c>
      <c r="AC124">
        <v>13664.665999999999</v>
      </c>
      <c r="AD124" t="s">
        <v>2978</v>
      </c>
      <c r="AE124">
        <v>81890</v>
      </c>
      <c r="AF124" t="s">
        <v>2979</v>
      </c>
    </row>
    <row r="125" spans="1:32" x14ac:dyDescent="0.2">
      <c r="A125">
        <v>356</v>
      </c>
      <c r="B125" t="b">
        <v>1</v>
      </c>
      <c r="C125" t="s">
        <v>2398</v>
      </c>
      <c r="D125">
        <v>51.71</v>
      </c>
      <c r="E125">
        <v>36.840000000000003</v>
      </c>
      <c r="F125">
        <v>10</v>
      </c>
      <c r="G125">
        <v>10</v>
      </c>
      <c r="H125" t="s">
        <v>33</v>
      </c>
      <c r="I125">
        <v>1062.2228</v>
      </c>
      <c r="J125">
        <v>1151.2924</v>
      </c>
      <c r="K125">
        <v>972.46969999999999</v>
      </c>
      <c r="L125">
        <v>1463.5206000000001</v>
      </c>
      <c r="M125">
        <v>1442.3405</v>
      </c>
      <c r="N125">
        <v>1626.0371</v>
      </c>
      <c r="O125">
        <v>978.89635999999996</v>
      </c>
      <c r="P125">
        <v>1146.9419</v>
      </c>
      <c r="Q125">
        <v>11041.745999999999</v>
      </c>
      <c r="R125">
        <v>10819.142</v>
      </c>
      <c r="S125">
        <v>3421.0427</v>
      </c>
      <c r="T125">
        <v>3492.8939999999998</v>
      </c>
      <c r="U125">
        <v>7818.1255000000001</v>
      </c>
      <c r="V125">
        <v>7234.1329999999998</v>
      </c>
      <c r="W125">
        <v>8330.6720000000005</v>
      </c>
      <c r="X125">
        <v>12128.105</v>
      </c>
      <c r="Y125" t="s">
        <v>2399</v>
      </c>
      <c r="Z125">
        <v>1162.3762999999999</v>
      </c>
      <c r="AA125">
        <v>1298.5540000000001</v>
      </c>
      <c r="AB125">
        <v>7193.7060000000001</v>
      </c>
      <c r="AC125">
        <v>8877.759</v>
      </c>
      <c r="AD125" t="s">
        <v>2400</v>
      </c>
      <c r="AE125">
        <v>41487</v>
      </c>
      <c r="AF125" t="s">
        <v>2401</v>
      </c>
    </row>
    <row r="126" spans="1:32" x14ac:dyDescent="0.2">
      <c r="A126">
        <v>752</v>
      </c>
      <c r="B126" t="b">
        <v>1</v>
      </c>
      <c r="C126" t="s">
        <v>943</v>
      </c>
      <c r="D126">
        <v>52.69</v>
      </c>
      <c r="E126">
        <v>13.67</v>
      </c>
      <c r="F126">
        <v>4</v>
      </c>
      <c r="G126">
        <v>4</v>
      </c>
      <c r="H126" t="s">
        <v>33</v>
      </c>
      <c r="I126">
        <v>3037.0536999999999</v>
      </c>
      <c r="J126">
        <v>2860.4065000000001</v>
      </c>
      <c r="K126">
        <v>5903.0254000000004</v>
      </c>
      <c r="L126">
        <v>5555.6953000000003</v>
      </c>
      <c r="M126">
        <v>3120.7020000000002</v>
      </c>
      <c r="N126">
        <v>4794.5029999999997</v>
      </c>
      <c r="O126">
        <v>1925.2113999999999</v>
      </c>
      <c r="P126">
        <v>1152.6840999999999</v>
      </c>
      <c r="Q126">
        <v>53407.945</v>
      </c>
      <c r="R126">
        <v>43833.311999999998</v>
      </c>
      <c r="S126">
        <v>23254.511999999999</v>
      </c>
      <c r="T126">
        <v>21400.969000000001</v>
      </c>
      <c r="U126">
        <v>25668.623</v>
      </c>
      <c r="V126">
        <v>14691.008</v>
      </c>
      <c r="W126">
        <v>27334.021000000001</v>
      </c>
      <c r="X126">
        <v>26246.254000000001</v>
      </c>
      <c r="Y126" t="s">
        <v>944</v>
      </c>
      <c r="Z126">
        <v>4339.0454</v>
      </c>
      <c r="AA126">
        <v>2748.2750999999998</v>
      </c>
      <c r="AB126">
        <v>35474.184000000001</v>
      </c>
      <c r="AC126">
        <v>23484.976999999999</v>
      </c>
      <c r="AD126" t="s">
        <v>945</v>
      </c>
      <c r="AE126">
        <v>45303</v>
      </c>
      <c r="AF126" t="s">
        <v>946</v>
      </c>
    </row>
    <row r="127" spans="1:32" x14ac:dyDescent="0.2">
      <c r="A127">
        <v>964</v>
      </c>
      <c r="B127" t="b">
        <v>1</v>
      </c>
      <c r="C127" t="s">
        <v>2948</v>
      </c>
      <c r="D127">
        <v>95.39</v>
      </c>
      <c r="E127">
        <v>5.51</v>
      </c>
      <c r="F127">
        <v>3</v>
      </c>
      <c r="G127">
        <v>3</v>
      </c>
      <c r="H127" t="s">
        <v>33</v>
      </c>
      <c r="I127">
        <v>0</v>
      </c>
      <c r="J127">
        <v>0</v>
      </c>
      <c r="K127">
        <v>0</v>
      </c>
      <c r="L127">
        <v>0</v>
      </c>
      <c r="M127">
        <v>312.47275000000002</v>
      </c>
      <c r="N127">
        <v>227.75125</v>
      </c>
      <c r="O127">
        <v>448.03823999999997</v>
      </c>
      <c r="P127">
        <v>123.90998999999999</v>
      </c>
      <c r="Q127">
        <v>1233.1223</v>
      </c>
      <c r="R127">
        <v>931.47090000000003</v>
      </c>
      <c r="S127">
        <v>2266.0167999999999</v>
      </c>
      <c r="T127">
        <v>2077.5441999999998</v>
      </c>
      <c r="U127">
        <v>1217.5630000000001</v>
      </c>
      <c r="V127">
        <v>314.64974999999998</v>
      </c>
      <c r="W127">
        <v>1344.0844</v>
      </c>
      <c r="X127">
        <v>1420.0562</v>
      </c>
      <c r="Y127" t="s">
        <v>2949</v>
      </c>
      <c r="Z127">
        <v>0</v>
      </c>
      <c r="AA127">
        <v>388.60019999999997</v>
      </c>
      <c r="AB127">
        <v>1789.4971</v>
      </c>
      <c r="AC127">
        <v>1138.9885999999999</v>
      </c>
      <c r="AD127" t="s">
        <v>2950</v>
      </c>
      <c r="AE127">
        <v>72066</v>
      </c>
      <c r="AF127" t="s">
        <v>2951</v>
      </c>
    </row>
    <row r="128" spans="1:32" x14ac:dyDescent="0.2">
      <c r="A128">
        <v>535</v>
      </c>
      <c r="B128" t="b">
        <v>1</v>
      </c>
      <c r="C128" t="s">
        <v>450</v>
      </c>
      <c r="D128">
        <v>23.5</v>
      </c>
      <c r="E128">
        <v>3.47</v>
      </c>
      <c r="F128">
        <v>5</v>
      </c>
      <c r="G128">
        <v>4</v>
      </c>
      <c r="H128" t="s">
        <v>70</v>
      </c>
      <c r="I128">
        <v>261.75204000000002</v>
      </c>
      <c r="J128">
        <v>380.71210000000002</v>
      </c>
      <c r="K128">
        <v>259.01447000000002</v>
      </c>
      <c r="L128">
        <v>50.06082</v>
      </c>
      <c r="M128">
        <v>285.26420000000002</v>
      </c>
      <c r="N128">
        <v>446.72879999999998</v>
      </c>
      <c r="O128">
        <v>295.28870000000001</v>
      </c>
      <c r="P128">
        <v>255.32721000000001</v>
      </c>
      <c r="Q128">
        <v>713.02380000000005</v>
      </c>
      <c r="R128">
        <v>1112.0902000000001</v>
      </c>
      <c r="S128">
        <v>641.33600000000001</v>
      </c>
      <c r="T128">
        <v>578.56219999999996</v>
      </c>
      <c r="U128">
        <v>1179.3068000000001</v>
      </c>
      <c r="V128">
        <v>1287.0299</v>
      </c>
      <c r="W128">
        <v>562.25810000000001</v>
      </c>
      <c r="X128">
        <v>700.63495</v>
      </c>
      <c r="Y128" t="s">
        <v>451</v>
      </c>
      <c r="Z128">
        <v>294.25051999999999</v>
      </c>
      <c r="AA128">
        <v>361.28197999999998</v>
      </c>
      <c r="AB128">
        <v>789.14880000000005</v>
      </c>
      <c r="AC128">
        <v>932.30742999999995</v>
      </c>
      <c r="AD128" t="s">
        <v>452</v>
      </c>
      <c r="AE128">
        <v>158175</v>
      </c>
      <c r="AF128" t="s">
        <v>453</v>
      </c>
    </row>
    <row r="129" spans="1:32" x14ac:dyDescent="0.2">
      <c r="A129">
        <v>58</v>
      </c>
      <c r="B129" t="b">
        <v>1</v>
      </c>
      <c r="C129" t="s">
        <v>3216</v>
      </c>
      <c r="D129">
        <v>57.36</v>
      </c>
      <c r="E129">
        <v>44.58</v>
      </c>
      <c r="F129">
        <v>40</v>
      </c>
      <c r="G129">
        <v>23</v>
      </c>
      <c r="H129" t="s">
        <v>92</v>
      </c>
      <c r="I129">
        <v>6094.7583000000004</v>
      </c>
      <c r="J129">
        <v>5565.5625</v>
      </c>
      <c r="K129">
        <v>9666.4850000000006</v>
      </c>
      <c r="L129">
        <v>9922.6740000000009</v>
      </c>
      <c r="M129">
        <v>10383.888999999999</v>
      </c>
      <c r="N129">
        <v>11954.632</v>
      </c>
      <c r="O129">
        <v>23240.215</v>
      </c>
      <c r="P129">
        <v>23919.888999999999</v>
      </c>
      <c r="Q129">
        <v>224585.06</v>
      </c>
      <c r="R129">
        <v>217613.28</v>
      </c>
      <c r="S129">
        <v>60809.08</v>
      </c>
      <c r="T129">
        <v>62671.53</v>
      </c>
      <c r="U129">
        <v>173741.45</v>
      </c>
      <c r="V129">
        <v>119135.28</v>
      </c>
      <c r="W129">
        <v>125470.625</v>
      </c>
      <c r="X129">
        <v>133516.76999999999</v>
      </c>
      <c r="Y129" t="s">
        <v>3217</v>
      </c>
      <c r="Z129">
        <v>7812.37</v>
      </c>
      <c r="AA129">
        <v>17374.655999999999</v>
      </c>
      <c r="AB129">
        <v>141419.73000000001</v>
      </c>
      <c r="AC129">
        <v>137966.03</v>
      </c>
      <c r="AD129" t="s">
        <v>3218</v>
      </c>
      <c r="AE129">
        <v>70898</v>
      </c>
      <c r="AF129" t="s">
        <v>3219</v>
      </c>
    </row>
    <row r="130" spans="1:32" x14ac:dyDescent="0.2">
      <c r="A130">
        <v>702</v>
      </c>
      <c r="B130" t="b">
        <v>1</v>
      </c>
      <c r="C130" t="s">
        <v>1235</v>
      </c>
      <c r="D130">
        <v>51.41</v>
      </c>
      <c r="E130">
        <v>18</v>
      </c>
      <c r="F130">
        <v>6</v>
      </c>
      <c r="G130">
        <v>6</v>
      </c>
      <c r="I130">
        <v>231.81827999999999</v>
      </c>
      <c r="J130">
        <v>299.28140000000002</v>
      </c>
      <c r="K130">
        <v>152.46512000000001</v>
      </c>
      <c r="L130">
        <v>487.54034000000001</v>
      </c>
      <c r="M130">
        <v>383.48894999999999</v>
      </c>
      <c r="N130">
        <v>537.47019999999998</v>
      </c>
      <c r="O130">
        <v>240.66166999999999</v>
      </c>
      <c r="P130">
        <v>298.25558000000001</v>
      </c>
      <c r="Q130">
        <v>5005.1426000000001</v>
      </c>
      <c r="R130">
        <v>4921.1570000000002</v>
      </c>
      <c r="S130">
        <v>1391.2217000000001</v>
      </c>
      <c r="T130">
        <v>1029.5554999999999</v>
      </c>
      <c r="U130">
        <v>4290.4930000000004</v>
      </c>
      <c r="V130">
        <v>4046.172</v>
      </c>
      <c r="W130">
        <v>4963.8829999999998</v>
      </c>
      <c r="X130">
        <v>5809.5565999999999</v>
      </c>
      <c r="Y130" t="s">
        <v>1236</v>
      </c>
      <c r="Z130">
        <v>387.39490000000001</v>
      </c>
      <c r="AA130">
        <v>392.92563000000001</v>
      </c>
      <c r="AB130">
        <v>3086.7692999999999</v>
      </c>
      <c r="AC130">
        <v>4777.5263999999997</v>
      </c>
      <c r="AD130" t="s">
        <v>1237</v>
      </c>
      <c r="AE130">
        <v>54405</v>
      </c>
      <c r="AF130" t="s">
        <v>1238</v>
      </c>
    </row>
    <row r="131" spans="1:32" x14ac:dyDescent="0.2">
      <c r="A131">
        <v>248</v>
      </c>
      <c r="B131" t="b">
        <v>1</v>
      </c>
      <c r="C131" t="s">
        <v>1868</v>
      </c>
      <c r="D131">
        <v>45.64</v>
      </c>
      <c r="E131">
        <v>39.53</v>
      </c>
      <c r="F131">
        <v>12</v>
      </c>
      <c r="G131">
        <v>12</v>
      </c>
      <c r="H131" t="s">
        <v>33</v>
      </c>
      <c r="I131">
        <v>2771.1945999999998</v>
      </c>
      <c r="J131">
        <v>525.19884999999999</v>
      </c>
      <c r="K131">
        <v>749.90819999999997</v>
      </c>
      <c r="L131">
        <v>926.82809999999995</v>
      </c>
      <c r="M131">
        <v>2803.6296000000002</v>
      </c>
      <c r="N131">
        <v>871.91039999999998</v>
      </c>
      <c r="O131">
        <v>888.80110000000002</v>
      </c>
      <c r="P131">
        <v>1412.759</v>
      </c>
      <c r="Q131">
        <v>19459.98</v>
      </c>
      <c r="R131">
        <v>19352.36</v>
      </c>
      <c r="S131">
        <v>7097.2275</v>
      </c>
      <c r="T131">
        <v>8059.1484</v>
      </c>
      <c r="U131">
        <v>11668.913</v>
      </c>
      <c r="V131">
        <v>7093.7152999999998</v>
      </c>
      <c r="W131">
        <v>9961.8019999999997</v>
      </c>
      <c r="X131">
        <v>9889.7950000000001</v>
      </c>
      <c r="Y131" t="s">
        <v>1869</v>
      </c>
      <c r="Z131">
        <v>1288.1125</v>
      </c>
      <c r="AA131">
        <v>1494.2750000000001</v>
      </c>
      <c r="AB131">
        <v>13492.179</v>
      </c>
      <c r="AC131">
        <v>9653.5570000000007</v>
      </c>
      <c r="AD131" t="s">
        <v>1870</v>
      </c>
      <c r="AE131">
        <v>37840</v>
      </c>
      <c r="AF131" t="s">
        <v>1871</v>
      </c>
    </row>
    <row r="132" spans="1:32" x14ac:dyDescent="0.2">
      <c r="A132">
        <v>67</v>
      </c>
      <c r="B132" t="b">
        <v>1</v>
      </c>
      <c r="C132" t="s">
        <v>262</v>
      </c>
      <c r="D132">
        <v>85.92</v>
      </c>
      <c r="E132">
        <v>40.19</v>
      </c>
      <c r="F132">
        <v>36</v>
      </c>
      <c r="G132">
        <v>36</v>
      </c>
      <c r="H132" t="s">
        <v>92</v>
      </c>
      <c r="I132">
        <v>6632.0214999999998</v>
      </c>
      <c r="J132">
        <v>6258.7820000000002</v>
      </c>
      <c r="K132">
        <v>10157.671</v>
      </c>
      <c r="L132">
        <v>10089.995999999999</v>
      </c>
      <c r="M132">
        <v>6514.2849999999999</v>
      </c>
      <c r="N132">
        <v>8997.0249999999996</v>
      </c>
      <c r="O132">
        <v>10070.008</v>
      </c>
      <c r="P132">
        <v>11912.87</v>
      </c>
      <c r="Q132">
        <v>60081.866999999998</v>
      </c>
      <c r="R132">
        <v>57438.77</v>
      </c>
      <c r="S132">
        <v>40347.277000000002</v>
      </c>
      <c r="T132">
        <v>40925.375</v>
      </c>
      <c r="U132">
        <v>125963.09</v>
      </c>
      <c r="V132">
        <v>85500.18</v>
      </c>
      <c r="W132">
        <v>107930.73</v>
      </c>
      <c r="X132">
        <v>118958.97</v>
      </c>
      <c r="Y132" t="s">
        <v>263</v>
      </c>
      <c r="Z132">
        <v>8284.6170000000002</v>
      </c>
      <c r="AA132">
        <v>9373.5470000000005</v>
      </c>
      <c r="AB132">
        <v>49698.324000000001</v>
      </c>
      <c r="AC132">
        <v>109588.24</v>
      </c>
      <c r="AD132" t="s">
        <v>264</v>
      </c>
      <c r="AE132">
        <v>118392</v>
      </c>
      <c r="AF132" t="s">
        <v>265</v>
      </c>
    </row>
    <row r="133" spans="1:32" x14ac:dyDescent="0.2">
      <c r="A133">
        <v>101</v>
      </c>
      <c r="B133" t="b">
        <v>1</v>
      </c>
      <c r="C133" t="s">
        <v>1318</v>
      </c>
      <c r="D133">
        <v>67.209999999999994</v>
      </c>
      <c r="E133">
        <v>50.15</v>
      </c>
      <c r="F133">
        <v>29</v>
      </c>
      <c r="G133">
        <v>29</v>
      </c>
      <c r="H133" t="s">
        <v>83</v>
      </c>
      <c r="I133">
        <v>1464.9676999999999</v>
      </c>
      <c r="J133">
        <v>1090.3612000000001</v>
      </c>
      <c r="K133">
        <v>585.52495999999996</v>
      </c>
      <c r="L133">
        <v>1606.635</v>
      </c>
      <c r="M133">
        <v>1924.9016999999999</v>
      </c>
      <c r="N133">
        <v>1075.723</v>
      </c>
      <c r="O133">
        <v>3002.4643999999998</v>
      </c>
      <c r="P133">
        <v>3210.9589999999998</v>
      </c>
      <c r="Q133">
        <v>79081.679999999993</v>
      </c>
      <c r="R133">
        <v>79414.78</v>
      </c>
      <c r="S133">
        <v>23110.896000000001</v>
      </c>
      <c r="T133">
        <v>21455.951000000001</v>
      </c>
      <c r="U133">
        <v>55484.991999999998</v>
      </c>
      <c r="V133">
        <v>40769.188000000002</v>
      </c>
      <c r="W133">
        <v>39244.85</v>
      </c>
      <c r="X133">
        <v>41003.1</v>
      </c>
      <c r="Y133" t="s">
        <v>1319</v>
      </c>
      <c r="Z133">
        <v>1186.8722</v>
      </c>
      <c r="AA133">
        <v>2303.5120000000002</v>
      </c>
      <c r="AB133">
        <v>50765.83</v>
      </c>
      <c r="AC133">
        <v>44125.535000000003</v>
      </c>
      <c r="AD133" t="s">
        <v>1320</v>
      </c>
      <c r="AE133">
        <v>73243</v>
      </c>
      <c r="AF133" t="s">
        <v>1321</v>
      </c>
    </row>
    <row r="134" spans="1:32" x14ac:dyDescent="0.2">
      <c r="A134">
        <v>594</v>
      </c>
      <c r="B134" t="b">
        <v>1</v>
      </c>
      <c r="C134" t="s">
        <v>1770</v>
      </c>
      <c r="D134">
        <v>103.45</v>
      </c>
      <c r="E134">
        <v>17.37</v>
      </c>
      <c r="F134">
        <v>5</v>
      </c>
      <c r="G134">
        <v>5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764.72375</v>
      </c>
      <c r="R134">
        <v>798.97864000000004</v>
      </c>
      <c r="S134">
        <v>209.24816999999999</v>
      </c>
      <c r="T134">
        <v>156.84293</v>
      </c>
      <c r="U134">
        <v>764.27782999999999</v>
      </c>
      <c r="V134">
        <v>419.17009999999999</v>
      </c>
      <c r="W134">
        <v>462.99664000000001</v>
      </c>
      <c r="X134">
        <v>508.13623000000001</v>
      </c>
      <c r="Y134" t="s">
        <v>1771</v>
      </c>
      <c r="Z134">
        <v>0</v>
      </c>
      <c r="AA134">
        <v>0</v>
      </c>
      <c r="AB134">
        <v>704.10220000000004</v>
      </c>
      <c r="AC134">
        <v>562.59204</v>
      </c>
      <c r="AD134" t="s">
        <v>1772</v>
      </c>
      <c r="AE134">
        <v>43240</v>
      </c>
      <c r="AF134" t="s">
        <v>1773</v>
      </c>
    </row>
    <row r="135" spans="1:32" x14ac:dyDescent="0.2">
      <c r="A135">
        <v>844</v>
      </c>
      <c r="B135" t="b">
        <v>1</v>
      </c>
      <c r="C135" t="s">
        <v>2402</v>
      </c>
      <c r="D135">
        <v>37.43</v>
      </c>
      <c r="E135">
        <v>1.19</v>
      </c>
      <c r="F135">
        <v>3</v>
      </c>
      <c r="G135">
        <v>3</v>
      </c>
      <c r="H135" t="s">
        <v>33</v>
      </c>
      <c r="I135">
        <v>0</v>
      </c>
      <c r="J135">
        <v>0</v>
      </c>
      <c r="K135">
        <v>0</v>
      </c>
      <c r="L135">
        <v>56.307076000000002</v>
      </c>
      <c r="M135">
        <v>63.127400000000002</v>
      </c>
      <c r="N135">
        <v>0</v>
      </c>
      <c r="O135">
        <v>251.03560999999999</v>
      </c>
      <c r="P135">
        <v>52.481686000000003</v>
      </c>
      <c r="Q135">
        <v>525.24676999999997</v>
      </c>
      <c r="R135">
        <v>523.64319999999998</v>
      </c>
      <c r="S135">
        <v>269.76916999999997</v>
      </c>
      <c r="T135">
        <v>213.37708000000001</v>
      </c>
      <c r="U135">
        <v>379.24700000000001</v>
      </c>
      <c r="V135">
        <v>512.04565000000002</v>
      </c>
      <c r="W135">
        <v>497.30212</v>
      </c>
      <c r="X135">
        <v>956.28125</v>
      </c>
      <c r="Y135" t="s">
        <v>2403</v>
      </c>
      <c r="Z135">
        <v>56.307076000000002</v>
      </c>
      <c r="AA135">
        <v>244.84211999999999</v>
      </c>
      <c r="AB135">
        <v>383.00903</v>
      </c>
      <c r="AC135">
        <v>728.7106</v>
      </c>
      <c r="AD135" t="s">
        <v>2404</v>
      </c>
      <c r="AE135">
        <v>293237</v>
      </c>
      <c r="AF135" t="s">
        <v>2405</v>
      </c>
    </row>
    <row r="136" spans="1:32" x14ac:dyDescent="0.2">
      <c r="A136">
        <v>6</v>
      </c>
      <c r="B136" t="b">
        <v>1</v>
      </c>
      <c r="C136" t="s">
        <v>671</v>
      </c>
      <c r="D136">
        <v>61.55</v>
      </c>
      <c r="E136">
        <v>24.21</v>
      </c>
      <c r="F136">
        <v>116</v>
      </c>
      <c r="G136">
        <v>90</v>
      </c>
      <c r="H136" t="s">
        <v>92</v>
      </c>
      <c r="I136">
        <v>571.96680000000003</v>
      </c>
      <c r="J136">
        <v>611.70496000000003</v>
      </c>
      <c r="K136">
        <v>841.56330000000003</v>
      </c>
      <c r="L136">
        <v>837.24739999999997</v>
      </c>
      <c r="M136">
        <v>986.07150000000001</v>
      </c>
      <c r="N136">
        <v>723.59973000000002</v>
      </c>
      <c r="O136">
        <v>3521.0837000000001</v>
      </c>
      <c r="P136">
        <v>6425.3280000000004</v>
      </c>
      <c r="Q136">
        <v>81201.149999999994</v>
      </c>
      <c r="R136">
        <v>89666.195000000007</v>
      </c>
      <c r="S136">
        <v>20158.863000000001</v>
      </c>
      <c r="T136">
        <v>20302.796999999999</v>
      </c>
      <c r="U136">
        <v>86487.05</v>
      </c>
      <c r="V136">
        <v>63112.883000000002</v>
      </c>
      <c r="W136">
        <v>96684.875</v>
      </c>
      <c r="X136">
        <v>110942.74</v>
      </c>
      <c r="Y136" t="s">
        <v>672</v>
      </c>
      <c r="Z136">
        <v>766.48220000000003</v>
      </c>
      <c r="AA136">
        <v>2974.0906</v>
      </c>
      <c r="AB136">
        <v>52832.25</v>
      </c>
      <c r="AC136">
        <v>89306.89</v>
      </c>
      <c r="AD136" t="s">
        <v>673</v>
      </c>
      <c r="AE136">
        <v>555658</v>
      </c>
      <c r="AF136" t="s">
        <v>674</v>
      </c>
    </row>
    <row r="137" spans="1:32" x14ac:dyDescent="0.2">
      <c r="A137">
        <v>343</v>
      </c>
      <c r="B137" t="b">
        <v>1</v>
      </c>
      <c r="C137" t="s">
        <v>3212</v>
      </c>
      <c r="D137">
        <v>49.79</v>
      </c>
      <c r="E137">
        <v>13.31</v>
      </c>
      <c r="F137">
        <v>11</v>
      </c>
      <c r="G137">
        <v>11</v>
      </c>
      <c r="H137" t="s">
        <v>70</v>
      </c>
      <c r="I137">
        <v>347.58780000000002</v>
      </c>
      <c r="J137">
        <v>443.86986999999999</v>
      </c>
      <c r="K137">
        <v>233.09792999999999</v>
      </c>
      <c r="L137">
        <v>193.72434999999999</v>
      </c>
      <c r="M137">
        <v>476.45807000000002</v>
      </c>
      <c r="N137">
        <v>695.46576000000005</v>
      </c>
      <c r="O137">
        <v>710.38869999999997</v>
      </c>
      <c r="P137">
        <v>654.56949999999995</v>
      </c>
      <c r="Q137">
        <v>2260.4409999999998</v>
      </c>
      <c r="R137">
        <v>3539.0302999999999</v>
      </c>
      <c r="S137">
        <v>2773.7372999999998</v>
      </c>
      <c r="T137">
        <v>3374.4949000000001</v>
      </c>
      <c r="U137">
        <v>1727.3617999999999</v>
      </c>
      <c r="V137">
        <v>1012.4503</v>
      </c>
      <c r="W137">
        <v>4847.3657000000003</v>
      </c>
      <c r="X137">
        <v>3036.1309000000001</v>
      </c>
      <c r="Y137" t="s">
        <v>3213</v>
      </c>
      <c r="Z137">
        <v>304.57</v>
      </c>
      <c r="AA137">
        <v>681.56255999999996</v>
      </c>
      <c r="AB137">
        <v>2986.9258</v>
      </c>
      <c r="AC137">
        <v>2655.8271</v>
      </c>
      <c r="AD137" t="s">
        <v>3214</v>
      </c>
      <c r="AE137">
        <v>119233</v>
      </c>
      <c r="AF137" t="s">
        <v>3215</v>
      </c>
    </row>
    <row r="138" spans="1:32" x14ac:dyDescent="0.2">
      <c r="A138">
        <v>205</v>
      </c>
      <c r="B138" t="b">
        <v>1</v>
      </c>
      <c r="C138" t="s">
        <v>2644</v>
      </c>
      <c r="D138">
        <v>50.93</v>
      </c>
      <c r="E138">
        <v>14</v>
      </c>
      <c r="F138">
        <v>15</v>
      </c>
      <c r="G138">
        <v>15</v>
      </c>
      <c r="H138" t="s">
        <v>33</v>
      </c>
      <c r="I138">
        <v>338.2278</v>
      </c>
      <c r="J138">
        <v>352.46386999999999</v>
      </c>
      <c r="K138">
        <v>734.75049999999999</v>
      </c>
      <c r="L138">
        <v>460.23712</v>
      </c>
      <c r="M138">
        <v>383.04836999999998</v>
      </c>
      <c r="N138">
        <v>474.76855</v>
      </c>
      <c r="O138">
        <v>371.41933999999998</v>
      </c>
      <c r="P138">
        <v>544.07213999999999</v>
      </c>
      <c r="Q138">
        <v>4267.68</v>
      </c>
      <c r="R138">
        <v>4955.8315000000002</v>
      </c>
      <c r="S138">
        <v>1276.4512999999999</v>
      </c>
      <c r="T138">
        <v>1892.2146</v>
      </c>
      <c r="U138">
        <v>5313.7709999999997</v>
      </c>
      <c r="V138">
        <v>2794.5770000000002</v>
      </c>
      <c r="W138">
        <v>2662.8703999999998</v>
      </c>
      <c r="X138">
        <v>4123.6509999999998</v>
      </c>
      <c r="Y138" t="s">
        <v>2645</v>
      </c>
      <c r="Z138">
        <v>471.41986000000003</v>
      </c>
      <c r="AA138">
        <v>443.32711999999998</v>
      </c>
      <c r="AB138">
        <v>3098.0444000000002</v>
      </c>
      <c r="AC138">
        <v>3723.7172999999998</v>
      </c>
      <c r="AD138" t="s">
        <v>2646</v>
      </c>
      <c r="AE138">
        <v>155985</v>
      </c>
      <c r="AF138" t="s">
        <v>2647</v>
      </c>
    </row>
    <row r="139" spans="1:32" x14ac:dyDescent="0.2">
      <c r="A139">
        <v>43</v>
      </c>
      <c r="B139" t="b">
        <v>1</v>
      </c>
      <c r="C139" t="s">
        <v>1195</v>
      </c>
      <c r="D139">
        <v>51.94</v>
      </c>
      <c r="E139">
        <v>32.15</v>
      </c>
      <c r="F139">
        <v>48</v>
      </c>
      <c r="G139">
        <v>47</v>
      </c>
      <c r="H139" t="s">
        <v>92</v>
      </c>
      <c r="I139">
        <v>4325.7020000000002</v>
      </c>
      <c r="J139">
        <v>4098.8379999999997</v>
      </c>
      <c r="K139">
        <v>8322.9500000000007</v>
      </c>
      <c r="L139">
        <v>7305.527</v>
      </c>
      <c r="M139">
        <v>7091.9673000000003</v>
      </c>
      <c r="N139">
        <v>8775.9930000000004</v>
      </c>
      <c r="O139">
        <v>7760.1274000000003</v>
      </c>
      <c r="P139">
        <v>9284.8940000000002</v>
      </c>
      <c r="Q139">
        <v>67467.56</v>
      </c>
      <c r="R139">
        <v>62731.68</v>
      </c>
      <c r="S139">
        <v>21542.129000000001</v>
      </c>
      <c r="T139">
        <v>19713.34</v>
      </c>
      <c r="U139">
        <v>76952.47</v>
      </c>
      <c r="V139">
        <v>39622.457000000002</v>
      </c>
      <c r="W139">
        <v>61435.66</v>
      </c>
      <c r="X139">
        <v>71926.12</v>
      </c>
      <c r="Y139" t="s">
        <v>1196</v>
      </c>
      <c r="Z139">
        <v>6013.2543999999998</v>
      </c>
      <c r="AA139">
        <v>8228.2450000000008</v>
      </c>
      <c r="AB139">
        <v>42863.68</v>
      </c>
      <c r="AC139">
        <v>62484.175999999999</v>
      </c>
      <c r="AD139" t="s">
        <v>1197</v>
      </c>
      <c r="AE139">
        <v>205127</v>
      </c>
      <c r="AF139" t="s">
        <v>1198</v>
      </c>
    </row>
    <row r="140" spans="1:32" x14ac:dyDescent="0.2">
      <c r="A140">
        <v>463</v>
      </c>
      <c r="B140" t="b">
        <v>1</v>
      </c>
      <c r="C140" t="s">
        <v>1163</v>
      </c>
      <c r="D140">
        <v>60.84</v>
      </c>
      <c r="E140">
        <v>15.2</v>
      </c>
      <c r="F140">
        <v>9</v>
      </c>
      <c r="G140">
        <v>9</v>
      </c>
      <c r="H140" t="s">
        <v>33</v>
      </c>
      <c r="I140">
        <v>238.86277999999999</v>
      </c>
      <c r="J140">
        <v>163.97656000000001</v>
      </c>
      <c r="K140">
        <v>478.56887999999998</v>
      </c>
      <c r="L140">
        <v>369.39672999999999</v>
      </c>
      <c r="M140">
        <v>178.29333</v>
      </c>
      <c r="N140">
        <v>219.15266</v>
      </c>
      <c r="O140">
        <v>308.32479999999998</v>
      </c>
      <c r="P140">
        <v>336.52044999999998</v>
      </c>
      <c r="Q140">
        <v>5510.9669999999996</v>
      </c>
      <c r="R140">
        <v>5291.8573999999999</v>
      </c>
      <c r="S140">
        <v>1758.1742999999999</v>
      </c>
      <c r="T140">
        <v>1736.1062999999999</v>
      </c>
      <c r="U140">
        <v>3367.2869000000001</v>
      </c>
      <c r="V140">
        <v>4223.0375999999997</v>
      </c>
      <c r="W140">
        <v>7394.6329999999998</v>
      </c>
      <c r="X140">
        <v>6277.6769999999997</v>
      </c>
      <c r="Y140" t="s">
        <v>1164</v>
      </c>
      <c r="Z140">
        <v>398.32350000000002</v>
      </c>
      <c r="AA140">
        <v>298.50997999999998</v>
      </c>
      <c r="AB140">
        <v>3574.2764000000002</v>
      </c>
      <c r="AC140">
        <v>5315.6580000000004</v>
      </c>
      <c r="AD140" t="s">
        <v>1165</v>
      </c>
      <c r="AE140">
        <v>81628</v>
      </c>
      <c r="AF140" t="s">
        <v>1166</v>
      </c>
    </row>
    <row r="141" spans="1:32" x14ac:dyDescent="0.2">
      <c r="A141">
        <v>2</v>
      </c>
      <c r="B141" t="b">
        <v>1</v>
      </c>
      <c r="C141" t="s">
        <v>695</v>
      </c>
      <c r="D141">
        <v>87.25</v>
      </c>
      <c r="E141">
        <v>42.31</v>
      </c>
      <c r="F141">
        <v>199</v>
      </c>
      <c r="G141">
        <v>199</v>
      </c>
      <c r="H141" t="s">
        <v>83</v>
      </c>
      <c r="I141">
        <v>1854.3922</v>
      </c>
      <c r="J141">
        <v>1198.9146000000001</v>
      </c>
      <c r="K141">
        <v>1614.2019</v>
      </c>
      <c r="L141">
        <v>1834.7963999999999</v>
      </c>
      <c r="M141">
        <v>1805.3329000000001</v>
      </c>
      <c r="N141">
        <v>2971.5464000000002</v>
      </c>
      <c r="O141">
        <v>2027.4177</v>
      </c>
      <c r="P141">
        <v>2224.7957000000001</v>
      </c>
      <c r="Q141">
        <v>109510.83</v>
      </c>
      <c r="R141">
        <v>123543.47</v>
      </c>
      <c r="S141">
        <v>41993.5</v>
      </c>
      <c r="T141">
        <v>40901.343999999997</v>
      </c>
      <c r="U141">
        <v>165754.53</v>
      </c>
      <c r="V141">
        <v>68557.03</v>
      </c>
      <c r="W141">
        <v>173112.34</v>
      </c>
      <c r="X141">
        <v>143409.44</v>
      </c>
      <c r="Y141" t="s">
        <v>696</v>
      </c>
      <c r="Z141">
        <v>1625.5762999999999</v>
      </c>
      <c r="AA141">
        <v>2257.2732000000001</v>
      </c>
      <c r="AB141">
        <v>78987.28</v>
      </c>
      <c r="AC141">
        <v>137708.32999999999</v>
      </c>
      <c r="AD141" t="s">
        <v>697</v>
      </c>
      <c r="AE141">
        <v>629101</v>
      </c>
      <c r="AF141" t="s">
        <v>698</v>
      </c>
    </row>
    <row r="142" spans="1:32" x14ac:dyDescent="0.2">
      <c r="A142">
        <v>93</v>
      </c>
      <c r="B142" t="b">
        <v>1</v>
      </c>
      <c r="C142" t="s">
        <v>1992</v>
      </c>
      <c r="D142">
        <v>59.86</v>
      </c>
      <c r="E142">
        <v>58.99</v>
      </c>
      <c r="F142">
        <v>23</v>
      </c>
      <c r="G142">
        <v>23</v>
      </c>
      <c r="H142" t="s">
        <v>92</v>
      </c>
      <c r="I142">
        <v>451.1146</v>
      </c>
      <c r="J142">
        <v>353.01495</v>
      </c>
      <c r="K142">
        <v>2021.4114</v>
      </c>
      <c r="L142">
        <v>1588.8416</v>
      </c>
      <c r="M142">
        <v>337.82886000000002</v>
      </c>
      <c r="N142">
        <v>630.33839999999998</v>
      </c>
      <c r="O142">
        <v>1190.0813000000001</v>
      </c>
      <c r="P142">
        <v>1403.6926000000001</v>
      </c>
      <c r="Q142">
        <v>69890.914000000004</v>
      </c>
      <c r="R142">
        <v>80883.210000000006</v>
      </c>
      <c r="S142">
        <v>16847.226999999999</v>
      </c>
      <c r="T142">
        <v>22206.905999999999</v>
      </c>
      <c r="U142">
        <v>63533.523000000001</v>
      </c>
      <c r="V142">
        <v>55345.31</v>
      </c>
      <c r="W142">
        <v>31580.690999999999</v>
      </c>
      <c r="X142">
        <v>40774.093999999997</v>
      </c>
      <c r="Y142" t="s">
        <v>1993</v>
      </c>
      <c r="Z142">
        <v>1103.5956000000001</v>
      </c>
      <c r="AA142">
        <v>890.48530000000005</v>
      </c>
      <c r="AB142">
        <v>47457.065999999999</v>
      </c>
      <c r="AC142">
        <v>47808.406000000003</v>
      </c>
      <c r="AD142" t="s">
        <v>1994</v>
      </c>
      <c r="AE142">
        <v>61055</v>
      </c>
      <c r="AF142" t="s">
        <v>1995</v>
      </c>
    </row>
    <row r="143" spans="1:32" x14ac:dyDescent="0.2">
      <c r="A143">
        <v>572</v>
      </c>
      <c r="B143" t="b">
        <v>1</v>
      </c>
      <c r="C143" t="s">
        <v>2314</v>
      </c>
      <c r="D143">
        <v>42.41</v>
      </c>
      <c r="E143">
        <v>25.8</v>
      </c>
      <c r="F143">
        <v>6</v>
      </c>
      <c r="G143">
        <v>6</v>
      </c>
      <c r="H143" t="s">
        <v>92</v>
      </c>
      <c r="I143">
        <v>4182.9296999999997</v>
      </c>
      <c r="J143">
        <v>5168.0460000000003</v>
      </c>
      <c r="K143">
        <v>6601.5263999999997</v>
      </c>
      <c r="L143">
        <v>6959.0937999999996</v>
      </c>
      <c r="M143">
        <v>3813.0994000000001</v>
      </c>
      <c r="N143">
        <v>5750.85</v>
      </c>
      <c r="O143">
        <v>4248.5720000000001</v>
      </c>
      <c r="P143">
        <v>3877.2102</v>
      </c>
      <c r="Q143">
        <v>29195.040000000001</v>
      </c>
      <c r="R143">
        <v>27196.32</v>
      </c>
      <c r="S143">
        <v>11141.4</v>
      </c>
      <c r="T143">
        <v>11246.826999999999</v>
      </c>
      <c r="U143">
        <v>18607.603999999999</v>
      </c>
      <c r="V143">
        <v>13044.342000000001</v>
      </c>
      <c r="W143">
        <v>22031.32</v>
      </c>
      <c r="X143">
        <v>28025.726999999999</v>
      </c>
      <c r="Y143" t="s">
        <v>2315</v>
      </c>
      <c r="Z143">
        <v>5752.8389999999999</v>
      </c>
      <c r="AA143">
        <v>4442.3076000000001</v>
      </c>
      <c r="AB143">
        <v>19694.896000000001</v>
      </c>
      <c r="AC143">
        <v>20427.248</v>
      </c>
      <c r="AD143" t="s">
        <v>2316</v>
      </c>
      <c r="AE143">
        <v>34932</v>
      </c>
      <c r="AF143" t="s">
        <v>2317</v>
      </c>
    </row>
    <row r="144" spans="1:32" x14ac:dyDescent="0.2">
      <c r="A144">
        <v>826</v>
      </c>
      <c r="B144" t="b">
        <v>1</v>
      </c>
      <c r="C144" t="s">
        <v>3008</v>
      </c>
      <c r="D144">
        <v>51.5</v>
      </c>
      <c r="E144">
        <v>14.02</v>
      </c>
      <c r="F144">
        <v>5</v>
      </c>
      <c r="G144">
        <v>5</v>
      </c>
      <c r="H144" t="s">
        <v>33</v>
      </c>
      <c r="I144">
        <v>324.45398</v>
      </c>
      <c r="J144">
        <v>425.0505</v>
      </c>
      <c r="K144">
        <v>260.62761999999998</v>
      </c>
      <c r="L144">
        <v>521.47630000000004</v>
      </c>
      <c r="M144">
        <v>542.91030000000001</v>
      </c>
      <c r="N144">
        <v>600.59180000000003</v>
      </c>
      <c r="O144">
        <v>495.44922000000003</v>
      </c>
      <c r="P144">
        <v>572.43970000000002</v>
      </c>
      <c r="Q144">
        <v>4487.0349999999999</v>
      </c>
      <c r="R144">
        <v>4783.1130000000003</v>
      </c>
      <c r="S144">
        <v>1231.1741</v>
      </c>
      <c r="T144">
        <v>1457.7224000000001</v>
      </c>
      <c r="U144">
        <v>5387.7744000000002</v>
      </c>
      <c r="V144">
        <v>2788.4533999999999</v>
      </c>
      <c r="W144">
        <v>3757.5817999999999</v>
      </c>
      <c r="X144">
        <v>4175.5510000000004</v>
      </c>
      <c r="Y144" t="s">
        <v>3009</v>
      </c>
      <c r="Z144">
        <v>421.72476</v>
      </c>
      <c r="AA144">
        <v>552.84780000000001</v>
      </c>
      <c r="AB144">
        <v>2989.7611999999999</v>
      </c>
      <c r="AC144">
        <v>4027.34</v>
      </c>
      <c r="AD144" t="s">
        <v>3010</v>
      </c>
      <c r="AE144">
        <v>50052</v>
      </c>
      <c r="AF144" t="s">
        <v>3011</v>
      </c>
    </row>
    <row r="145" spans="1:32" x14ac:dyDescent="0.2">
      <c r="A145">
        <v>761</v>
      </c>
      <c r="B145" t="b">
        <v>1</v>
      </c>
      <c r="C145" t="s">
        <v>1746</v>
      </c>
      <c r="D145">
        <v>42.14</v>
      </c>
      <c r="E145">
        <v>24.24</v>
      </c>
      <c r="F145">
        <v>6</v>
      </c>
      <c r="G145">
        <v>6</v>
      </c>
      <c r="I145">
        <v>1076.6968999999999</v>
      </c>
      <c r="J145">
        <v>1234.8815999999999</v>
      </c>
      <c r="K145">
        <v>1826.1588999999999</v>
      </c>
      <c r="L145">
        <v>1715.3549</v>
      </c>
      <c r="M145">
        <v>2142.8681999999999</v>
      </c>
      <c r="N145">
        <v>2154.5398</v>
      </c>
      <c r="O145">
        <v>699.82294000000002</v>
      </c>
      <c r="P145">
        <v>837.16470000000004</v>
      </c>
      <c r="Q145">
        <v>388.74686000000003</v>
      </c>
      <c r="R145">
        <v>306.71620000000001</v>
      </c>
      <c r="S145">
        <v>223.86551</v>
      </c>
      <c r="T145">
        <v>159.02852999999999</v>
      </c>
      <c r="U145">
        <v>399.02094</v>
      </c>
      <c r="V145">
        <v>433.89373999999998</v>
      </c>
      <c r="W145">
        <v>384.56920000000002</v>
      </c>
      <c r="X145">
        <v>443.8621</v>
      </c>
      <c r="Y145" t="s">
        <v>1747</v>
      </c>
      <c r="Z145">
        <v>1463.2731000000001</v>
      </c>
      <c r="AA145">
        <v>1458.5989</v>
      </c>
      <c r="AB145">
        <v>352.06348000000003</v>
      </c>
      <c r="AC145">
        <v>444.39355</v>
      </c>
      <c r="AD145" t="s">
        <v>1748</v>
      </c>
      <c r="AE145">
        <v>34180</v>
      </c>
      <c r="AF145" t="s">
        <v>1749</v>
      </c>
    </row>
    <row r="146" spans="1:32" x14ac:dyDescent="0.2">
      <c r="A146">
        <v>926</v>
      </c>
      <c r="B146" t="b">
        <v>1</v>
      </c>
      <c r="C146" t="s">
        <v>975</v>
      </c>
      <c r="D146">
        <v>36.25</v>
      </c>
      <c r="E146">
        <v>2.98</v>
      </c>
      <c r="F146">
        <v>3</v>
      </c>
      <c r="G146">
        <v>3</v>
      </c>
      <c r="I146">
        <v>54.307685999999997</v>
      </c>
      <c r="J146">
        <v>0</v>
      </c>
      <c r="K146">
        <v>0</v>
      </c>
      <c r="L146">
        <v>54.645330000000001</v>
      </c>
      <c r="M146">
        <v>0</v>
      </c>
      <c r="N146">
        <v>66.811710000000005</v>
      </c>
      <c r="O146">
        <v>60.587670000000003</v>
      </c>
      <c r="P146">
        <v>85.793139999999994</v>
      </c>
      <c r="Q146">
        <v>811.15137000000004</v>
      </c>
      <c r="R146">
        <v>870.10315000000003</v>
      </c>
      <c r="S146">
        <v>204.85596000000001</v>
      </c>
      <c r="T146">
        <v>189.87260000000001</v>
      </c>
      <c r="U146">
        <v>795.88574000000006</v>
      </c>
      <c r="V146">
        <v>579.24303999999995</v>
      </c>
      <c r="W146">
        <v>994.11379999999997</v>
      </c>
      <c r="X146">
        <v>993.25699999999995</v>
      </c>
      <c r="Y146" t="s">
        <v>976</v>
      </c>
      <c r="Z146">
        <v>54.476509999999998</v>
      </c>
      <c r="AA146">
        <v>71.064170000000004</v>
      </c>
      <c r="AB146">
        <v>670.93097</v>
      </c>
      <c r="AC146">
        <v>840.62490000000003</v>
      </c>
      <c r="AD146" t="s">
        <v>977</v>
      </c>
      <c r="AE146">
        <v>148098</v>
      </c>
      <c r="AF146" t="s">
        <v>978</v>
      </c>
    </row>
    <row r="147" spans="1:32" x14ac:dyDescent="0.2">
      <c r="A147">
        <v>921</v>
      </c>
      <c r="B147" t="b">
        <v>1</v>
      </c>
      <c r="C147" t="s">
        <v>3750</v>
      </c>
      <c r="D147">
        <v>45.25</v>
      </c>
      <c r="E147">
        <v>14.01</v>
      </c>
      <c r="F147">
        <v>4</v>
      </c>
      <c r="G147">
        <v>3</v>
      </c>
      <c r="H147" t="s">
        <v>33</v>
      </c>
      <c r="I147">
        <v>463.88898</v>
      </c>
      <c r="J147">
        <v>430.65656000000001</v>
      </c>
      <c r="K147">
        <v>430.8424</v>
      </c>
      <c r="L147">
        <v>229.03366</v>
      </c>
      <c r="M147">
        <v>227.6892</v>
      </c>
      <c r="N147">
        <v>282.05680000000001</v>
      </c>
      <c r="O147">
        <v>476.17734000000002</v>
      </c>
      <c r="P147">
        <v>544.58590000000004</v>
      </c>
      <c r="Q147">
        <v>992.13559999999995</v>
      </c>
      <c r="R147">
        <v>1615.9146000000001</v>
      </c>
      <c r="S147">
        <v>1167.883</v>
      </c>
      <c r="T147">
        <v>607.90215999999998</v>
      </c>
      <c r="U147">
        <v>2529.5947000000001</v>
      </c>
      <c r="V147">
        <v>1800.7240999999999</v>
      </c>
      <c r="W147">
        <v>1863.009</v>
      </c>
      <c r="X147">
        <v>1748.7896000000001</v>
      </c>
      <c r="Y147" t="s">
        <v>3751</v>
      </c>
      <c r="Z147">
        <v>388.60539999999997</v>
      </c>
      <c r="AA147">
        <v>399.4391</v>
      </c>
      <c r="AB147">
        <v>1095.9589000000001</v>
      </c>
      <c r="AC147">
        <v>1985.5292999999999</v>
      </c>
      <c r="AD147" t="s">
        <v>3752</v>
      </c>
      <c r="AE147">
        <v>35080</v>
      </c>
      <c r="AF147" t="s">
        <v>3753</v>
      </c>
    </row>
    <row r="148" spans="1:32" x14ac:dyDescent="0.2">
      <c r="A148">
        <v>676</v>
      </c>
      <c r="B148" t="b">
        <v>1</v>
      </c>
      <c r="C148" t="s">
        <v>1482</v>
      </c>
      <c r="D148">
        <v>71.040000000000006</v>
      </c>
      <c r="E148">
        <v>22.83</v>
      </c>
      <c r="F148">
        <v>4</v>
      </c>
      <c r="G148">
        <v>3</v>
      </c>
      <c r="H148" t="s">
        <v>33</v>
      </c>
      <c r="I148">
        <v>938.79309999999998</v>
      </c>
      <c r="J148">
        <v>888.02279999999996</v>
      </c>
      <c r="K148">
        <v>523.31433000000004</v>
      </c>
      <c r="L148">
        <v>743.34204</v>
      </c>
      <c r="M148">
        <v>1162.0325</v>
      </c>
      <c r="N148">
        <v>1256.9911999999999</v>
      </c>
      <c r="O148">
        <v>1035.8761999999999</v>
      </c>
      <c r="P148">
        <v>1044.4067</v>
      </c>
      <c r="Q148">
        <v>4776.1543000000001</v>
      </c>
      <c r="R148">
        <v>4150.0829999999996</v>
      </c>
      <c r="S148">
        <v>2461.9083999999998</v>
      </c>
      <c r="T148">
        <v>3394.1107999999999</v>
      </c>
      <c r="U148">
        <v>6225.1445000000003</v>
      </c>
      <c r="V148">
        <v>4751.2550000000001</v>
      </c>
      <c r="W148">
        <v>7941.5870000000004</v>
      </c>
      <c r="X148">
        <v>9003.3559999999998</v>
      </c>
      <c r="Y148" t="s">
        <v>1483</v>
      </c>
      <c r="Z148">
        <v>773.36803999999995</v>
      </c>
      <c r="AA148">
        <v>1124.8267000000001</v>
      </c>
      <c r="AB148">
        <v>3786.3739999999998</v>
      </c>
      <c r="AC148">
        <v>7049.5092999999997</v>
      </c>
      <c r="AD148" t="s">
        <v>1484</v>
      </c>
      <c r="AE148">
        <v>24267</v>
      </c>
      <c r="AF148" t="s">
        <v>1485</v>
      </c>
    </row>
    <row r="149" spans="1:32" x14ac:dyDescent="0.2">
      <c r="A149">
        <v>304</v>
      </c>
      <c r="B149" t="b">
        <v>1</v>
      </c>
      <c r="C149" t="s">
        <v>61</v>
      </c>
      <c r="D149">
        <v>34.08</v>
      </c>
      <c r="E149">
        <v>13.22</v>
      </c>
      <c r="F149">
        <v>8</v>
      </c>
      <c r="G149">
        <v>8</v>
      </c>
      <c r="H149" t="s">
        <v>33</v>
      </c>
      <c r="I149">
        <v>6905.5635000000002</v>
      </c>
      <c r="J149">
        <v>6450.5654000000004</v>
      </c>
      <c r="K149">
        <v>12332.37</v>
      </c>
      <c r="L149">
        <v>13224.378000000001</v>
      </c>
      <c r="M149">
        <v>11967.663</v>
      </c>
      <c r="N149">
        <v>11948.509</v>
      </c>
      <c r="O149">
        <v>3462.8108000000002</v>
      </c>
      <c r="P149">
        <v>4769.4260000000004</v>
      </c>
      <c r="Q149">
        <v>40032.559999999998</v>
      </c>
      <c r="R149">
        <v>39081.714999999997</v>
      </c>
      <c r="S149">
        <v>32141.703000000001</v>
      </c>
      <c r="T149">
        <v>32977.097999999998</v>
      </c>
      <c r="U149">
        <v>18427.037</v>
      </c>
      <c r="V149">
        <v>12256.937</v>
      </c>
      <c r="W149">
        <v>23818.463</v>
      </c>
      <c r="X149">
        <v>21442.434000000001</v>
      </c>
      <c r="Y149" t="s">
        <v>62</v>
      </c>
      <c r="Z149">
        <v>9728.2199999999993</v>
      </c>
      <c r="AA149">
        <v>8037.1019999999999</v>
      </c>
      <c r="AB149">
        <v>36058.269999999997</v>
      </c>
      <c r="AC149">
        <v>18986.217000000001</v>
      </c>
      <c r="AD149" t="s">
        <v>63</v>
      </c>
      <c r="AE149">
        <v>60878</v>
      </c>
      <c r="AF149" t="s">
        <v>64</v>
      </c>
    </row>
    <row r="150" spans="1:32" x14ac:dyDescent="0.2">
      <c r="A150">
        <v>511</v>
      </c>
      <c r="B150" t="b">
        <v>1</v>
      </c>
      <c r="C150" t="s">
        <v>3076</v>
      </c>
      <c r="D150">
        <v>46.98</v>
      </c>
      <c r="E150">
        <v>10.34</v>
      </c>
      <c r="F150">
        <v>6</v>
      </c>
      <c r="G150">
        <v>6</v>
      </c>
      <c r="H150" t="s">
        <v>33</v>
      </c>
      <c r="I150">
        <v>263.90017999999998</v>
      </c>
      <c r="J150">
        <v>112.37809</v>
      </c>
      <c r="K150">
        <v>241.60061999999999</v>
      </c>
      <c r="L150">
        <v>453.60876000000002</v>
      </c>
      <c r="M150">
        <v>71.478194999999999</v>
      </c>
      <c r="N150">
        <v>397.22854999999998</v>
      </c>
      <c r="O150">
        <v>56.241683999999999</v>
      </c>
      <c r="P150">
        <v>171.38773</v>
      </c>
      <c r="Q150">
        <v>2508.7125999999998</v>
      </c>
      <c r="R150">
        <v>2424.6280000000002</v>
      </c>
      <c r="S150">
        <v>767.86069999999995</v>
      </c>
      <c r="T150">
        <v>996.15970000000004</v>
      </c>
      <c r="U150">
        <v>3956.8065999999999</v>
      </c>
      <c r="V150">
        <v>2706.5468999999998</v>
      </c>
      <c r="W150">
        <v>3348.5288</v>
      </c>
      <c r="X150">
        <v>3996.4872999999998</v>
      </c>
      <c r="Y150" t="s">
        <v>3077</v>
      </c>
      <c r="Z150">
        <v>380.01873999999998</v>
      </c>
      <c r="AA150">
        <v>265.63882000000001</v>
      </c>
      <c r="AB150">
        <v>1674.3402000000001</v>
      </c>
      <c r="AC150">
        <v>3502.0922999999998</v>
      </c>
      <c r="AD150" t="s">
        <v>3078</v>
      </c>
      <c r="AE150">
        <v>84640</v>
      </c>
      <c r="AF150" t="s">
        <v>3079</v>
      </c>
    </row>
    <row r="151" spans="1:32" x14ac:dyDescent="0.2">
      <c r="A151">
        <v>741</v>
      </c>
      <c r="B151" t="b">
        <v>1</v>
      </c>
      <c r="C151" t="s">
        <v>2632</v>
      </c>
      <c r="D151">
        <v>55.76</v>
      </c>
      <c r="E151">
        <v>16.440000000000001</v>
      </c>
      <c r="F151">
        <v>4</v>
      </c>
      <c r="G151">
        <v>4</v>
      </c>
      <c r="I151">
        <v>155.04413</v>
      </c>
      <c r="J151">
        <v>71.089399999999998</v>
      </c>
      <c r="K151">
        <v>165.06276</v>
      </c>
      <c r="L151">
        <v>197.89832000000001</v>
      </c>
      <c r="M151">
        <v>144.62775999999999</v>
      </c>
      <c r="N151">
        <v>149.80452</v>
      </c>
      <c r="O151">
        <v>235.00385</v>
      </c>
      <c r="P151">
        <v>192.93773999999999</v>
      </c>
      <c r="Q151">
        <v>4093.3755000000001</v>
      </c>
      <c r="R151">
        <v>3604.8690999999999</v>
      </c>
      <c r="S151">
        <v>1138.7695000000001</v>
      </c>
      <c r="T151">
        <v>745.07219999999995</v>
      </c>
      <c r="U151">
        <v>2658.4349999999999</v>
      </c>
      <c r="V151">
        <v>1801.7742000000001</v>
      </c>
      <c r="W151">
        <v>3080.5241999999998</v>
      </c>
      <c r="X151">
        <v>3651.904</v>
      </c>
      <c r="Y151" t="s">
        <v>2633</v>
      </c>
      <c r="Z151">
        <v>147.27365</v>
      </c>
      <c r="AA151">
        <v>180.59348</v>
      </c>
      <c r="AB151">
        <v>2395.5214999999998</v>
      </c>
      <c r="AC151">
        <v>2798.1594</v>
      </c>
      <c r="AD151" t="s">
        <v>2634</v>
      </c>
      <c r="AE151">
        <v>32234</v>
      </c>
      <c r="AF151" t="s">
        <v>2635</v>
      </c>
    </row>
    <row r="152" spans="1:32" x14ac:dyDescent="0.2">
      <c r="A152">
        <v>820</v>
      </c>
      <c r="B152" t="b">
        <v>1</v>
      </c>
      <c r="C152" t="s">
        <v>2278</v>
      </c>
      <c r="D152">
        <v>43.98</v>
      </c>
      <c r="E152">
        <v>5.43</v>
      </c>
      <c r="F152">
        <v>4</v>
      </c>
      <c r="G152">
        <v>3</v>
      </c>
      <c r="H152" t="s">
        <v>33</v>
      </c>
      <c r="I152">
        <v>63.807003000000002</v>
      </c>
      <c r="J152">
        <v>88.857919999999993</v>
      </c>
      <c r="K152">
        <v>170.17843999999999</v>
      </c>
      <c r="L152">
        <v>160.37627000000001</v>
      </c>
      <c r="M152">
        <v>103.88212</v>
      </c>
      <c r="N152">
        <v>140.81036</v>
      </c>
      <c r="O152">
        <v>288.37729999999999</v>
      </c>
      <c r="P152">
        <v>135.91454999999999</v>
      </c>
      <c r="Q152">
        <v>527.50616000000002</v>
      </c>
      <c r="R152">
        <v>1477.0773999999999</v>
      </c>
      <c r="S152">
        <v>470.38440000000003</v>
      </c>
      <c r="T152">
        <v>625.95844</v>
      </c>
      <c r="U152">
        <v>1171.1102000000001</v>
      </c>
      <c r="V152">
        <v>939.11896000000002</v>
      </c>
      <c r="W152">
        <v>868.11279999999999</v>
      </c>
      <c r="X152">
        <v>545.47910000000002</v>
      </c>
      <c r="Y152" t="s">
        <v>2279</v>
      </c>
      <c r="Z152">
        <v>120.80491000000001</v>
      </c>
      <c r="AA152">
        <v>275.19220000000001</v>
      </c>
      <c r="AB152">
        <v>991.09680000000003</v>
      </c>
      <c r="AC152">
        <v>880.95525999999995</v>
      </c>
      <c r="AD152" t="s">
        <v>2280</v>
      </c>
      <c r="AE152">
        <v>78948</v>
      </c>
      <c r="AF152" t="s">
        <v>2281</v>
      </c>
    </row>
    <row r="153" spans="1:32" x14ac:dyDescent="0.2">
      <c r="A153">
        <v>56</v>
      </c>
      <c r="B153" t="b">
        <v>1</v>
      </c>
      <c r="C153" t="s">
        <v>1908</v>
      </c>
      <c r="D153">
        <v>70.459999999999994</v>
      </c>
      <c r="E153">
        <v>43.04</v>
      </c>
      <c r="F153">
        <v>47</v>
      </c>
      <c r="G153">
        <v>47</v>
      </c>
      <c r="H153" t="s">
        <v>33</v>
      </c>
      <c r="I153">
        <v>342.38995</v>
      </c>
      <c r="J153">
        <v>340.77535999999998</v>
      </c>
      <c r="K153">
        <v>550.8972</v>
      </c>
      <c r="L153">
        <v>550.33439999999996</v>
      </c>
      <c r="M153">
        <v>554.57910000000004</v>
      </c>
      <c r="N153">
        <v>584.13367000000005</v>
      </c>
      <c r="O153">
        <v>1360.9957999999999</v>
      </c>
      <c r="P153">
        <v>1263.3438000000001</v>
      </c>
      <c r="Q153">
        <v>20035.932000000001</v>
      </c>
      <c r="R153">
        <v>16483.625</v>
      </c>
      <c r="S153">
        <v>5685.576</v>
      </c>
      <c r="T153">
        <v>5726.2479999999996</v>
      </c>
      <c r="U153">
        <v>18795.285</v>
      </c>
      <c r="V153">
        <v>15477.307000000001</v>
      </c>
      <c r="W153">
        <v>26276.17</v>
      </c>
      <c r="X153">
        <v>29161.040000000001</v>
      </c>
      <c r="Y153" t="s">
        <v>1909</v>
      </c>
      <c r="Z153">
        <v>446.09924000000001</v>
      </c>
      <c r="AA153">
        <v>986.42615000000001</v>
      </c>
      <c r="AB153">
        <v>11982.846</v>
      </c>
      <c r="AC153">
        <v>22427.45</v>
      </c>
      <c r="AD153" t="s">
        <v>1910</v>
      </c>
      <c r="AE153">
        <v>156275</v>
      </c>
      <c r="AF153" t="s">
        <v>1911</v>
      </c>
    </row>
    <row r="154" spans="1:32" x14ac:dyDescent="0.2">
      <c r="A154">
        <v>295</v>
      </c>
      <c r="B154" t="b">
        <v>1</v>
      </c>
      <c r="C154" t="s">
        <v>2122</v>
      </c>
      <c r="D154">
        <v>45.89</v>
      </c>
      <c r="E154">
        <v>72.09</v>
      </c>
      <c r="F154">
        <v>12</v>
      </c>
      <c r="G154">
        <v>12</v>
      </c>
      <c r="H154" t="s">
        <v>92</v>
      </c>
      <c r="I154">
        <v>4293.9556000000002</v>
      </c>
      <c r="J154">
        <v>4068.3887</v>
      </c>
      <c r="K154">
        <v>5917.6576999999997</v>
      </c>
      <c r="L154">
        <v>4741.6464999999998</v>
      </c>
      <c r="M154">
        <v>2499.2456000000002</v>
      </c>
      <c r="N154">
        <v>5550.0464000000002</v>
      </c>
      <c r="O154">
        <v>2823.7827000000002</v>
      </c>
      <c r="P154">
        <v>2769.9463000000001</v>
      </c>
      <c r="Q154">
        <v>18744.525000000001</v>
      </c>
      <c r="R154">
        <v>17357.650000000001</v>
      </c>
      <c r="S154">
        <v>7544.11</v>
      </c>
      <c r="T154">
        <v>6505.3755000000001</v>
      </c>
      <c r="U154">
        <v>22710.28</v>
      </c>
      <c r="V154">
        <v>16462.895</v>
      </c>
      <c r="W154">
        <v>22934.995999999999</v>
      </c>
      <c r="X154">
        <v>24406.467000000001</v>
      </c>
      <c r="Y154" t="s">
        <v>2123</v>
      </c>
      <c r="Z154">
        <v>4755.4120000000003</v>
      </c>
      <c r="AA154">
        <v>3410.7554</v>
      </c>
      <c r="AB154">
        <v>12537.915000000001</v>
      </c>
      <c r="AC154">
        <v>21628.66</v>
      </c>
      <c r="AD154" t="s">
        <v>2124</v>
      </c>
      <c r="AE154">
        <v>23897</v>
      </c>
      <c r="AF154" t="s">
        <v>2125</v>
      </c>
    </row>
    <row r="155" spans="1:32" x14ac:dyDescent="0.2">
      <c r="A155">
        <v>810</v>
      </c>
      <c r="B155" t="b">
        <v>1</v>
      </c>
      <c r="C155" t="s">
        <v>2746</v>
      </c>
      <c r="D155">
        <v>31.15</v>
      </c>
      <c r="E155">
        <v>12.06</v>
      </c>
      <c r="F155">
        <v>5</v>
      </c>
      <c r="G155">
        <v>5</v>
      </c>
      <c r="H155" t="s">
        <v>33</v>
      </c>
      <c r="I155">
        <v>1775.2301</v>
      </c>
      <c r="J155">
        <v>1743.5236</v>
      </c>
      <c r="K155">
        <v>616.12932999999998</v>
      </c>
      <c r="L155">
        <v>3711.3942999999999</v>
      </c>
      <c r="M155">
        <v>1658.7007000000001</v>
      </c>
      <c r="N155">
        <v>3994.5302999999999</v>
      </c>
      <c r="O155">
        <v>4418.4859999999999</v>
      </c>
      <c r="P155">
        <v>4488.1265000000003</v>
      </c>
      <c r="Q155">
        <v>12114.602000000001</v>
      </c>
      <c r="R155">
        <v>9798.0570000000007</v>
      </c>
      <c r="S155">
        <v>4210.8842999999997</v>
      </c>
      <c r="T155">
        <v>4808.8410000000003</v>
      </c>
      <c r="U155">
        <v>15938.982</v>
      </c>
      <c r="V155">
        <v>11748.242</v>
      </c>
      <c r="W155">
        <v>13236.460999999999</v>
      </c>
      <c r="X155">
        <v>9804.0319999999992</v>
      </c>
      <c r="Y155" t="s">
        <v>2747</v>
      </c>
      <c r="Z155">
        <v>1961.5693000000001</v>
      </c>
      <c r="AA155">
        <v>3661.4265</v>
      </c>
      <c r="AB155">
        <v>7733.0959999999995</v>
      </c>
      <c r="AC155">
        <v>12681.93</v>
      </c>
      <c r="AD155" t="s">
        <v>2748</v>
      </c>
      <c r="AE155">
        <v>44387</v>
      </c>
      <c r="AF155" t="s">
        <v>2749</v>
      </c>
    </row>
    <row r="156" spans="1:32" x14ac:dyDescent="0.2">
      <c r="A156">
        <v>134</v>
      </c>
      <c r="B156" t="b">
        <v>1</v>
      </c>
      <c r="C156" t="s">
        <v>1888</v>
      </c>
      <c r="D156">
        <v>59.97</v>
      </c>
      <c r="E156">
        <v>64.56</v>
      </c>
      <c r="F156">
        <v>20</v>
      </c>
      <c r="G156">
        <v>19</v>
      </c>
      <c r="H156" t="s">
        <v>83</v>
      </c>
      <c r="I156">
        <v>2981.7556</v>
      </c>
      <c r="J156">
        <v>3053.1833000000001</v>
      </c>
      <c r="K156">
        <v>3391.9612000000002</v>
      </c>
      <c r="L156">
        <v>3517.8780000000002</v>
      </c>
      <c r="M156">
        <v>3260.3535000000002</v>
      </c>
      <c r="N156">
        <v>4488.1220000000003</v>
      </c>
      <c r="O156">
        <v>4356.7714999999998</v>
      </c>
      <c r="P156">
        <v>4428.7152999999998</v>
      </c>
      <c r="Q156">
        <v>90950.86</v>
      </c>
      <c r="R156">
        <v>91115.98</v>
      </c>
      <c r="S156">
        <v>19683.451000000001</v>
      </c>
      <c r="T156">
        <v>19278.675999999999</v>
      </c>
      <c r="U156">
        <v>78878.016000000003</v>
      </c>
      <c r="V156">
        <v>45172.133000000002</v>
      </c>
      <c r="W156">
        <v>67727.585999999996</v>
      </c>
      <c r="X156">
        <v>69634.13</v>
      </c>
      <c r="Y156" t="s">
        <v>1889</v>
      </c>
      <c r="Z156">
        <v>3236.1945999999998</v>
      </c>
      <c r="AA156">
        <v>4133.4907000000003</v>
      </c>
      <c r="AB156">
        <v>55411.983999999997</v>
      </c>
      <c r="AC156">
        <v>65427.1</v>
      </c>
      <c r="AD156" t="s">
        <v>1890</v>
      </c>
      <c r="AE156">
        <v>36033</v>
      </c>
      <c r="AF156" t="s">
        <v>1891</v>
      </c>
    </row>
    <row r="157" spans="1:32" x14ac:dyDescent="0.2">
      <c r="A157">
        <v>973</v>
      </c>
      <c r="B157" t="b">
        <v>1</v>
      </c>
      <c r="C157" t="s">
        <v>170</v>
      </c>
      <c r="D157">
        <v>53.91</v>
      </c>
      <c r="E157">
        <v>25.95</v>
      </c>
      <c r="F157">
        <v>3</v>
      </c>
      <c r="G157">
        <v>3</v>
      </c>
      <c r="I157">
        <v>568.46069999999997</v>
      </c>
      <c r="J157">
        <v>563.26649999999995</v>
      </c>
      <c r="K157">
        <v>445.29092000000003</v>
      </c>
      <c r="L157">
        <v>325.79047000000003</v>
      </c>
      <c r="M157">
        <v>400.19537000000003</v>
      </c>
      <c r="N157">
        <v>568.32434000000001</v>
      </c>
      <c r="O157">
        <v>628.42819999999995</v>
      </c>
      <c r="P157">
        <v>874.81433000000004</v>
      </c>
      <c r="Q157">
        <v>11498.465</v>
      </c>
      <c r="R157">
        <v>10044.481</v>
      </c>
      <c r="S157">
        <v>2422.2305000000001</v>
      </c>
      <c r="T157">
        <v>2282.9967999999999</v>
      </c>
      <c r="U157">
        <v>9551.232</v>
      </c>
      <c r="V157">
        <v>5781.3535000000002</v>
      </c>
      <c r="W157">
        <v>8694.0205000000005</v>
      </c>
      <c r="X157">
        <v>7569.7120000000004</v>
      </c>
      <c r="Y157" t="s">
        <v>171</v>
      </c>
      <c r="Z157">
        <v>475.70215000000002</v>
      </c>
      <c r="AA157">
        <v>617.94055000000003</v>
      </c>
      <c r="AB157">
        <v>6562.0434999999998</v>
      </c>
      <c r="AC157">
        <v>7899.0796</v>
      </c>
      <c r="AD157" t="s">
        <v>172</v>
      </c>
      <c r="AE157">
        <v>18042</v>
      </c>
      <c r="AF157" t="s">
        <v>173</v>
      </c>
    </row>
    <row r="158" spans="1:32" x14ac:dyDescent="0.2">
      <c r="A158">
        <v>180</v>
      </c>
      <c r="B158" t="b">
        <v>1</v>
      </c>
      <c r="C158" t="s">
        <v>1810</v>
      </c>
      <c r="D158">
        <v>66.849999999999994</v>
      </c>
      <c r="E158">
        <v>39.96</v>
      </c>
      <c r="F158">
        <v>19</v>
      </c>
      <c r="G158">
        <v>19</v>
      </c>
      <c r="H158" t="s">
        <v>92</v>
      </c>
      <c r="I158">
        <v>1338.4105999999999</v>
      </c>
      <c r="J158">
        <v>1285.6167</v>
      </c>
      <c r="K158">
        <v>1912.1069</v>
      </c>
      <c r="L158">
        <v>1654.7103999999999</v>
      </c>
      <c r="M158">
        <v>1626.5690999999999</v>
      </c>
      <c r="N158">
        <v>1979.3217999999999</v>
      </c>
      <c r="O158">
        <v>2056.9512</v>
      </c>
      <c r="P158">
        <v>2093.5473999999999</v>
      </c>
      <c r="Q158">
        <v>22512.363000000001</v>
      </c>
      <c r="R158">
        <v>24142.403999999999</v>
      </c>
      <c r="S158">
        <v>7598.0844999999999</v>
      </c>
      <c r="T158">
        <v>6648.6760000000004</v>
      </c>
      <c r="U158">
        <v>31325.125</v>
      </c>
      <c r="V158">
        <v>21253.67</v>
      </c>
      <c r="W158">
        <v>29998.945</v>
      </c>
      <c r="X158">
        <v>36519.116999999998</v>
      </c>
      <c r="Y158" t="s">
        <v>1811</v>
      </c>
      <c r="Z158">
        <v>1547.7112</v>
      </c>
      <c r="AA158">
        <v>1939.0974000000001</v>
      </c>
      <c r="AB158">
        <v>15225.382</v>
      </c>
      <c r="AC158">
        <v>29774.215</v>
      </c>
      <c r="AD158" t="s">
        <v>1812</v>
      </c>
      <c r="AE158">
        <v>61680</v>
      </c>
      <c r="AF158" t="s">
        <v>1813</v>
      </c>
    </row>
    <row r="159" spans="1:32" x14ac:dyDescent="0.2">
      <c r="A159">
        <v>746</v>
      </c>
      <c r="B159" t="b">
        <v>1</v>
      </c>
      <c r="C159" t="s">
        <v>2694</v>
      </c>
      <c r="D159">
        <v>39.369999999999997</v>
      </c>
      <c r="E159">
        <v>1.62</v>
      </c>
      <c r="F159">
        <v>3</v>
      </c>
      <c r="G159">
        <v>3</v>
      </c>
      <c r="I159">
        <v>0</v>
      </c>
      <c r="J159">
        <v>0</v>
      </c>
      <c r="K159">
        <v>53.671374999999998</v>
      </c>
      <c r="L159">
        <v>0</v>
      </c>
      <c r="M159">
        <v>0</v>
      </c>
      <c r="N159">
        <v>0</v>
      </c>
      <c r="O159">
        <v>54.432220000000001</v>
      </c>
      <c r="P159">
        <v>67.516220000000004</v>
      </c>
      <c r="Q159">
        <v>1692.82</v>
      </c>
      <c r="R159">
        <v>1395.9589000000001</v>
      </c>
      <c r="S159">
        <v>458.97217000000001</v>
      </c>
      <c r="T159">
        <v>457.84604000000002</v>
      </c>
      <c r="U159">
        <v>965.83180000000004</v>
      </c>
      <c r="V159">
        <v>509.98599999999999</v>
      </c>
      <c r="W159">
        <v>800.63869999999997</v>
      </c>
      <c r="X159">
        <v>864.38890000000004</v>
      </c>
      <c r="Y159" t="s">
        <v>2695</v>
      </c>
      <c r="Z159">
        <v>53.671374999999998</v>
      </c>
      <c r="AA159">
        <v>60.974220000000003</v>
      </c>
      <c r="AB159">
        <v>1001.39923</v>
      </c>
      <c r="AC159">
        <v>785.21130000000005</v>
      </c>
      <c r="AD159" t="s">
        <v>2696</v>
      </c>
      <c r="AE159">
        <v>212711</v>
      </c>
      <c r="AF159" t="s">
        <v>2697</v>
      </c>
    </row>
    <row r="160" spans="1:32" x14ac:dyDescent="0.2">
      <c r="A160">
        <v>1079</v>
      </c>
      <c r="B160" t="b">
        <v>1</v>
      </c>
      <c r="C160" t="s">
        <v>2246</v>
      </c>
      <c r="D160">
        <v>49.61</v>
      </c>
      <c r="E160">
        <v>7.47</v>
      </c>
      <c r="F160">
        <v>3</v>
      </c>
      <c r="G160">
        <v>3</v>
      </c>
      <c r="I160">
        <v>0</v>
      </c>
      <c r="J160">
        <v>0</v>
      </c>
      <c r="K160">
        <v>0</v>
      </c>
      <c r="L160">
        <v>54.738570000000003</v>
      </c>
      <c r="M160">
        <v>50.785164000000002</v>
      </c>
      <c r="N160">
        <v>76.795159999999996</v>
      </c>
      <c r="O160">
        <v>76.276473999999993</v>
      </c>
      <c r="P160">
        <v>53.101819999999996</v>
      </c>
      <c r="Q160">
        <v>2268.6558</v>
      </c>
      <c r="R160">
        <v>2529.2188000000001</v>
      </c>
      <c r="S160">
        <v>435.77181999999999</v>
      </c>
      <c r="T160">
        <v>483.33940000000001</v>
      </c>
      <c r="U160">
        <v>1929.2307000000001</v>
      </c>
      <c r="V160">
        <v>1303.575</v>
      </c>
      <c r="W160">
        <v>1413.6242999999999</v>
      </c>
      <c r="X160">
        <v>1786.2909999999999</v>
      </c>
      <c r="Y160" t="s">
        <v>2247</v>
      </c>
      <c r="Z160">
        <v>54.738570000000003</v>
      </c>
      <c r="AA160">
        <v>64.239654999999999</v>
      </c>
      <c r="AB160">
        <v>1597.3416</v>
      </c>
      <c r="AC160">
        <v>1608.1803</v>
      </c>
      <c r="AD160" t="s">
        <v>2248</v>
      </c>
      <c r="AE160">
        <v>48339</v>
      </c>
      <c r="AF160" t="s">
        <v>2249</v>
      </c>
    </row>
    <row r="161" spans="1:32" x14ac:dyDescent="0.2">
      <c r="A161">
        <v>83</v>
      </c>
      <c r="B161" t="b">
        <v>1</v>
      </c>
      <c r="C161" t="s">
        <v>2872</v>
      </c>
      <c r="D161">
        <v>51.54</v>
      </c>
      <c r="E161">
        <v>26.82</v>
      </c>
      <c r="F161">
        <v>24</v>
      </c>
      <c r="G161">
        <v>18</v>
      </c>
      <c r="H161" t="s">
        <v>92</v>
      </c>
      <c r="I161">
        <v>2815.4058</v>
      </c>
      <c r="J161">
        <v>2243.3494000000001</v>
      </c>
      <c r="K161">
        <v>2053.4976000000001</v>
      </c>
      <c r="L161">
        <v>2675.4079999999999</v>
      </c>
      <c r="M161">
        <v>760.73974999999996</v>
      </c>
      <c r="N161">
        <v>1736.5896</v>
      </c>
      <c r="O161">
        <v>1294.3389999999999</v>
      </c>
      <c r="P161">
        <v>5063.6854999999996</v>
      </c>
      <c r="Q161">
        <v>39376.055</v>
      </c>
      <c r="R161">
        <v>45150.445</v>
      </c>
      <c r="S161">
        <v>15400.156999999999</v>
      </c>
      <c r="T161">
        <v>15025.111000000001</v>
      </c>
      <c r="U161">
        <v>24133.743999999999</v>
      </c>
      <c r="V161">
        <v>17811.511999999999</v>
      </c>
      <c r="W161">
        <v>19274.373</v>
      </c>
      <c r="X161">
        <v>18650.437999999998</v>
      </c>
      <c r="Y161" t="s">
        <v>2873</v>
      </c>
      <c r="Z161">
        <v>2446.9153000000001</v>
      </c>
      <c r="AA161">
        <v>2213.8384000000001</v>
      </c>
      <c r="AB161">
        <v>28737.940999999999</v>
      </c>
      <c r="AC161">
        <v>19967.518</v>
      </c>
      <c r="AD161" t="s">
        <v>2874</v>
      </c>
      <c r="AE161">
        <v>117493</v>
      </c>
      <c r="AF161" t="s">
        <v>2875</v>
      </c>
    </row>
    <row r="162" spans="1:32" x14ac:dyDescent="0.2">
      <c r="A162">
        <v>716</v>
      </c>
      <c r="B162" t="b">
        <v>1</v>
      </c>
      <c r="C162" t="s">
        <v>2488</v>
      </c>
      <c r="D162">
        <v>46.4</v>
      </c>
      <c r="E162">
        <v>8.15</v>
      </c>
      <c r="F162">
        <v>3</v>
      </c>
      <c r="G162">
        <v>3</v>
      </c>
      <c r="I162">
        <v>432.41964999999999</v>
      </c>
      <c r="J162">
        <v>387.44040000000001</v>
      </c>
      <c r="K162">
        <v>344.024</v>
      </c>
      <c r="L162">
        <v>454.47559999999999</v>
      </c>
      <c r="M162">
        <v>529.37739999999997</v>
      </c>
      <c r="N162">
        <v>479.31909999999999</v>
      </c>
      <c r="O162">
        <v>351.32727</v>
      </c>
      <c r="P162">
        <v>384.18612999999999</v>
      </c>
      <c r="Q162">
        <v>2137.4362999999998</v>
      </c>
      <c r="R162">
        <v>1377.3966</v>
      </c>
      <c r="S162">
        <v>831.19195999999999</v>
      </c>
      <c r="T162">
        <v>1085.3188</v>
      </c>
      <c r="U162">
        <v>2139.9443000000001</v>
      </c>
      <c r="V162">
        <v>976.28589999999997</v>
      </c>
      <c r="W162">
        <v>2104.5722999999998</v>
      </c>
      <c r="X162">
        <v>2435.0657000000001</v>
      </c>
      <c r="Y162" t="s">
        <v>2489</v>
      </c>
      <c r="Z162">
        <v>435.61757999999998</v>
      </c>
      <c r="AA162">
        <v>436.05246</v>
      </c>
      <c r="AB162">
        <v>1398.0775000000001</v>
      </c>
      <c r="AC162">
        <v>1913.9670000000001</v>
      </c>
      <c r="AD162" t="s">
        <v>2490</v>
      </c>
      <c r="AE162">
        <v>59738</v>
      </c>
      <c r="AF162" t="s">
        <v>2491</v>
      </c>
    </row>
    <row r="163" spans="1:32" x14ac:dyDescent="0.2">
      <c r="A163">
        <v>142</v>
      </c>
      <c r="B163" t="b">
        <v>1</v>
      </c>
      <c r="C163" t="s">
        <v>1790</v>
      </c>
      <c r="D163">
        <v>53.47</v>
      </c>
      <c r="E163">
        <v>43.7</v>
      </c>
      <c r="F163">
        <v>21</v>
      </c>
      <c r="G163">
        <v>21</v>
      </c>
      <c r="H163" t="s">
        <v>33</v>
      </c>
      <c r="I163">
        <v>1470.0818999999999</v>
      </c>
      <c r="J163">
        <v>1548.4559999999999</v>
      </c>
      <c r="K163">
        <v>1706.0274999999999</v>
      </c>
      <c r="L163">
        <v>2206.5632000000001</v>
      </c>
      <c r="M163">
        <v>2266.3422999999998</v>
      </c>
      <c r="N163">
        <v>1936.1528000000001</v>
      </c>
      <c r="O163">
        <v>3693.5770000000002</v>
      </c>
      <c r="P163">
        <v>5535.0709999999999</v>
      </c>
      <c r="Q163">
        <v>21751.393</v>
      </c>
      <c r="R163">
        <v>23732.491999999998</v>
      </c>
      <c r="S163">
        <v>7094.3852999999999</v>
      </c>
      <c r="T163">
        <v>7661.0712999999996</v>
      </c>
      <c r="U163">
        <v>34410.116999999998</v>
      </c>
      <c r="V163">
        <v>18916.353999999999</v>
      </c>
      <c r="W163">
        <v>22186.353999999999</v>
      </c>
      <c r="X163">
        <v>29740.99</v>
      </c>
      <c r="Y163" t="s">
        <v>1791</v>
      </c>
      <c r="Z163">
        <v>1732.7822000000001</v>
      </c>
      <c r="AA163">
        <v>3357.7856000000002</v>
      </c>
      <c r="AB163">
        <v>15279.1</v>
      </c>
      <c r="AC163">
        <v>26313.453000000001</v>
      </c>
      <c r="AD163" t="s">
        <v>1792</v>
      </c>
      <c r="AE163">
        <v>57116</v>
      </c>
      <c r="AF163" t="s">
        <v>1793</v>
      </c>
    </row>
    <row r="164" spans="1:32" x14ac:dyDescent="0.2">
      <c r="A164">
        <v>139</v>
      </c>
      <c r="B164" t="b">
        <v>1</v>
      </c>
      <c r="C164" t="s">
        <v>3244</v>
      </c>
      <c r="D164">
        <v>53.01</v>
      </c>
      <c r="E164">
        <v>28.91</v>
      </c>
      <c r="F164">
        <v>25</v>
      </c>
      <c r="G164">
        <v>25</v>
      </c>
      <c r="H164" t="s">
        <v>33</v>
      </c>
      <c r="I164">
        <v>2575.2026000000001</v>
      </c>
      <c r="J164">
        <v>2179.7903000000001</v>
      </c>
      <c r="K164">
        <v>922.65269999999998</v>
      </c>
      <c r="L164">
        <v>816.95056</v>
      </c>
      <c r="M164">
        <v>878.73180000000002</v>
      </c>
      <c r="N164">
        <v>920.52936</v>
      </c>
      <c r="O164">
        <v>1578.7240999999999</v>
      </c>
      <c r="P164">
        <v>1283.1509000000001</v>
      </c>
      <c r="Q164">
        <v>26437.129000000001</v>
      </c>
      <c r="R164">
        <v>25703.403999999999</v>
      </c>
      <c r="S164">
        <v>8096.4755999999998</v>
      </c>
      <c r="T164">
        <v>7407.3860000000004</v>
      </c>
      <c r="U164">
        <v>18498.226999999999</v>
      </c>
      <c r="V164">
        <v>12060.494000000001</v>
      </c>
      <c r="W164">
        <v>12541.034</v>
      </c>
      <c r="X164">
        <v>12818.607</v>
      </c>
      <c r="Y164" t="s">
        <v>3245</v>
      </c>
      <c r="Z164">
        <v>1623.6489999999999</v>
      </c>
      <c r="AA164">
        <v>1165.2838999999999</v>
      </c>
      <c r="AB164">
        <v>16911.099999999999</v>
      </c>
      <c r="AC164">
        <v>13979.59</v>
      </c>
      <c r="AD164" t="s">
        <v>3246</v>
      </c>
      <c r="AE164">
        <v>121005</v>
      </c>
      <c r="AF164" t="s">
        <v>3247</v>
      </c>
    </row>
    <row r="165" spans="1:32" x14ac:dyDescent="0.2">
      <c r="A165">
        <v>718</v>
      </c>
      <c r="B165" t="b">
        <v>1</v>
      </c>
      <c r="C165" t="s">
        <v>991</v>
      </c>
      <c r="D165">
        <v>63.24</v>
      </c>
      <c r="E165">
        <v>16.34</v>
      </c>
      <c r="F165">
        <v>6</v>
      </c>
      <c r="G165">
        <v>6</v>
      </c>
      <c r="H165" t="s">
        <v>92</v>
      </c>
      <c r="I165">
        <v>235.18020000000001</v>
      </c>
      <c r="J165">
        <v>273.8818</v>
      </c>
      <c r="K165">
        <v>340.97620000000001</v>
      </c>
      <c r="L165">
        <v>237.5085</v>
      </c>
      <c r="M165">
        <v>1173.6958</v>
      </c>
      <c r="N165">
        <v>1157.8705</v>
      </c>
      <c r="O165">
        <v>1689.7348999999999</v>
      </c>
      <c r="P165">
        <v>1324.3507999999999</v>
      </c>
      <c r="Q165">
        <v>3318.3249999999998</v>
      </c>
      <c r="R165">
        <v>3081.0154000000002</v>
      </c>
      <c r="S165">
        <v>1871.8280999999999</v>
      </c>
      <c r="T165">
        <v>894.32763999999997</v>
      </c>
      <c r="U165">
        <v>3570.5441999999998</v>
      </c>
      <c r="V165">
        <v>4567.8249999999998</v>
      </c>
      <c r="W165">
        <v>4930.2309999999998</v>
      </c>
      <c r="X165">
        <v>4705.9809999999998</v>
      </c>
      <c r="Y165" t="s">
        <v>992</v>
      </c>
      <c r="Z165">
        <v>292.87920000000003</v>
      </c>
      <c r="AA165">
        <v>1336.413</v>
      </c>
      <c r="AB165">
        <v>2291.3739999999998</v>
      </c>
      <c r="AC165">
        <v>4443.6454999999996</v>
      </c>
      <c r="AD165" t="s">
        <v>993</v>
      </c>
      <c r="AE165">
        <v>55081</v>
      </c>
      <c r="AF165" t="s">
        <v>994</v>
      </c>
    </row>
    <row r="166" spans="1:32" x14ac:dyDescent="0.2">
      <c r="A166">
        <v>215</v>
      </c>
      <c r="B166" t="b">
        <v>1</v>
      </c>
      <c r="C166" t="s">
        <v>1952</v>
      </c>
      <c r="D166">
        <v>58.96</v>
      </c>
      <c r="E166">
        <v>58.86</v>
      </c>
      <c r="F166">
        <v>15</v>
      </c>
      <c r="G166">
        <v>15</v>
      </c>
      <c r="H166" t="s">
        <v>92</v>
      </c>
      <c r="I166">
        <v>1992.0753999999999</v>
      </c>
      <c r="J166">
        <v>2201.116</v>
      </c>
      <c r="K166">
        <v>2884.5844999999999</v>
      </c>
      <c r="L166">
        <v>2779.0117</v>
      </c>
      <c r="M166">
        <v>2205.6046999999999</v>
      </c>
      <c r="N166">
        <v>2911.9245999999998</v>
      </c>
      <c r="O166">
        <v>1889.8705</v>
      </c>
      <c r="P166">
        <v>2005.6267</v>
      </c>
      <c r="Q166">
        <v>29024.61</v>
      </c>
      <c r="R166">
        <v>21387.26</v>
      </c>
      <c r="S166">
        <v>7249.0303000000004</v>
      </c>
      <c r="T166">
        <v>7993.8706000000002</v>
      </c>
      <c r="U166">
        <v>34523.879999999997</v>
      </c>
      <c r="V166">
        <v>19901.940999999999</v>
      </c>
      <c r="W166">
        <v>34122.535000000003</v>
      </c>
      <c r="X166">
        <v>27888.065999999999</v>
      </c>
      <c r="Y166" t="s">
        <v>1953</v>
      </c>
      <c r="Z166">
        <v>2464.1970000000001</v>
      </c>
      <c r="AA166">
        <v>2301.1387</v>
      </c>
      <c r="AB166">
        <v>16413.692999999999</v>
      </c>
      <c r="AC166">
        <v>29109.105</v>
      </c>
      <c r="AD166" t="s">
        <v>1954</v>
      </c>
      <c r="AE166">
        <v>41213</v>
      </c>
      <c r="AF166" t="s">
        <v>1955</v>
      </c>
    </row>
    <row r="167" spans="1:32" x14ac:dyDescent="0.2">
      <c r="A167">
        <v>638</v>
      </c>
      <c r="B167" t="b">
        <v>1</v>
      </c>
      <c r="C167" t="s">
        <v>2038</v>
      </c>
      <c r="D167">
        <v>59.38</v>
      </c>
      <c r="E167">
        <v>23.99</v>
      </c>
      <c r="F167">
        <v>7</v>
      </c>
      <c r="G167">
        <v>7</v>
      </c>
      <c r="H167" t="s">
        <v>33</v>
      </c>
      <c r="I167">
        <v>270.92610000000002</v>
      </c>
      <c r="J167">
        <v>250.38392999999999</v>
      </c>
      <c r="K167">
        <v>141.83588</v>
      </c>
      <c r="L167">
        <v>149.73729</v>
      </c>
      <c r="M167">
        <v>217.94597999999999</v>
      </c>
      <c r="N167">
        <v>168.77576999999999</v>
      </c>
      <c r="O167">
        <v>263.76465000000002</v>
      </c>
      <c r="P167">
        <v>259.99036000000001</v>
      </c>
      <c r="Q167">
        <v>2526.7896000000001</v>
      </c>
      <c r="R167">
        <v>3651.46</v>
      </c>
      <c r="S167">
        <v>1140.53</v>
      </c>
      <c r="T167">
        <v>891.76604999999995</v>
      </c>
      <c r="U167">
        <v>4362.4539999999997</v>
      </c>
      <c r="V167">
        <v>1747.4612</v>
      </c>
      <c r="W167">
        <v>3417.011</v>
      </c>
      <c r="X167">
        <v>3560.6873000000001</v>
      </c>
      <c r="Y167" t="s">
        <v>2039</v>
      </c>
      <c r="Z167">
        <v>203.2208</v>
      </c>
      <c r="AA167">
        <v>263.92113999999998</v>
      </c>
      <c r="AB167">
        <v>2159.3040000000001</v>
      </c>
      <c r="AC167">
        <v>3271.9032999999999</v>
      </c>
      <c r="AD167" t="s">
        <v>2040</v>
      </c>
      <c r="AE167">
        <v>45287</v>
      </c>
      <c r="AF167" t="s">
        <v>2041</v>
      </c>
    </row>
    <row r="168" spans="1:32" x14ac:dyDescent="0.2">
      <c r="A168">
        <v>703</v>
      </c>
      <c r="B168" t="b">
        <v>1</v>
      </c>
      <c r="C168" t="s">
        <v>3678</v>
      </c>
      <c r="D168">
        <v>39.909999999999997</v>
      </c>
      <c r="E168">
        <v>13.53</v>
      </c>
      <c r="F168">
        <v>5</v>
      </c>
      <c r="G168">
        <v>5</v>
      </c>
      <c r="I168">
        <v>294.6875</v>
      </c>
      <c r="J168">
        <v>365.09127999999998</v>
      </c>
      <c r="K168">
        <v>651.37720000000002</v>
      </c>
      <c r="L168">
        <v>515.90515000000005</v>
      </c>
      <c r="M168">
        <v>514.19690000000003</v>
      </c>
      <c r="N168">
        <v>586.19506999999999</v>
      </c>
      <c r="O168">
        <v>116.06563</v>
      </c>
      <c r="P168">
        <v>94.616585000000001</v>
      </c>
      <c r="Q168">
        <v>5307.7627000000002</v>
      </c>
      <c r="R168">
        <v>5175.9087</v>
      </c>
      <c r="S168">
        <v>1934.4475</v>
      </c>
      <c r="T168">
        <v>2079.8838000000001</v>
      </c>
      <c r="U168">
        <v>2964.2469999999998</v>
      </c>
      <c r="V168">
        <v>1507.9717000000001</v>
      </c>
      <c r="W168">
        <v>2600.4897000000001</v>
      </c>
      <c r="X168">
        <v>3148.3800999999999</v>
      </c>
      <c r="Y168" t="s">
        <v>3679</v>
      </c>
      <c r="Z168">
        <v>456.76526000000001</v>
      </c>
      <c r="AA168">
        <v>523.85766999999998</v>
      </c>
      <c r="AB168">
        <v>4263.7759999999998</v>
      </c>
      <c r="AC168">
        <v>2555.2721999999999</v>
      </c>
      <c r="AD168" t="s">
        <v>3680</v>
      </c>
      <c r="AE168">
        <v>57825</v>
      </c>
      <c r="AF168" t="s">
        <v>3681</v>
      </c>
    </row>
    <row r="169" spans="1:32" x14ac:dyDescent="0.2">
      <c r="A169">
        <v>55</v>
      </c>
      <c r="B169" t="b">
        <v>1</v>
      </c>
      <c r="C169" t="s">
        <v>3414</v>
      </c>
      <c r="D169">
        <v>57.05</v>
      </c>
      <c r="E169">
        <v>7.6</v>
      </c>
      <c r="F169">
        <v>42</v>
      </c>
      <c r="G169">
        <v>42</v>
      </c>
      <c r="H169" t="s">
        <v>33</v>
      </c>
      <c r="I169">
        <v>282.10867000000002</v>
      </c>
      <c r="J169">
        <v>296.04180000000002</v>
      </c>
      <c r="K169">
        <v>443.60376000000002</v>
      </c>
      <c r="L169">
        <v>498.89825000000002</v>
      </c>
      <c r="M169">
        <v>273.18689999999998</v>
      </c>
      <c r="N169">
        <v>367.53613000000001</v>
      </c>
      <c r="O169">
        <v>575.66700000000003</v>
      </c>
      <c r="P169">
        <v>601.32669999999996</v>
      </c>
      <c r="Q169">
        <v>2307.5659999999998</v>
      </c>
      <c r="R169">
        <v>2458.9967999999999</v>
      </c>
      <c r="S169">
        <v>1088.5132000000001</v>
      </c>
      <c r="T169">
        <v>1128.3126999999999</v>
      </c>
      <c r="U169">
        <v>3588.2505000000001</v>
      </c>
      <c r="V169">
        <v>2700.125</v>
      </c>
      <c r="W169">
        <v>4492.2879999999996</v>
      </c>
      <c r="X169">
        <v>2935.4702000000002</v>
      </c>
      <c r="Y169" t="s">
        <v>3415</v>
      </c>
      <c r="Z169">
        <v>413.37151999999998</v>
      </c>
      <c r="AA169">
        <v>481.63452000000001</v>
      </c>
      <c r="AB169">
        <v>1745.8471999999999</v>
      </c>
      <c r="AC169">
        <v>3429.0331999999999</v>
      </c>
      <c r="AD169" t="s">
        <v>3416</v>
      </c>
      <c r="AE169">
        <v>796442</v>
      </c>
      <c r="AF169" t="s">
        <v>3417</v>
      </c>
    </row>
    <row r="170" spans="1:32" x14ac:dyDescent="0.2">
      <c r="A170">
        <v>498</v>
      </c>
      <c r="B170" t="b">
        <v>1</v>
      </c>
      <c r="C170" t="s">
        <v>1896</v>
      </c>
      <c r="D170">
        <v>62.39</v>
      </c>
      <c r="E170">
        <v>27.52</v>
      </c>
      <c r="F170">
        <v>7</v>
      </c>
      <c r="G170">
        <v>7</v>
      </c>
      <c r="H170" t="s">
        <v>33</v>
      </c>
      <c r="I170">
        <v>143.59112999999999</v>
      </c>
      <c r="J170">
        <v>187.16829999999999</v>
      </c>
      <c r="K170">
        <v>249.62889999999999</v>
      </c>
      <c r="L170">
        <v>257.84269999999998</v>
      </c>
      <c r="M170">
        <v>225.54489000000001</v>
      </c>
      <c r="N170">
        <v>252.51618999999999</v>
      </c>
      <c r="O170">
        <v>346.41726999999997</v>
      </c>
      <c r="P170">
        <v>323.76195999999999</v>
      </c>
      <c r="Q170">
        <v>2142.1125000000002</v>
      </c>
      <c r="R170">
        <v>2469.0947000000001</v>
      </c>
      <c r="S170">
        <v>754.96939999999995</v>
      </c>
      <c r="T170">
        <v>992.70010000000002</v>
      </c>
      <c r="U170">
        <v>4047.7707999999998</v>
      </c>
      <c r="V170">
        <v>3030.7258000000002</v>
      </c>
      <c r="W170">
        <v>2081.3462</v>
      </c>
      <c r="X170">
        <v>2531.5308</v>
      </c>
      <c r="Y170" t="s">
        <v>1897</v>
      </c>
      <c r="Z170">
        <v>209.55777</v>
      </c>
      <c r="AA170">
        <v>287.06009999999998</v>
      </c>
      <c r="AB170">
        <v>1729.1648</v>
      </c>
      <c r="AC170">
        <v>2922.8433</v>
      </c>
      <c r="AD170" t="s">
        <v>1898</v>
      </c>
      <c r="AE170">
        <v>41731</v>
      </c>
      <c r="AF170" t="s">
        <v>1899</v>
      </c>
    </row>
    <row r="171" spans="1:32" x14ac:dyDescent="0.2">
      <c r="A171">
        <v>162</v>
      </c>
      <c r="B171" t="b">
        <v>1</v>
      </c>
      <c r="C171" t="s">
        <v>915</v>
      </c>
      <c r="D171">
        <v>47.55</v>
      </c>
      <c r="E171">
        <v>30.41</v>
      </c>
      <c r="F171">
        <v>23</v>
      </c>
      <c r="G171">
        <v>23</v>
      </c>
      <c r="H171" t="s">
        <v>92</v>
      </c>
      <c r="I171">
        <v>547.11303999999996</v>
      </c>
      <c r="J171">
        <v>691.94320000000005</v>
      </c>
      <c r="K171">
        <v>1435.2998</v>
      </c>
      <c r="L171">
        <v>984.58309999999994</v>
      </c>
      <c r="M171">
        <v>872.96216000000004</v>
      </c>
      <c r="N171">
        <v>824.19653000000005</v>
      </c>
      <c r="O171">
        <v>808.30709999999999</v>
      </c>
      <c r="P171">
        <v>675.57556</v>
      </c>
      <c r="Q171">
        <v>12951.290999999999</v>
      </c>
      <c r="R171">
        <v>14673.598</v>
      </c>
      <c r="S171">
        <v>2190.6543000000001</v>
      </c>
      <c r="T171">
        <v>3565.1786999999999</v>
      </c>
      <c r="U171">
        <v>12422.646000000001</v>
      </c>
      <c r="V171">
        <v>7904.47</v>
      </c>
      <c r="W171">
        <v>10026.617</v>
      </c>
      <c r="X171">
        <v>12581.264999999999</v>
      </c>
      <c r="Y171" t="s">
        <v>916</v>
      </c>
      <c r="Z171">
        <v>914.73479999999995</v>
      </c>
      <c r="AA171">
        <v>795.2604</v>
      </c>
      <c r="AB171">
        <v>8345.1810000000005</v>
      </c>
      <c r="AC171">
        <v>10733.75</v>
      </c>
      <c r="AD171" t="s">
        <v>917</v>
      </c>
      <c r="AE171">
        <v>122294</v>
      </c>
      <c r="AF171" t="s">
        <v>918</v>
      </c>
    </row>
    <row r="172" spans="1:32" x14ac:dyDescent="0.2">
      <c r="A172">
        <v>531</v>
      </c>
      <c r="B172" t="b">
        <v>1</v>
      </c>
      <c r="C172" t="s">
        <v>2090</v>
      </c>
      <c r="D172">
        <v>50.1</v>
      </c>
      <c r="E172">
        <v>18.100000000000001</v>
      </c>
      <c r="F172">
        <v>7</v>
      </c>
      <c r="G172">
        <v>7</v>
      </c>
      <c r="H172" t="s">
        <v>33</v>
      </c>
      <c r="I172">
        <v>597.82090000000005</v>
      </c>
      <c r="J172">
        <v>617.38959999999997</v>
      </c>
      <c r="K172">
        <v>677.75519999999995</v>
      </c>
      <c r="L172">
        <v>1188.6113</v>
      </c>
      <c r="M172">
        <v>623.21600000000001</v>
      </c>
      <c r="N172">
        <v>866.90060000000005</v>
      </c>
      <c r="O172">
        <v>808.22942999999998</v>
      </c>
      <c r="P172">
        <v>1373.1054999999999</v>
      </c>
      <c r="Q172">
        <v>6070.5645000000004</v>
      </c>
      <c r="R172">
        <v>6333.509</v>
      </c>
      <c r="S172">
        <v>2428.7631999999999</v>
      </c>
      <c r="T172">
        <v>2291.1986999999999</v>
      </c>
      <c r="U172">
        <v>4431.6409999999996</v>
      </c>
      <c r="V172">
        <v>5683.2960000000003</v>
      </c>
      <c r="W172">
        <v>6216.8450000000003</v>
      </c>
      <c r="X172">
        <v>9901.6540000000005</v>
      </c>
      <c r="Y172" t="s">
        <v>2091</v>
      </c>
      <c r="Z172">
        <v>770.39430000000004</v>
      </c>
      <c r="AA172">
        <v>917.86289999999997</v>
      </c>
      <c r="AB172">
        <v>4281.009</v>
      </c>
      <c r="AC172">
        <v>6558.3590000000004</v>
      </c>
      <c r="AD172" t="s">
        <v>2092</v>
      </c>
      <c r="AE172">
        <v>49223</v>
      </c>
      <c r="AF172" t="s">
        <v>2093</v>
      </c>
    </row>
    <row r="173" spans="1:32" x14ac:dyDescent="0.2">
      <c r="A173">
        <v>309</v>
      </c>
      <c r="B173" t="b">
        <v>1</v>
      </c>
      <c r="C173" t="s">
        <v>2738</v>
      </c>
      <c r="D173">
        <v>45.89</v>
      </c>
      <c r="E173">
        <v>32.11</v>
      </c>
      <c r="F173">
        <v>11</v>
      </c>
      <c r="G173">
        <v>11</v>
      </c>
      <c r="H173" t="s">
        <v>92</v>
      </c>
      <c r="I173">
        <v>3948.8335000000002</v>
      </c>
      <c r="J173">
        <v>3120.761</v>
      </c>
      <c r="K173">
        <v>2275.7941999999998</v>
      </c>
      <c r="L173">
        <v>2437.2741999999998</v>
      </c>
      <c r="M173">
        <v>6368.9</v>
      </c>
      <c r="N173">
        <v>5226.1265000000003</v>
      </c>
      <c r="O173">
        <v>3980.9</v>
      </c>
      <c r="P173">
        <v>3784.1181999999999</v>
      </c>
      <c r="Q173">
        <v>51915.593999999997</v>
      </c>
      <c r="R173">
        <v>56873.766000000003</v>
      </c>
      <c r="S173">
        <v>12768.69</v>
      </c>
      <c r="T173">
        <v>7754.9755999999998</v>
      </c>
      <c r="U173">
        <v>53270.184000000001</v>
      </c>
      <c r="V173">
        <v>41662.910000000003</v>
      </c>
      <c r="W173">
        <v>41062.516000000003</v>
      </c>
      <c r="X173">
        <v>43528.675999999999</v>
      </c>
      <c r="Y173" t="s">
        <v>2739</v>
      </c>
      <c r="Z173">
        <v>2945.6655000000001</v>
      </c>
      <c r="AA173">
        <v>4840.0110000000004</v>
      </c>
      <c r="AB173">
        <v>32328.256000000001</v>
      </c>
      <c r="AC173">
        <v>44881.07</v>
      </c>
      <c r="AD173" t="s">
        <v>2740</v>
      </c>
      <c r="AE173">
        <v>57158</v>
      </c>
      <c r="AF173" t="s">
        <v>2741</v>
      </c>
    </row>
    <row r="174" spans="1:32" x14ac:dyDescent="0.2">
      <c r="A174">
        <v>368</v>
      </c>
      <c r="B174" t="b">
        <v>1</v>
      </c>
      <c r="C174" t="s">
        <v>487</v>
      </c>
      <c r="D174">
        <v>71.91</v>
      </c>
      <c r="E174">
        <v>47.06</v>
      </c>
      <c r="F174">
        <v>9</v>
      </c>
      <c r="G174">
        <v>9</v>
      </c>
      <c r="I174">
        <v>309.22417999999999</v>
      </c>
      <c r="J174">
        <v>329.75330000000002</v>
      </c>
      <c r="K174">
        <v>631.99315999999999</v>
      </c>
      <c r="L174">
        <v>498.91021999999998</v>
      </c>
      <c r="M174">
        <v>656.00463999999999</v>
      </c>
      <c r="N174">
        <v>908.49536000000001</v>
      </c>
      <c r="O174">
        <v>900.13030000000003</v>
      </c>
      <c r="P174">
        <v>851.27764999999999</v>
      </c>
      <c r="Q174">
        <v>28154.065999999999</v>
      </c>
      <c r="R174">
        <v>29577.312000000002</v>
      </c>
      <c r="S174">
        <v>7836.7120000000004</v>
      </c>
      <c r="T174">
        <v>8264.018</v>
      </c>
      <c r="U174">
        <v>22345.414000000001</v>
      </c>
      <c r="V174">
        <v>9714.8780000000006</v>
      </c>
      <c r="W174">
        <v>14212.666999999999</v>
      </c>
      <c r="X174">
        <v>16504.629000000001</v>
      </c>
      <c r="Y174" t="s">
        <v>488</v>
      </c>
      <c r="Z174">
        <v>442.47019999999998</v>
      </c>
      <c r="AA174">
        <v>828.97704999999996</v>
      </c>
      <c r="AB174">
        <v>18458.026999999998</v>
      </c>
      <c r="AC174">
        <v>15694.396000000001</v>
      </c>
      <c r="AD174" t="s">
        <v>489</v>
      </c>
      <c r="AE174">
        <v>29804</v>
      </c>
      <c r="AF174" t="s">
        <v>490</v>
      </c>
    </row>
    <row r="175" spans="1:32" x14ac:dyDescent="0.2">
      <c r="A175">
        <v>59</v>
      </c>
      <c r="B175" t="b">
        <v>1</v>
      </c>
      <c r="C175" t="s">
        <v>2462</v>
      </c>
      <c r="D175">
        <v>78.19</v>
      </c>
      <c r="E175">
        <v>36.01</v>
      </c>
      <c r="F175">
        <v>37</v>
      </c>
      <c r="G175">
        <v>37</v>
      </c>
      <c r="H175" t="s">
        <v>92</v>
      </c>
      <c r="I175">
        <v>353.95517000000001</v>
      </c>
      <c r="J175">
        <v>392.62094000000002</v>
      </c>
      <c r="K175">
        <v>485.67187999999999</v>
      </c>
      <c r="L175">
        <v>552.29332999999997</v>
      </c>
      <c r="M175">
        <v>414.005</v>
      </c>
      <c r="N175">
        <v>404.40260000000001</v>
      </c>
      <c r="O175">
        <v>456.02593999999999</v>
      </c>
      <c r="P175">
        <v>244.11559</v>
      </c>
      <c r="Q175">
        <v>9275.973</v>
      </c>
      <c r="R175">
        <v>5426.3154000000004</v>
      </c>
      <c r="S175">
        <v>5244.4683000000005</v>
      </c>
      <c r="T175">
        <v>4827.8984</v>
      </c>
      <c r="U175">
        <v>9130.9794999999995</v>
      </c>
      <c r="V175">
        <v>4627.9740000000002</v>
      </c>
      <c r="W175">
        <v>14149.534</v>
      </c>
      <c r="X175">
        <v>15425.234</v>
      </c>
      <c r="Y175" t="s">
        <v>2463</v>
      </c>
      <c r="Z175">
        <v>446.13529999999997</v>
      </c>
      <c r="AA175">
        <v>417.75551999999999</v>
      </c>
      <c r="AB175">
        <v>6193.6635999999999</v>
      </c>
      <c r="AC175">
        <v>10833.431</v>
      </c>
      <c r="AD175" t="s">
        <v>2464</v>
      </c>
      <c r="AE175">
        <v>141347</v>
      </c>
      <c r="AF175" t="s">
        <v>2465</v>
      </c>
    </row>
    <row r="176" spans="1:32" x14ac:dyDescent="0.2">
      <c r="A176">
        <v>626</v>
      </c>
      <c r="B176" t="b">
        <v>1</v>
      </c>
      <c r="C176" t="s">
        <v>3252</v>
      </c>
      <c r="D176">
        <v>64.83</v>
      </c>
      <c r="E176">
        <v>11.93</v>
      </c>
      <c r="F176">
        <v>5</v>
      </c>
      <c r="G176">
        <v>5</v>
      </c>
      <c r="I176">
        <v>100.32966</v>
      </c>
      <c r="J176">
        <v>84.704666000000003</v>
      </c>
      <c r="K176">
        <v>115.226715</v>
      </c>
      <c r="L176">
        <v>90.997380000000007</v>
      </c>
      <c r="M176">
        <v>81.761759999999995</v>
      </c>
      <c r="N176">
        <v>86.049930000000003</v>
      </c>
      <c r="O176">
        <v>132.4829</v>
      </c>
      <c r="P176">
        <v>97.186554000000001</v>
      </c>
      <c r="Q176">
        <v>556.64639999999997</v>
      </c>
      <c r="R176">
        <v>576.72910000000002</v>
      </c>
      <c r="S176">
        <v>352.37549999999999</v>
      </c>
      <c r="T176">
        <v>223.38603000000001</v>
      </c>
      <c r="U176">
        <v>825.07719999999995</v>
      </c>
      <c r="V176">
        <v>607.55773999999997</v>
      </c>
      <c r="W176">
        <v>719.31119999999999</v>
      </c>
      <c r="X176">
        <v>1130.0137</v>
      </c>
      <c r="Y176" t="s">
        <v>3253</v>
      </c>
      <c r="Z176">
        <v>97.814605999999998</v>
      </c>
      <c r="AA176">
        <v>99.370284999999996</v>
      </c>
      <c r="AB176">
        <v>473.12079999999997</v>
      </c>
      <c r="AC176">
        <v>820.48990000000003</v>
      </c>
      <c r="AD176" t="s">
        <v>3254</v>
      </c>
      <c r="AE176">
        <v>67561</v>
      </c>
      <c r="AF176" t="s">
        <v>3255</v>
      </c>
    </row>
    <row r="177" spans="1:32" x14ac:dyDescent="0.2">
      <c r="A177">
        <v>33</v>
      </c>
      <c r="B177" t="b">
        <v>1</v>
      </c>
      <c r="C177" t="s">
        <v>2556</v>
      </c>
      <c r="D177">
        <v>35.33</v>
      </c>
      <c r="E177">
        <v>42.91</v>
      </c>
      <c r="F177">
        <v>55</v>
      </c>
      <c r="G177">
        <v>53</v>
      </c>
      <c r="H177" t="s">
        <v>83</v>
      </c>
      <c r="I177">
        <v>3800.6628000000001</v>
      </c>
      <c r="J177">
        <v>4066.1133</v>
      </c>
      <c r="K177">
        <v>7707.7655999999997</v>
      </c>
      <c r="L177">
        <v>6369.3887000000004</v>
      </c>
      <c r="M177">
        <v>4803.16</v>
      </c>
      <c r="N177">
        <v>5078.3680000000004</v>
      </c>
      <c r="O177">
        <v>5802.0330000000004</v>
      </c>
      <c r="P177">
        <v>9620.7289999999994</v>
      </c>
      <c r="Q177">
        <v>36568.644999999997</v>
      </c>
      <c r="R177">
        <v>37698.699999999997</v>
      </c>
      <c r="S177">
        <v>11005.712</v>
      </c>
      <c r="T177">
        <v>10272.362999999999</v>
      </c>
      <c r="U177">
        <v>33039.65</v>
      </c>
      <c r="V177">
        <v>20283.719000000001</v>
      </c>
      <c r="W177">
        <v>29213.190999999999</v>
      </c>
      <c r="X177">
        <v>30806.594000000001</v>
      </c>
      <c r="Y177" t="s">
        <v>2557</v>
      </c>
      <c r="Z177">
        <v>5485.9823999999999</v>
      </c>
      <c r="AA177">
        <v>6326.0722999999998</v>
      </c>
      <c r="AB177">
        <v>23886.355</v>
      </c>
      <c r="AC177">
        <v>28335.787</v>
      </c>
      <c r="AD177" t="s">
        <v>2558</v>
      </c>
      <c r="AE177">
        <v>189252</v>
      </c>
      <c r="AF177" t="s">
        <v>2559</v>
      </c>
    </row>
    <row r="178" spans="1:32" x14ac:dyDescent="0.2">
      <c r="A178">
        <v>670</v>
      </c>
      <c r="B178" t="b">
        <v>1</v>
      </c>
      <c r="C178" t="s">
        <v>1067</v>
      </c>
      <c r="D178">
        <v>30.29</v>
      </c>
      <c r="E178">
        <v>7.7</v>
      </c>
      <c r="F178">
        <v>5</v>
      </c>
      <c r="G178">
        <v>5</v>
      </c>
      <c r="H178" t="s">
        <v>33</v>
      </c>
      <c r="I178">
        <v>0</v>
      </c>
      <c r="J178">
        <v>0</v>
      </c>
      <c r="K178">
        <v>75.701080000000005</v>
      </c>
      <c r="L178">
        <v>258.13643999999999</v>
      </c>
      <c r="M178">
        <v>0</v>
      </c>
      <c r="N178">
        <v>0</v>
      </c>
      <c r="O178">
        <v>63.960217</v>
      </c>
      <c r="P178">
        <v>69.787809999999993</v>
      </c>
      <c r="Q178">
        <v>3069.6738</v>
      </c>
      <c r="R178">
        <v>3794.0322000000001</v>
      </c>
      <c r="S178">
        <v>541.76390000000004</v>
      </c>
      <c r="T178">
        <v>505.59442000000001</v>
      </c>
      <c r="U178">
        <v>3332.3438000000001</v>
      </c>
      <c r="V178">
        <v>2309.652</v>
      </c>
      <c r="W178">
        <v>3346.3510000000001</v>
      </c>
      <c r="X178">
        <v>3644.2878000000001</v>
      </c>
      <c r="Y178" t="s">
        <v>1068</v>
      </c>
      <c r="Z178">
        <v>166.91875999999999</v>
      </c>
      <c r="AA178">
        <v>66.874015999999997</v>
      </c>
      <c r="AB178">
        <v>2258.7231000000002</v>
      </c>
      <c r="AC178">
        <v>3158.1587</v>
      </c>
      <c r="AD178" t="s">
        <v>1069</v>
      </c>
      <c r="AE178">
        <v>88665</v>
      </c>
      <c r="AF178" t="s">
        <v>1070</v>
      </c>
    </row>
    <row r="179" spans="1:32" x14ac:dyDescent="0.2">
      <c r="A179">
        <v>783</v>
      </c>
      <c r="B179" t="b">
        <v>1</v>
      </c>
      <c r="C179" t="s">
        <v>426</v>
      </c>
      <c r="D179">
        <v>54.98</v>
      </c>
      <c r="E179">
        <v>7.01</v>
      </c>
      <c r="F179">
        <v>4</v>
      </c>
      <c r="G179">
        <v>4</v>
      </c>
      <c r="I179">
        <v>96.915620000000004</v>
      </c>
      <c r="J179">
        <v>70.997709999999998</v>
      </c>
      <c r="K179">
        <v>110.15349000000001</v>
      </c>
      <c r="L179">
        <v>101.05279</v>
      </c>
      <c r="M179">
        <v>107.58337400000001</v>
      </c>
      <c r="N179">
        <v>91.439964000000003</v>
      </c>
      <c r="O179">
        <v>87.003746000000007</v>
      </c>
      <c r="P179">
        <v>67.888159999999999</v>
      </c>
      <c r="Q179">
        <v>1137.8164999999999</v>
      </c>
      <c r="R179">
        <v>1319.8661999999999</v>
      </c>
      <c r="S179">
        <v>401.82380000000001</v>
      </c>
      <c r="T179">
        <v>318.55160000000001</v>
      </c>
      <c r="U179">
        <v>700.0403</v>
      </c>
      <c r="V179">
        <v>559.69434000000001</v>
      </c>
      <c r="W179">
        <v>732.37900000000002</v>
      </c>
      <c r="X179">
        <v>708.59343999999999</v>
      </c>
      <c r="Y179" t="s">
        <v>427</v>
      </c>
      <c r="Z179">
        <v>94.779899999999998</v>
      </c>
      <c r="AA179">
        <v>88.478809999999996</v>
      </c>
      <c r="AB179">
        <v>794.5145</v>
      </c>
      <c r="AC179">
        <v>675.17675999999994</v>
      </c>
      <c r="AD179" t="s">
        <v>428</v>
      </c>
      <c r="AE179">
        <v>74609</v>
      </c>
      <c r="AF179" t="s">
        <v>429</v>
      </c>
    </row>
    <row r="180" spans="1:32" x14ac:dyDescent="0.2">
      <c r="A180">
        <v>767</v>
      </c>
      <c r="B180" t="b">
        <v>1</v>
      </c>
      <c r="C180" t="s">
        <v>1590</v>
      </c>
      <c r="D180">
        <v>48.5</v>
      </c>
      <c r="E180">
        <v>11.96</v>
      </c>
      <c r="F180">
        <v>5</v>
      </c>
      <c r="G180">
        <v>5</v>
      </c>
      <c r="H180" t="s">
        <v>33</v>
      </c>
      <c r="I180">
        <v>152.94363000000001</v>
      </c>
      <c r="J180">
        <v>141.74304000000001</v>
      </c>
      <c r="K180">
        <v>155.04130000000001</v>
      </c>
      <c r="L180">
        <v>180.18968000000001</v>
      </c>
      <c r="M180">
        <v>237.42468</v>
      </c>
      <c r="N180">
        <v>219.82623000000001</v>
      </c>
      <c r="O180">
        <v>250.16684000000001</v>
      </c>
      <c r="P180">
        <v>199.05690000000001</v>
      </c>
      <c r="Q180">
        <v>2969.018</v>
      </c>
      <c r="R180">
        <v>3296.4987999999998</v>
      </c>
      <c r="S180">
        <v>3304.1084000000001</v>
      </c>
      <c r="T180">
        <v>450.47167999999999</v>
      </c>
      <c r="U180">
        <v>2153.4110000000001</v>
      </c>
      <c r="V180">
        <v>1151.8152</v>
      </c>
      <c r="W180">
        <v>1911.1799000000001</v>
      </c>
      <c r="X180">
        <v>1748.7822000000001</v>
      </c>
      <c r="Y180" t="s">
        <v>1591</v>
      </c>
      <c r="Z180">
        <v>157.47942</v>
      </c>
      <c r="AA180">
        <v>264.74545000000001</v>
      </c>
      <c r="AB180">
        <v>2505.0241999999998</v>
      </c>
      <c r="AC180">
        <v>1741.297</v>
      </c>
      <c r="AD180" t="s">
        <v>1592</v>
      </c>
      <c r="AE180">
        <v>71356</v>
      </c>
      <c r="AF180" t="s">
        <v>1593</v>
      </c>
    </row>
    <row r="181" spans="1:32" x14ac:dyDescent="0.2">
      <c r="A181">
        <v>91</v>
      </c>
      <c r="B181" t="b">
        <v>1</v>
      </c>
      <c r="C181" t="s">
        <v>3498</v>
      </c>
      <c r="D181">
        <v>72.72</v>
      </c>
      <c r="E181">
        <v>37.909999999999997</v>
      </c>
      <c r="F181">
        <v>26</v>
      </c>
      <c r="G181">
        <v>26</v>
      </c>
      <c r="H181" t="s">
        <v>92</v>
      </c>
      <c r="I181">
        <v>7658.5537000000004</v>
      </c>
      <c r="J181">
        <v>7061.3040000000001</v>
      </c>
      <c r="K181">
        <v>12211.995000000001</v>
      </c>
      <c r="L181">
        <v>12285.254000000001</v>
      </c>
      <c r="M181">
        <v>6533.7353999999996</v>
      </c>
      <c r="N181">
        <v>6997.6625999999997</v>
      </c>
      <c r="O181">
        <v>2877.0133999999998</v>
      </c>
      <c r="P181">
        <v>2993.5167999999999</v>
      </c>
      <c r="Q181">
        <v>220314.16</v>
      </c>
      <c r="R181">
        <v>193003.19</v>
      </c>
      <c r="S181">
        <v>96501.89</v>
      </c>
      <c r="T181">
        <v>95388.01</v>
      </c>
      <c r="U181">
        <v>68787.98</v>
      </c>
      <c r="V181">
        <v>57754.879999999997</v>
      </c>
      <c r="W181">
        <v>100857.79</v>
      </c>
      <c r="X181">
        <v>99092.21</v>
      </c>
      <c r="Y181" t="s">
        <v>3499</v>
      </c>
      <c r="Z181">
        <v>9925.8140000000003</v>
      </c>
      <c r="AA181">
        <v>4944.1826000000001</v>
      </c>
      <c r="AB181">
        <v>151301.81</v>
      </c>
      <c r="AC181">
        <v>81623.22</v>
      </c>
      <c r="AD181" t="s">
        <v>3500</v>
      </c>
      <c r="AE181">
        <v>65102</v>
      </c>
      <c r="AF181" t="s">
        <v>3501</v>
      </c>
    </row>
    <row r="182" spans="1:32" x14ac:dyDescent="0.2">
      <c r="A182">
        <v>193</v>
      </c>
      <c r="B182" t="b">
        <v>1</v>
      </c>
      <c r="C182" t="s">
        <v>1806</v>
      </c>
      <c r="D182">
        <v>65.010000000000005</v>
      </c>
      <c r="E182">
        <v>3.78</v>
      </c>
      <c r="F182">
        <v>13</v>
      </c>
      <c r="G182">
        <v>8</v>
      </c>
      <c r="H182" t="s">
        <v>33</v>
      </c>
      <c r="I182">
        <v>320.28411999999997</v>
      </c>
      <c r="J182">
        <v>423.64287999999999</v>
      </c>
      <c r="K182">
        <v>1043.9309000000001</v>
      </c>
      <c r="L182">
        <v>646.95939999999996</v>
      </c>
      <c r="M182">
        <v>334.15989999999999</v>
      </c>
      <c r="N182">
        <v>280.94182999999998</v>
      </c>
      <c r="O182">
        <v>215.02937</v>
      </c>
      <c r="P182">
        <v>236.3579</v>
      </c>
      <c r="Q182">
        <v>12825.124</v>
      </c>
      <c r="R182">
        <v>7852.8257000000003</v>
      </c>
      <c r="S182">
        <v>3796.3935999999999</v>
      </c>
      <c r="T182">
        <v>3278.6257000000001</v>
      </c>
      <c r="U182">
        <v>6137.1260000000002</v>
      </c>
      <c r="V182">
        <v>6602.0913</v>
      </c>
      <c r="W182">
        <v>4506.5540000000001</v>
      </c>
      <c r="X182">
        <v>4558.9687999999996</v>
      </c>
      <c r="Y182" t="s">
        <v>1807</v>
      </c>
      <c r="Z182">
        <v>696.23770000000002</v>
      </c>
      <c r="AA182">
        <v>298.84705000000002</v>
      </c>
      <c r="AB182">
        <v>7216.0649999999996</v>
      </c>
      <c r="AC182">
        <v>5451.1850000000004</v>
      </c>
      <c r="AD182" t="s">
        <v>1808</v>
      </c>
      <c r="AE182">
        <v>308064</v>
      </c>
      <c r="AF182" t="s">
        <v>1809</v>
      </c>
    </row>
    <row r="183" spans="1:32" x14ac:dyDescent="0.2">
      <c r="A183">
        <v>44</v>
      </c>
      <c r="B183" t="b">
        <v>1</v>
      </c>
      <c r="C183" t="s">
        <v>1606</v>
      </c>
      <c r="D183">
        <v>58.62</v>
      </c>
      <c r="E183">
        <v>45.52</v>
      </c>
      <c r="F183">
        <v>44</v>
      </c>
      <c r="G183">
        <v>34</v>
      </c>
      <c r="H183" t="s">
        <v>92</v>
      </c>
      <c r="I183">
        <v>1961.614</v>
      </c>
      <c r="J183">
        <v>2245.8833</v>
      </c>
      <c r="K183">
        <v>5087.9614000000001</v>
      </c>
      <c r="L183">
        <v>5364.7992999999997</v>
      </c>
      <c r="M183">
        <v>10849.22</v>
      </c>
      <c r="N183">
        <v>11719.365</v>
      </c>
      <c r="O183">
        <v>16739.043000000001</v>
      </c>
      <c r="P183">
        <v>16871.312000000002</v>
      </c>
      <c r="Q183">
        <v>87454.06</v>
      </c>
      <c r="R183">
        <v>87239.11</v>
      </c>
      <c r="S183">
        <v>34605.93</v>
      </c>
      <c r="T183">
        <v>34726.097999999998</v>
      </c>
      <c r="U183">
        <v>42540.33</v>
      </c>
      <c r="V183">
        <v>36913.61</v>
      </c>
      <c r="W183">
        <v>37733.644999999997</v>
      </c>
      <c r="X183">
        <v>42455.26</v>
      </c>
      <c r="Y183" t="s">
        <v>1607</v>
      </c>
      <c r="Z183">
        <v>3665.0645</v>
      </c>
      <c r="AA183">
        <v>14044.735000000001</v>
      </c>
      <c r="AB183">
        <v>61006.3</v>
      </c>
      <c r="AC183">
        <v>39910.71</v>
      </c>
      <c r="AD183" t="s">
        <v>1608</v>
      </c>
      <c r="AE183">
        <v>103058</v>
      </c>
      <c r="AF183" t="s">
        <v>1609</v>
      </c>
    </row>
    <row r="184" spans="1:32" x14ac:dyDescent="0.2">
      <c r="A184">
        <v>543</v>
      </c>
      <c r="B184" t="b">
        <v>1</v>
      </c>
      <c r="C184" t="s">
        <v>3746</v>
      </c>
      <c r="D184">
        <v>59.96</v>
      </c>
      <c r="E184">
        <v>14.2</v>
      </c>
      <c r="F184">
        <v>7</v>
      </c>
      <c r="G184">
        <v>7</v>
      </c>
      <c r="H184" t="s">
        <v>33</v>
      </c>
      <c r="I184">
        <v>91.269260000000003</v>
      </c>
      <c r="J184">
        <v>58.991272000000002</v>
      </c>
      <c r="K184">
        <v>0</v>
      </c>
      <c r="L184">
        <v>0</v>
      </c>
      <c r="M184">
        <v>133.99193</v>
      </c>
      <c r="N184">
        <v>134.51999000000001</v>
      </c>
      <c r="O184">
        <v>72.391499999999994</v>
      </c>
      <c r="P184">
        <v>161.44978</v>
      </c>
      <c r="Q184">
        <v>6785.8856999999998</v>
      </c>
      <c r="R184">
        <v>6286.7939999999999</v>
      </c>
      <c r="S184">
        <v>2040.7876000000001</v>
      </c>
      <c r="T184">
        <v>1705.0626999999999</v>
      </c>
      <c r="U184">
        <v>3941.6448</v>
      </c>
      <c r="V184">
        <v>2223.0315000000001</v>
      </c>
      <c r="W184">
        <v>2717.8454999999999</v>
      </c>
      <c r="X184">
        <v>3861.6965</v>
      </c>
      <c r="Y184" t="s">
        <v>3747</v>
      </c>
      <c r="Z184">
        <v>75.130263999999997</v>
      </c>
      <c r="AA184">
        <v>154.45114000000001</v>
      </c>
      <c r="AB184">
        <v>4204.6323000000002</v>
      </c>
      <c r="AC184">
        <v>3186.0547000000001</v>
      </c>
      <c r="AD184" t="s">
        <v>3748</v>
      </c>
      <c r="AE184">
        <v>73052</v>
      </c>
      <c r="AF184" t="s">
        <v>3749</v>
      </c>
    </row>
    <row r="185" spans="1:32" x14ac:dyDescent="0.2">
      <c r="A185">
        <v>747</v>
      </c>
      <c r="B185" t="b">
        <v>1</v>
      </c>
      <c r="C185" t="s">
        <v>1774</v>
      </c>
      <c r="D185">
        <v>29.97</v>
      </c>
      <c r="E185">
        <v>18.63</v>
      </c>
      <c r="F185">
        <v>4</v>
      </c>
      <c r="G185">
        <v>3</v>
      </c>
      <c r="H185" t="s">
        <v>33</v>
      </c>
      <c r="I185">
        <v>118.33786000000001</v>
      </c>
      <c r="J185">
        <v>323.80862000000002</v>
      </c>
      <c r="K185">
        <v>537.28449999999998</v>
      </c>
      <c r="L185">
        <v>85.077449999999999</v>
      </c>
      <c r="M185">
        <v>574.79970000000003</v>
      </c>
      <c r="N185">
        <v>844.30250000000001</v>
      </c>
      <c r="O185">
        <v>0</v>
      </c>
      <c r="P185">
        <v>0</v>
      </c>
      <c r="Q185">
        <v>5066.4004000000004</v>
      </c>
      <c r="R185">
        <v>5170.4375</v>
      </c>
      <c r="S185">
        <v>2161.4870000000001</v>
      </c>
      <c r="T185">
        <v>2203.0857000000001</v>
      </c>
      <c r="U185">
        <v>3645.5329999999999</v>
      </c>
      <c r="V185">
        <v>3819.7473</v>
      </c>
      <c r="W185">
        <v>685.81934000000001</v>
      </c>
      <c r="X185">
        <v>2437.1518999999998</v>
      </c>
      <c r="Y185" t="s">
        <v>1775</v>
      </c>
      <c r="Z185">
        <v>266.12709999999998</v>
      </c>
      <c r="AA185">
        <v>709.55110000000002</v>
      </c>
      <c r="AB185">
        <v>3650.3525</v>
      </c>
      <c r="AC185">
        <v>3150.6768000000002</v>
      </c>
      <c r="AD185" t="s">
        <v>1776</v>
      </c>
      <c r="AE185">
        <v>23400</v>
      </c>
      <c r="AF185" t="s">
        <v>1777</v>
      </c>
    </row>
    <row r="186" spans="1:32" x14ac:dyDescent="0.2">
      <c r="A186">
        <v>519</v>
      </c>
      <c r="B186" t="b">
        <v>1</v>
      </c>
      <c r="C186" t="s">
        <v>983</v>
      </c>
      <c r="D186">
        <v>54.77</v>
      </c>
      <c r="E186">
        <v>23.75</v>
      </c>
      <c r="F186">
        <v>8</v>
      </c>
      <c r="G186">
        <v>7</v>
      </c>
      <c r="H186" t="s">
        <v>33</v>
      </c>
      <c r="I186">
        <v>189.54042000000001</v>
      </c>
      <c r="J186">
        <v>176.08102</v>
      </c>
      <c r="K186">
        <v>455.97949999999997</v>
      </c>
      <c r="L186">
        <v>370.8854</v>
      </c>
      <c r="M186">
        <v>184.58604</v>
      </c>
      <c r="N186">
        <v>308.59464000000003</v>
      </c>
      <c r="O186">
        <v>489.48566</v>
      </c>
      <c r="P186">
        <v>507.37542999999999</v>
      </c>
      <c r="Q186">
        <v>10555.924999999999</v>
      </c>
      <c r="R186">
        <v>10217.808999999999</v>
      </c>
      <c r="S186">
        <v>2375.2123999999999</v>
      </c>
      <c r="T186">
        <v>2564.002</v>
      </c>
      <c r="U186">
        <v>7469.2969999999996</v>
      </c>
      <c r="V186">
        <v>3522.5657000000001</v>
      </c>
      <c r="W186">
        <v>7161.0420000000004</v>
      </c>
      <c r="X186">
        <v>9114.4930000000004</v>
      </c>
      <c r="Y186" t="s">
        <v>984</v>
      </c>
      <c r="Z186">
        <v>369.37454000000002</v>
      </c>
      <c r="AA186">
        <v>397.23223999999999</v>
      </c>
      <c r="AB186">
        <v>6428.2372999999998</v>
      </c>
      <c r="AC186">
        <v>6816.8490000000002</v>
      </c>
      <c r="AD186" t="s">
        <v>985</v>
      </c>
      <c r="AE186">
        <v>44424</v>
      </c>
      <c r="AF186" t="s">
        <v>986</v>
      </c>
    </row>
    <row r="187" spans="1:32" x14ac:dyDescent="0.2">
      <c r="A187">
        <v>866</v>
      </c>
      <c r="B187" t="b">
        <v>1</v>
      </c>
      <c r="C187" t="s">
        <v>2150</v>
      </c>
      <c r="D187">
        <v>71.069999999999993</v>
      </c>
      <c r="E187">
        <v>3.13</v>
      </c>
      <c r="F187">
        <v>4</v>
      </c>
      <c r="G187">
        <v>4</v>
      </c>
      <c r="I187">
        <v>83.825590000000005</v>
      </c>
      <c r="J187">
        <v>57.841619999999999</v>
      </c>
      <c r="K187">
        <v>0</v>
      </c>
      <c r="L187">
        <v>0</v>
      </c>
      <c r="M187">
        <v>99.859179999999995</v>
      </c>
      <c r="N187">
        <v>74.564316000000005</v>
      </c>
      <c r="O187">
        <v>0</v>
      </c>
      <c r="P187">
        <v>0</v>
      </c>
      <c r="Q187">
        <v>1301.7288000000001</v>
      </c>
      <c r="R187">
        <v>1015.9449499999999</v>
      </c>
      <c r="S187">
        <v>801.31353999999999</v>
      </c>
      <c r="T187">
        <v>858.76149999999996</v>
      </c>
      <c r="U187">
        <v>3404.9821999999999</v>
      </c>
      <c r="V187">
        <v>2417.1972999999998</v>
      </c>
      <c r="W187">
        <v>2210.944</v>
      </c>
      <c r="X187">
        <v>2513.2698</v>
      </c>
      <c r="Y187" t="s">
        <v>2151</v>
      </c>
      <c r="Z187">
        <v>70.833600000000004</v>
      </c>
      <c r="AA187">
        <v>87.211749999999995</v>
      </c>
      <c r="AB187">
        <v>1268.056</v>
      </c>
      <c r="AC187">
        <v>2636.5981000000002</v>
      </c>
      <c r="AD187" t="s">
        <v>2152</v>
      </c>
      <c r="AE187">
        <v>137499</v>
      </c>
      <c r="AF187" t="s">
        <v>2153</v>
      </c>
    </row>
    <row r="188" spans="1:32" x14ac:dyDescent="0.2">
      <c r="A188">
        <v>254</v>
      </c>
      <c r="B188" t="b">
        <v>1</v>
      </c>
      <c r="C188" t="s">
        <v>274</v>
      </c>
      <c r="D188">
        <v>46.09</v>
      </c>
      <c r="E188">
        <v>21.51</v>
      </c>
      <c r="F188">
        <v>16</v>
      </c>
      <c r="G188">
        <v>16</v>
      </c>
      <c r="H188" t="s">
        <v>33</v>
      </c>
      <c r="I188">
        <v>1472.5645999999999</v>
      </c>
      <c r="J188">
        <v>482.49297999999999</v>
      </c>
      <c r="K188">
        <v>855.30115000000001</v>
      </c>
      <c r="L188">
        <v>832.57889999999998</v>
      </c>
      <c r="M188">
        <v>1838.9761000000001</v>
      </c>
      <c r="N188">
        <v>534.96280000000002</v>
      </c>
      <c r="O188">
        <v>1367.1677999999999</v>
      </c>
      <c r="P188">
        <v>879.04987000000006</v>
      </c>
      <c r="Q188">
        <v>3858.8748000000001</v>
      </c>
      <c r="R188">
        <v>4671.3716000000004</v>
      </c>
      <c r="S188">
        <v>3929.6664999999998</v>
      </c>
      <c r="T188">
        <v>3881.7725</v>
      </c>
      <c r="U188">
        <v>10984.967000000001</v>
      </c>
      <c r="V188">
        <v>5530.2393000000002</v>
      </c>
      <c r="W188">
        <v>5205.8190000000004</v>
      </c>
      <c r="X188">
        <v>4651.9570000000003</v>
      </c>
      <c r="Y188" t="s">
        <v>275</v>
      </c>
      <c r="Z188">
        <v>910.73443999999995</v>
      </c>
      <c r="AA188">
        <v>1155.0391999999999</v>
      </c>
      <c r="AB188">
        <v>4085.4214000000002</v>
      </c>
      <c r="AC188">
        <v>6593.2449999999999</v>
      </c>
      <c r="AD188" t="s">
        <v>276</v>
      </c>
      <c r="AE188">
        <v>114743</v>
      </c>
      <c r="AF188" t="s">
        <v>277</v>
      </c>
    </row>
    <row r="189" spans="1:32" x14ac:dyDescent="0.2">
      <c r="A189">
        <v>580</v>
      </c>
      <c r="B189" t="b">
        <v>1</v>
      </c>
      <c r="C189" t="s">
        <v>3450</v>
      </c>
      <c r="D189">
        <v>32.26</v>
      </c>
      <c r="E189">
        <v>4.5</v>
      </c>
      <c r="F189">
        <v>4</v>
      </c>
      <c r="G189">
        <v>4</v>
      </c>
      <c r="H189" t="s">
        <v>33</v>
      </c>
      <c r="I189">
        <v>186.84503000000001</v>
      </c>
      <c r="J189">
        <v>173.44265999999999</v>
      </c>
      <c r="K189">
        <v>864.23644999999999</v>
      </c>
      <c r="L189">
        <v>786.06769999999995</v>
      </c>
      <c r="M189">
        <v>358.36599999999999</v>
      </c>
      <c r="N189">
        <v>446.98737</v>
      </c>
      <c r="O189">
        <v>493.40514999999999</v>
      </c>
      <c r="P189">
        <v>416.68552</v>
      </c>
      <c r="Q189">
        <v>2766.25</v>
      </c>
      <c r="R189">
        <v>2649.3625000000002</v>
      </c>
      <c r="S189">
        <v>855.33905000000004</v>
      </c>
      <c r="T189">
        <v>924.87365999999997</v>
      </c>
      <c r="U189">
        <v>3132.8096</v>
      </c>
      <c r="V189">
        <v>1885.9407000000001</v>
      </c>
      <c r="W189">
        <v>3378.8595999999998</v>
      </c>
      <c r="X189">
        <v>3646.0740000000001</v>
      </c>
      <c r="Y189" t="s">
        <v>3451</v>
      </c>
      <c r="Z189">
        <v>534.32100000000003</v>
      </c>
      <c r="AA189">
        <v>450.30385999999999</v>
      </c>
      <c r="AB189">
        <v>1798.9563000000001</v>
      </c>
      <c r="AC189">
        <v>3010.9211</v>
      </c>
      <c r="AD189" t="s">
        <v>3452</v>
      </c>
      <c r="AE189">
        <v>110447</v>
      </c>
      <c r="AF189" t="s">
        <v>3453</v>
      </c>
    </row>
    <row r="190" spans="1:32" x14ac:dyDescent="0.2">
      <c r="A190">
        <v>232</v>
      </c>
      <c r="B190" t="b">
        <v>1</v>
      </c>
      <c r="C190" t="s">
        <v>112</v>
      </c>
      <c r="D190">
        <v>68.650000000000006</v>
      </c>
      <c r="E190">
        <v>16.510000000000002</v>
      </c>
      <c r="F190">
        <v>12</v>
      </c>
      <c r="G190">
        <v>12</v>
      </c>
      <c r="H190" t="s">
        <v>92</v>
      </c>
      <c r="I190">
        <v>585.11414000000002</v>
      </c>
      <c r="J190">
        <v>499.91809999999998</v>
      </c>
      <c r="K190">
        <v>755.87509999999997</v>
      </c>
      <c r="L190">
        <v>764.29960000000005</v>
      </c>
      <c r="M190">
        <v>712.06934000000001</v>
      </c>
      <c r="N190">
        <v>891.32799999999997</v>
      </c>
      <c r="O190">
        <v>1068.4960000000001</v>
      </c>
      <c r="P190">
        <v>803.68690000000004</v>
      </c>
      <c r="Q190">
        <v>45487.9</v>
      </c>
      <c r="R190">
        <v>41067.347999999998</v>
      </c>
      <c r="S190">
        <v>8312.34</v>
      </c>
      <c r="T190">
        <v>9728.32</v>
      </c>
      <c r="U190">
        <v>34006.22</v>
      </c>
      <c r="V190">
        <v>17835.414000000001</v>
      </c>
      <c r="W190">
        <v>41294.796999999999</v>
      </c>
      <c r="X190">
        <v>46708.785000000003</v>
      </c>
      <c r="Y190" t="s">
        <v>113</v>
      </c>
      <c r="Z190">
        <v>689.75620000000004</v>
      </c>
      <c r="AA190">
        <v>914.2251</v>
      </c>
      <c r="AB190">
        <v>26148.976999999999</v>
      </c>
      <c r="AC190">
        <v>34961.305</v>
      </c>
      <c r="AD190" t="s">
        <v>114</v>
      </c>
      <c r="AE190">
        <v>95376</v>
      </c>
      <c r="AF190" t="s">
        <v>115</v>
      </c>
    </row>
    <row r="191" spans="1:32" x14ac:dyDescent="0.2">
      <c r="A191">
        <v>1113</v>
      </c>
      <c r="B191" t="b">
        <v>1</v>
      </c>
      <c r="C191" t="s">
        <v>2624</v>
      </c>
      <c r="D191">
        <v>48.13</v>
      </c>
      <c r="E191">
        <v>9.7899999999999991</v>
      </c>
      <c r="F191">
        <v>2</v>
      </c>
      <c r="G191">
        <v>2</v>
      </c>
      <c r="I191">
        <v>141.25982999999999</v>
      </c>
      <c r="J191">
        <v>125.29143999999999</v>
      </c>
      <c r="K191">
        <v>397.62830000000002</v>
      </c>
      <c r="L191">
        <v>423.87830000000002</v>
      </c>
      <c r="M191">
        <v>490.6721</v>
      </c>
      <c r="N191">
        <v>505.88459999999998</v>
      </c>
      <c r="O191">
        <v>281.1472</v>
      </c>
      <c r="P191">
        <v>288.35428000000002</v>
      </c>
      <c r="Q191">
        <v>723.25696000000005</v>
      </c>
      <c r="R191">
        <v>1135.1466</v>
      </c>
      <c r="S191">
        <v>1252.9573</v>
      </c>
      <c r="T191">
        <v>1149.0880999999999</v>
      </c>
      <c r="U191">
        <v>1771.2222999999999</v>
      </c>
      <c r="V191">
        <v>2070.2973999999999</v>
      </c>
      <c r="W191">
        <v>2885.06</v>
      </c>
      <c r="X191">
        <v>2434.7730000000001</v>
      </c>
      <c r="Y191" t="s">
        <v>2625</v>
      </c>
      <c r="Z191">
        <v>318.5453</v>
      </c>
      <c r="AA191">
        <v>447.03464000000002</v>
      </c>
      <c r="AB191">
        <v>1160.4637</v>
      </c>
      <c r="AC191">
        <v>2290.3380999999999</v>
      </c>
      <c r="AD191" t="s">
        <v>2626</v>
      </c>
      <c r="AE191">
        <v>31641</v>
      </c>
      <c r="AF191" t="s">
        <v>2627</v>
      </c>
    </row>
    <row r="192" spans="1:32" x14ac:dyDescent="0.2">
      <c r="A192">
        <v>757</v>
      </c>
      <c r="B192" t="b">
        <v>1</v>
      </c>
      <c r="C192" t="s">
        <v>2904</v>
      </c>
      <c r="D192">
        <v>44.73</v>
      </c>
      <c r="E192">
        <v>13.93</v>
      </c>
      <c r="F192">
        <v>5</v>
      </c>
      <c r="G192">
        <v>5</v>
      </c>
      <c r="I192">
        <v>1335.5072</v>
      </c>
      <c r="J192">
        <v>2849.8330000000001</v>
      </c>
      <c r="K192">
        <v>3954.1694000000002</v>
      </c>
      <c r="L192">
        <v>3602.6462000000001</v>
      </c>
      <c r="M192">
        <v>10545.921</v>
      </c>
      <c r="N192">
        <v>10692.516</v>
      </c>
      <c r="O192">
        <v>5578.62</v>
      </c>
      <c r="P192">
        <v>4802.0195000000003</v>
      </c>
      <c r="Q192">
        <v>17759.190999999999</v>
      </c>
      <c r="R192">
        <v>17527.098000000002</v>
      </c>
      <c r="S192">
        <v>9554.5030000000006</v>
      </c>
      <c r="T192">
        <v>9122.8259999999991</v>
      </c>
      <c r="U192">
        <v>20186.805</v>
      </c>
      <c r="V192">
        <v>19267.447</v>
      </c>
      <c r="W192">
        <v>26426.831999999999</v>
      </c>
      <c r="X192">
        <v>32263.684000000001</v>
      </c>
      <c r="Y192" t="s">
        <v>2905</v>
      </c>
      <c r="Z192">
        <v>2935.5390000000002</v>
      </c>
      <c r="AA192">
        <v>7904.7690000000002</v>
      </c>
      <c r="AB192">
        <v>16377.592000000001</v>
      </c>
      <c r="AC192">
        <v>24536.190999999999</v>
      </c>
      <c r="AD192" t="s">
        <v>2906</v>
      </c>
      <c r="AE192">
        <v>35709</v>
      </c>
      <c r="AF192" t="s">
        <v>2907</v>
      </c>
    </row>
    <row r="193" spans="1:32" x14ac:dyDescent="0.2">
      <c r="A193">
        <v>166</v>
      </c>
      <c r="B193" t="b">
        <v>1</v>
      </c>
      <c r="C193" t="s">
        <v>1638</v>
      </c>
      <c r="D193">
        <v>37.9</v>
      </c>
      <c r="E193">
        <v>19.55</v>
      </c>
      <c r="F193">
        <v>20</v>
      </c>
      <c r="G193">
        <v>14</v>
      </c>
      <c r="H193" t="s">
        <v>92</v>
      </c>
      <c r="I193">
        <v>484.57024999999999</v>
      </c>
      <c r="J193">
        <v>900.72546</v>
      </c>
      <c r="K193">
        <v>714.45920000000001</v>
      </c>
      <c r="L193">
        <v>2128.0999000000002</v>
      </c>
      <c r="M193">
        <v>956.83849999999995</v>
      </c>
      <c r="N193">
        <v>526.63160000000005</v>
      </c>
      <c r="O193">
        <v>817.12225000000001</v>
      </c>
      <c r="P193">
        <v>582.69024999999999</v>
      </c>
      <c r="Q193">
        <v>8831.2029999999995</v>
      </c>
      <c r="R193">
        <v>7706.4242999999997</v>
      </c>
      <c r="S193">
        <v>5866.3774000000003</v>
      </c>
      <c r="T193">
        <v>2080.8881999999999</v>
      </c>
      <c r="U193">
        <v>5082.4106000000002</v>
      </c>
      <c r="V193">
        <v>2293.3270000000002</v>
      </c>
      <c r="W193">
        <v>4088.5457000000001</v>
      </c>
      <c r="X193">
        <v>5286.65</v>
      </c>
      <c r="Y193" t="s">
        <v>1639</v>
      </c>
      <c r="Z193">
        <v>1056.9636</v>
      </c>
      <c r="AA193">
        <v>720.82069999999999</v>
      </c>
      <c r="AB193">
        <v>6121.223</v>
      </c>
      <c r="AC193">
        <v>4187.7334000000001</v>
      </c>
      <c r="AD193" t="s">
        <v>1640</v>
      </c>
      <c r="AE193">
        <v>108270</v>
      </c>
      <c r="AF193" t="s">
        <v>1641</v>
      </c>
    </row>
    <row r="194" spans="1:32" x14ac:dyDescent="0.2">
      <c r="A194">
        <v>181</v>
      </c>
      <c r="B194" t="b">
        <v>1</v>
      </c>
      <c r="C194" t="s">
        <v>879</v>
      </c>
      <c r="D194">
        <v>72.08</v>
      </c>
      <c r="E194">
        <v>23.55</v>
      </c>
      <c r="F194">
        <v>16</v>
      </c>
      <c r="G194">
        <v>16</v>
      </c>
      <c r="H194" t="s">
        <v>92</v>
      </c>
      <c r="I194">
        <v>2769.2959999999998</v>
      </c>
      <c r="J194">
        <v>2661.0686000000001</v>
      </c>
      <c r="K194">
        <v>3273.2683000000002</v>
      </c>
      <c r="L194">
        <v>2535.4346</v>
      </c>
      <c r="M194">
        <v>3350.0909999999999</v>
      </c>
      <c r="N194">
        <v>4016.3627999999999</v>
      </c>
      <c r="O194">
        <v>2948.0688</v>
      </c>
      <c r="P194">
        <v>3104.5243999999998</v>
      </c>
      <c r="Q194">
        <v>10829.333000000001</v>
      </c>
      <c r="R194">
        <v>12700.392</v>
      </c>
      <c r="S194">
        <v>9094.8359999999993</v>
      </c>
      <c r="T194">
        <v>8958.7250000000004</v>
      </c>
      <c r="U194">
        <v>26729.226999999999</v>
      </c>
      <c r="V194">
        <v>12491.198</v>
      </c>
      <c r="W194">
        <v>14494.380999999999</v>
      </c>
      <c r="X194">
        <v>20924.61</v>
      </c>
      <c r="Y194" t="s">
        <v>880</v>
      </c>
      <c r="Z194">
        <v>2809.7667999999999</v>
      </c>
      <c r="AA194">
        <v>3354.7617</v>
      </c>
      <c r="AB194">
        <v>10395.821</v>
      </c>
      <c r="AC194">
        <v>18659.853999999999</v>
      </c>
      <c r="AD194" t="s">
        <v>881</v>
      </c>
      <c r="AE194">
        <v>101128</v>
      </c>
      <c r="AF194" t="s">
        <v>882</v>
      </c>
    </row>
    <row r="195" spans="1:32" x14ac:dyDescent="0.2">
      <c r="A195">
        <v>643</v>
      </c>
      <c r="B195" t="b">
        <v>1</v>
      </c>
      <c r="C195" t="s">
        <v>3248</v>
      </c>
      <c r="D195">
        <v>96.2</v>
      </c>
      <c r="E195">
        <v>8.67</v>
      </c>
      <c r="F195">
        <v>6</v>
      </c>
      <c r="G195">
        <v>6</v>
      </c>
      <c r="H195" t="s">
        <v>33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670.76210000000003</v>
      </c>
      <c r="R195">
        <v>823.44866999999999</v>
      </c>
      <c r="S195">
        <v>157.39635000000001</v>
      </c>
      <c r="T195">
        <v>128.86832999999999</v>
      </c>
      <c r="U195">
        <v>624.45989999999995</v>
      </c>
      <c r="V195">
        <v>409.28708</v>
      </c>
      <c r="W195">
        <v>518.79300000000001</v>
      </c>
      <c r="X195">
        <v>319.93407999999999</v>
      </c>
      <c r="Y195" t="s">
        <v>3249</v>
      </c>
      <c r="Z195">
        <v>0</v>
      </c>
      <c r="AA195">
        <v>0</v>
      </c>
      <c r="AB195">
        <v>890.23773000000006</v>
      </c>
      <c r="AC195">
        <v>569.46969999999999</v>
      </c>
      <c r="AD195" t="s">
        <v>3250</v>
      </c>
      <c r="AE195">
        <v>115201</v>
      </c>
      <c r="AF195" t="s">
        <v>3251</v>
      </c>
    </row>
    <row r="196" spans="1:32" x14ac:dyDescent="0.2">
      <c r="A196">
        <v>174</v>
      </c>
      <c r="B196" t="b">
        <v>1</v>
      </c>
      <c r="C196" t="s">
        <v>3084</v>
      </c>
      <c r="D196">
        <v>46.98</v>
      </c>
      <c r="E196">
        <v>27.62</v>
      </c>
      <c r="F196">
        <v>19</v>
      </c>
      <c r="G196">
        <v>19</v>
      </c>
      <c r="H196" t="s">
        <v>92</v>
      </c>
      <c r="I196">
        <v>746.33810000000005</v>
      </c>
      <c r="J196">
        <v>752.96387000000004</v>
      </c>
      <c r="K196">
        <v>1142.0391</v>
      </c>
      <c r="L196">
        <v>1178.5713000000001</v>
      </c>
      <c r="M196">
        <v>992.12819999999999</v>
      </c>
      <c r="N196">
        <v>1192.0909999999999</v>
      </c>
      <c r="O196">
        <v>1292.806</v>
      </c>
      <c r="P196">
        <v>1288.0971999999999</v>
      </c>
      <c r="Q196">
        <v>13787.627</v>
      </c>
      <c r="R196">
        <v>13667.521000000001</v>
      </c>
      <c r="S196">
        <v>3221.9895000000001</v>
      </c>
      <c r="T196">
        <v>2930.3708000000001</v>
      </c>
      <c r="U196">
        <v>11808.924000000001</v>
      </c>
      <c r="V196">
        <v>6489.1149999999998</v>
      </c>
      <c r="W196">
        <v>10065.198</v>
      </c>
      <c r="X196">
        <v>11094.146000000001</v>
      </c>
      <c r="Y196" t="s">
        <v>3085</v>
      </c>
      <c r="Z196">
        <v>954.97815000000003</v>
      </c>
      <c r="AA196">
        <v>1191.2806</v>
      </c>
      <c r="AB196">
        <v>8401.8770000000004</v>
      </c>
      <c r="AC196">
        <v>9864.3459999999995</v>
      </c>
      <c r="AD196" t="s">
        <v>3086</v>
      </c>
      <c r="AE196">
        <v>98201</v>
      </c>
      <c r="AF196" t="s">
        <v>3087</v>
      </c>
    </row>
    <row r="197" spans="1:32" x14ac:dyDescent="0.2">
      <c r="A197">
        <v>191</v>
      </c>
      <c r="B197" t="b">
        <v>1</v>
      </c>
      <c r="C197" t="s">
        <v>1766</v>
      </c>
      <c r="D197">
        <v>49.63</v>
      </c>
      <c r="E197">
        <v>12.04</v>
      </c>
      <c r="F197">
        <v>17</v>
      </c>
      <c r="G197">
        <v>17</v>
      </c>
      <c r="I197">
        <v>432.94720000000001</v>
      </c>
      <c r="J197">
        <v>324.04163</v>
      </c>
      <c r="K197">
        <v>216.09119000000001</v>
      </c>
      <c r="L197">
        <v>1061.3805</v>
      </c>
      <c r="M197">
        <v>178.36139</v>
      </c>
      <c r="N197">
        <v>127.0308</v>
      </c>
      <c r="O197">
        <v>168.84389999999999</v>
      </c>
      <c r="P197">
        <v>177.73296999999999</v>
      </c>
      <c r="Q197">
        <v>3340.8939999999998</v>
      </c>
      <c r="R197">
        <v>3992.9110999999998</v>
      </c>
      <c r="S197">
        <v>1352.3617999999999</v>
      </c>
      <c r="T197">
        <v>2274.7750000000001</v>
      </c>
      <c r="U197">
        <v>1848.4554000000001</v>
      </c>
      <c r="V197">
        <v>4317.58</v>
      </c>
      <c r="W197">
        <v>1435.019</v>
      </c>
      <c r="X197">
        <v>1440.4836</v>
      </c>
      <c r="Y197" t="s">
        <v>1767</v>
      </c>
      <c r="Z197">
        <v>562.24829999999997</v>
      </c>
      <c r="AA197">
        <v>162.99225999999999</v>
      </c>
      <c r="AB197">
        <v>3452.846</v>
      </c>
      <c r="AC197">
        <v>2260.3845000000001</v>
      </c>
      <c r="AD197" t="s">
        <v>1768</v>
      </c>
      <c r="AE197">
        <v>190680</v>
      </c>
      <c r="AF197" t="s">
        <v>1769</v>
      </c>
    </row>
    <row r="198" spans="1:32" x14ac:dyDescent="0.2">
      <c r="A198">
        <v>61</v>
      </c>
      <c r="B198" t="b">
        <v>1</v>
      </c>
      <c r="C198" t="s">
        <v>1362</v>
      </c>
      <c r="D198">
        <v>48.89</v>
      </c>
      <c r="E198">
        <v>31.36</v>
      </c>
      <c r="F198">
        <v>35</v>
      </c>
      <c r="G198">
        <v>17</v>
      </c>
      <c r="H198" t="s">
        <v>83</v>
      </c>
      <c r="I198">
        <v>921.52184999999997</v>
      </c>
      <c r="J198">
        <v>871.79700000000003</v>
      </c>
      <c r="K198">
        <v>1247.0853</v>
      </c>
      <c r="L198">
        <v>710.94946000000004</v>
      </c>
      <c r="M198">
        <v>3341.7121999999999</v>
      </c>
      <c r="N198">
        <v>3714.3627999999999</v>
      </c>
      <c r="O198">
        <v>19009.04</v>
      </c>
      <c r="P198">
        <v>17731.978999999999</v>
      </c>
      <c r="Q198">
        <v>59962.983999999997</v>
      </c>
      <c r="R198">
        <v>61372.144999999997</v>
      </c>
      <c r="S198">
        <v>13077.45</v>
      </c>
      <c r="T198">
        <v>13222.418</v>
      </c>
      <c r="U198">
        <v>66155.31</v>
      </c>
      <c r="V198">
        <v>43920.98</v>
      </c>
      <c r="W198">
        <v>35640.366999999998</v>
      </c>
      <c r="X198">
        <v>43230.934000000001</v>
      </c>
      <c r="Y198" t="s">
        <v>1363</v>
      </c>
      <c r="Z198">
        <v>937.83843999999999</v>
      </c>
      <c r="AA198">
        <v>10949.272999999999</v>
      </c>
      <c r="AB198">
        <v>36908.75</v>
      </c>
      <c r="AC198">
        <v>47236.9</v>
      </c>
      <c r="AD198" t="s">
        <v>1364</v>
      </c>
      <c r="AE198">
        <v>70052</v>
      </c>
      <c r="AF198" t="s">
        <v>1365</v>
      </c>
    </row>
    <row r="199" spans="1:32" x14ac:dyDescent="0.2">
      <c r="A199">
        <v>61</v>
      </c>
      <c r="B199" t="b">
        <v>1</v>
      </c>
      <c r="C199" t="s">
        <v>2672</v>
      </c>
      <c r="D199">
        <v>48.89</v>
      </c>
      <c r="E199">
        <v>31.36</v>
      </c>
      <c r="F199">
        <v>35</v>
      </c>
      <c r="G199">
        <v>17</v>
      </c>
      <c r="H199" t="s">
        <v>83</v>
      </c>
      <c r="I199">
        <v>921.52184999999997</v>
      </c>
      <c r="J199">
        <v>871.79700000000003</v>
      </c>
      <c r="K199">
        <v>1247.0853</v>
      </c>
      <c r="L199">
        <v>710.94946000000004</v>
      </c>
      <c r="M199">
        <v>3341.7121999999999</v>
      </c>
      <c r="N199">
        <v>3714.3627999999999</v>
      </c>
      <c r="O199">
        <v>19009.04</v>
      </c>
      <c r="P199">
        <v>17731.978999999999</v>
      </c>
      <c r="Q199">
        <v>59962.983999999997</v>
      </c>
      <c r="R199">
        <v>61372.144999999997</v>
      </c>
      <c r="S199">
        <v>13077.45</v>
      </c>
      <c r="T199">
        <v>13222.418</v>
      </c>
      <c r="U199">
        <v>66155.31</v>
      </c>
      <c r="V199">
        <v>43920.98</v>
      </c>
      <c r="W199">
        <v>35640.366999999998</v>
      </c>
      <c r="X199">
        <v>43230.934000000001</v>
      </c>
      <c r="Y199" t="s">
        <v>1363</v>
      </c>
      <c r="Z199">
        <v>937.83843999999999</v>
      </c>
      <c r="AA199">
        <v>10949.272999999999</v>
      </c>
      <c r="AB199">
        <v>36908.75</v>
      </c>
      <c r="AC199">
        <v>47236.9</v>
      </c>
      <c r="AD199" t="s">
        <v>1364</v>
      </c>
      <c r="AE199">
        <v>70052</v>
      </c>
      <c r="AF199" t="s">
        <v>2673</v>
      </c>
    </row>
    <row r="200" spans="1:32" x14ac:dyDescent="0.2">
      <c r="A200">
        <v>505</v>
      </c>
      <c r="B200" t="b">
        <v>1</v>
      </c>
      <c r="C200" t="s">
        <v>1167</v>
      </c>
      <c r="D200">
        <v>36.880000000000003</v>
      </c>
      <c r="E200">
        <v>14.49</v>
      </c>
      <c r="F200">
        <v>8</v>
      </c>
      <c r="G200">
        <v>8</v>
      </c>
      <c r="H200" t="s">
        <v>33</v>
      </c>
      <c r="I200">
        <v>58.376488000000002</v>
      </c>
      <c r="J200">
        <v>53.639633000000003</v>
      </c>
      <c r="K200">
        <v>136.16476</v>
      </c>
      <c r="L200">
        <v>132.43813</v>
      </c>
      <c r="M200">
        <v>65.302520000000001</v>
      </c>
      <c r="N200">
        <v>63.366146000000001</v>
      </c>
      <c r="O200">
        <v>523.59659999999997</v>
      </c>
      <c r="P200">
        <v>382.00513000000001</v>
      </c>
      <c r="Q200">
        <v>2280.5596</v>
      </c>
      <c r="R200">
        <v>2281.6477</v>
      </c>
      <c r="S200">
        <v>456.54750000000001</v>
      </c>
      <c r="T200">
        <v>590.30920000000003</v>
      </c>
      <c r="U200">
        <v>2870.3074000000001</v>
      </c>
      <c r="V200">
        <v>1302.5266999999999</v>
      </c>
      <c r="W200">
        <v>2337.1334999999999</v>
      </c>
      <c r="X200">
        <v>2471.9603999999999</v>
      </c>
      <c r="Y200" t="s">
        <v>1168</v>
      </c>
      <c r="Z200">
        <v>121.38206</v>
      </c>
      <c r="AA200">
        <v>416.48975000000002</v>
      </c>
      <c r="AB200">
        <v>1402.2660000000001</v>
      </c>
      <c r="AC200">
        <v>2245.482</v>
      </c>
      <c r="AD200" t="s">
        <v>1169</v>
      </c>
      <c r="AE200">
        <v>79067</v>
      </c>
      <c r="AF200" t="s">
        <v>1170</v>
      </c>
    </row>
    <row r="201" spans="1:32" x14ac:dyDescent="0.2">
      <c r="A201">
        <v>147</v>
      </c>
      <c r="B201" t="b">
        <v>1</v>
      </c>
      <c r="C201" t="s">
        <v>2844</v>
      </c>
      <c r="D201">
        <v>48.86</v>
      </c>
      <c r="E201">
        <v>43.16</v>
      </c>
      <c r="F201">
        <v>24</v>
      </c>
      <c r="G201">
        <v>24</v>
      </c>
      <c r="H201" t="s">
        <v>92</v>
      </c>
      <c r="I201">
        <v>925.17070000000001</v>
      </c>
      <c r="J201">
        <v>804.92510000000004</v>
      </c>
      <c r="K201">
        <v>1353.1631</v>
      </c>
      <c r="L201">
        <v>1210.3202000000001</v>
      </c>
      <c r="M201">
        <v>1561.4529</v>
      </c>
      <c r="N201">
        <v>1455.6084000000001</v>
      </c>
      <c r="O201">
        <v>2296.11</v>
      </c>
      <c r="P201">
        <v>1784.5275999999999</v>
      </c>
      <c r="Q201">
        <v>14757.11</v>
      </c>
      <c r="R201">
        <v>16074.907999999999</v>
      </c>
      <c r="S201">
        <v>3258.5754000000002</v>
      </c>
      <c r="T201">
        <v>3363.0376000000001</v>
      </c>
      <c r="U201">
        <v>19301.044999999998</v>
      </c>
      <c r="V201">
        <v>12380.553</v>
      </c>
      <c r="W201">
        <v>14409.198</v>
      </c>
      <c r="X201">
        <v>18169.357</v>
      </c>
      <c r="Y201" t="s">
        <v>2845</v>
      </c>
      <c r="Z201">
        <v>1073.3948</v>
      </c>
      <c r="AA201">
        <v>1774.4248</v>
      </c>
      <c r="AB201">
        <v>9363.4079999999994</v>
      </c>
      <c r="AC201">
        <v>16065.039000000001</v>
      </c>
      <c r="AD201" t="s">
        <v>2846</v>
      </c>
      <c r="AE201">
        <v>87082</v>
      </c>
      <c r="AF201" t="s">
        <v>2847</v>
      </c>
    </row>
    <row r="202" spans="1:32" x14ac:dyDescent="0.2">
      <c r="A202">
        <v>293</v>
      </c>
      <c r="B202" t="b">
        <v>1</v>
      </c>
      <c r="C202" t="s">
        <v>1223</v>
      </c>
      <c r="D202">
        <v>52.37</v>
      </c>
      <c r="E202">
        <v>6.44</v>
      </c>
      <c r="F202">
        <v>10</v>
      </c>
      <c r="G202">
        <v>10</v>
      </c>
      <c r="I202">
        <v>463.63765999999998</v>
      </c>
      <c r="J202">
        <v>659.74567000000002</v>
      </c>
      <c r="K202">
        <v>170.21001999999999</v>
      </c>
      <c r="L202">
        <v>168.30503999999999</v>
      </c>
      <c r="M202">
        <v>63.231712000000002</v>
      </c>
      <c r="N202">
        <v>90.382300000000001</v>
      </c>
      <c r="O202">
        <v>172.15839</v>
      </c>
      <c r="P202">
        <v>207.47524999999999</v>
      </c>
      <c r="Q202">
        <v>6183.4755999999998</v>
      </c>
      <c r="R202">
        <v>5821.3140000000003</v>
      </c>
      <c r="S202">
        <v>1016.54346</v>
      </c>
      <c r="T202">
        <v>4182.4546</v>
      </c>
      <c r="U202">
        <v>4366.3879999999999</v>
      </c>
      <c r="V202">
        <v>10041.664000000001</v>
      </c>
      <c r="W202">
        <v>3453.5039999999999</v>
      </c>
      <c r="X202">
        <v>4681.8037000000004</v>
      </c>
      <c r="Y202" t="s">
        <v>1224</v>
      </c>
      <c r="Z202">
        <v>638.1952</v>
      </c>
      <c r="AA202">
        <v>133.31191999999999</v>
      </c>
      <c r="AB202">
        <v>4639.6986999999999</v>
      </c>
      <c r="AC202">
        <v>5635.84</v>
      </c>
      <c r="AD202" t="s">
        <v>1225</v>
      </c>
      <c r="AE202">
        <v>236123</v>
      </c>
      <c r="AF202" t="s">
        <v>1226</v>
      </c>
    </row>
    <row r="203" spans="1:32" x14ac:dyDescent="0.2">
      <c r="A203">
        <v>717</v>
      </c>
      <c r="B203" t="b">
        <v>1</v>
      </c>
      <c r="C203" t="s">
        <v>132</v>
      </c>
      <c r="D203">
        <v>113.57</v>
      </c>
      <c r="E203">
        <v>9.4700000000000006</v>
      </c>
      <c r="F203">
        <v>5</v>
      </c>
      <c r="G203">
        <v>5</v>
      </c>
      <c r="H203" t="s">
        <v>33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2218.5587999999998</v>
      </c>
      <c r="R203">
        <v>1500.9315999999999</v>
      </c>
      <c r="S203">
        <v>691.56226000000004</v>
      </c>
      <c r="T203">
        <v>624.77660000000003</v>
      </c>
      <c r="U203">
        <v>1574.1057000000001</v>
      </c>
      <c r="V203">
        <v>2389.2954</v>
      </c>
      <c r="W203">
        <v>785.44884999999999</v>
      </c>
      <c r="X203">
        <v>696.47002999999995</v>
      </c>
      <c r="Y203" t="s">
        <v>133</v>
      </c>
      <c r="Z203">
        <v>0</v>
      </c>
      <c r="AA203">
        <v>0</v>
      </c>
      <c r="AB203">
        <v>1258.9574</v>
      </c>
      <c r="AC203">
        <v>1361.3300999999999</v>
      </c>
      <c r="AD203" t="s">
        <v>134</v>
      </c>
      <c r="AE203">
        <v>77847</v>
      </c>
      <c r="AF203" t="s">
        <v>135</v>
      </c>
    </row>
    <row r="204" spans="1:32" x14ac:dyDescent="0.2">
      <c r="A204">
        <v>155</v>
      </c>
      <c r="B204" t="b">
        <v>1</v>
      </c>
      <c r="C204" t="s">
        <v>3446</v>
      </c>
      <c r="D204">
        <v>45.6</v>
      </c>
      <c r="E204">
        <v>41.36</v>
      </c>
      <c r="F204">
        <v>20</v>
      </c>
      <c r="G204">
        <v>20</v>
      </c>
      <c r="H204" t="s">
        <v>33</v>
      </c>
      <c r="I204">
        <v>408.35498000000001</v>
      </c>
      <c r="J204">
        <v>469.89807000000002</v>
      </c>
      <c r="K204">
        <v>480.76483000000002</v>
      </c>
      <c r="L204">
        <v>515.47753999999998</v>
      </c>
      <c r="M204">
        <v>689.82996000000003</v>
      </c>
      <c r="N204">
        <v>308.59625</v>
      </c>
      <c r="O204">
        <v>1462.8353999999999</v>
      </c>
      <c r="P204">
        <v>1049.0703000000001</v>
      </c>
      <c r="Q204">
        <v>11131.862999999999</v>
      </c>
      <c r="R204">
        <v>11416.115</v>
      </c>
      <c r="S204">
        <v>2424.6902</v>
      </c>
      <c r="T204">
        <v>2437.2437</v>
      </c>
      <c r="U204">
        <v>10943.722</v>
      </c>
      <c r="V204">
        <v>4933.3590000000004</v>
      </c>
      <c r="W204">
        <v>8342.1419999999998</v>
      </c>
      <c r="X204">
        <v>10369.712</v>
      </c>
      <c r="Y204" t="s">
        <v>3447</v>
      </c>
      <c r="Z204">
        <v>468.62383999999997</v>
      </c>
      <c r="AA204">
        <v>1097.0916</v>
      </c>
      <c r="AB204">
        <v>6852.4780000000001</v>
      </c>
      <c r="AC204">
        <v>8647.2330000000002</v>
      </c>
      <c r="AD204" t="s">
        <v>3448</v>
      </c>
      <c r="AE204">
        <v>66022</v>
      </c>
      <c r="AF204" t="s">
        <v>3449</v>
      </c>
    </row>
    <row r="205" spans="1:32" x14ac:dyDescent="0.2">
      <c r="A205">
        <v>563</v>
      </c>
      <c r="B205" t="b">
        <v>1</v>
      </c>
      <c r="C205" t="s">
        <v>2840</v>
      </c>
      <c r="D205">
        <v>44.41</v>
      </c>
      <c r="E205">
        <v>14.47</v>
      </c>
      <c r="F205">
        <v>7</v>
      </c>
      <c r="G205">
        <v>7</v>
      </c>
      <c r="H205" t="s">
        <v>33</v>
      </c>
      <c r="I205">
        <v>63.611274999999999</v>
      </c>
      <c r="J205">
        <v>64.235510000000005</v>
      </c>
      <c r="K205">
        <v>310.04462000000001</v>
      </c>
      <c r="L205">
        <v>274.01204999999999</v>
      </c>
      <c r="M205">
        <v>108.4691</v>
      </c>
      <c r="N205">
        <v>302.36093</v>
      </c>
      <c r="O205">
        <v>217.91840999999999</v>
      </c>
      <c r="P205">
        <v>188.58661000000001</v>
      </c>
      <c r="Q205">
        <v>4590.241</v>
      </c>
      <c r="R205">
        <v>3794.1138000000001</v>
      </c>
      <c r="S205">
        <v>1148.354</v>
      </c>
      <c r="T205">
        <v>991.94420000000002</v>
      </c>
      <c r="U205">
        <v>2635.9549999999999</v>
      </c>
      <c r="V205">
        <v>1490.3334</v>
      </c>
      <c r="W205">
        <v>2575.5317</v>
      </c>
      <c r="X205">
        <v>2674.5715</v>
      </c>
      <c r="Y205" t="s">
        <v>2841</v>
      </c>
      <c r="Z205">
        <v>276.26812999999999</v>
      </c>
      <c r="AA205">
        <v>302.46274</v>
      </c>
      <c r="AB205">
        <v>2631.1633000000002</v>
      </c>
      <c r="AC205">
        <v>2344.098</v>
      </c>
      <c r="AD205" t="s">
        <v>2842</v>
      </c>
      <c r="AE205">
        <v>72044</v>
      </c>
      <c r="AF205" t="s">
        <v>2843</v>
      </c>
    </row>
    <row r="206" spans="1:32" x14ac:dyDescent="0.2">
      <c r="A206">
        <v>442</v>
      </c>
      <c r="B206" t="b">
        <v>1</v>
      </c>
      <c r="C206" t="s">
        <v>1155</v>
      </c>
      <c r="D206">
        <v>40.68</v>
      </c>
      <c r="E206">
        <v>17.54</v>
      </c>
      <c r="F206">
        <v>10</v>
      </c>
      <c r="G206">
        <v>10</v>
      </c>
      <c r="I206">
        <v>0</v>
      </c>
      <c r="J206">
        <v>34.345314000000002</v>
      </c>
      <c r="K206">
        <v>61.887276</v>
      </c>
      <c r="L206">
        <v>0</v>
      </c>
      <c r="M206">
        <v>0</v>
      </c>
      <c r="N206">
        <v>0</v>
      </c>
      <c r="O206">
        <v>66.933030000000002</v>
      </c>
      <c r="P206">
        <v>54.290993</v>
      </c>
      <c r="Q206">
        <v>1087.3241</v>
      </c>
      <c r="R206">
        <v>1187.1523</v>
      </c>
      <c r="S206">
        <v>4037.3245000000002</v>
      </c>
      <c r="T206">
        <v>4060.4376999999999</v>
      </c>
      <c r="U206">
        <v>949.39153999999996</v>
      </c>
      <c r="V206">
        <v>4689.8829999999998</v>
      </c>
      <c r="W206">
        <v>3111.7395000000001</v>
      </c>
      <c r="X206">
        <v>2908.6255000000001</v>
      </c>
      <c r="Y206" t="s">
        <v>1156</v>
      </c>
      <c r="Z206">
        <v>48.116295000000001</v>
      </c>
      <c r="AA206">
        <v>60.612009999999998</v>
      </c>
      <c r="AB206">
        <v>2593.0596</v>
      </c>
      <c r="AC206">
        <v>2914.91</v>
      </c>
      <c r="AD206" t="s">
        <v>1157</v>
      </c>
      <c r="AE206">
        <v>84100</v>
      </c>
      <c r="AF206" t="s">
        <v>1158</v>
      </c>
    </row>
    <row r="207" spans="1:32" x14ac:dyDescent="0.2">
      <c r="A207">
        <v>447</v>
      </c>
      <c r="B207" t="b">
        <v>1</v>
      </c>
      <c r="C207" t="s">
        <v>3352</v>
      </c>
      <c r="D207">
        <v>29.85</v>
      </c>
      <c r="E207">
        <v>6.75</v>
      </c>
      <c r="F207">
        <v>6</v>
      </c>
      <c r="G207">
        <v>6</v>
      </c>
      <c r="I207">
        <v>81.720730000000003</v>
      </c>
      <c r="J207">
        <v>63.984755999999997</v>
      </c>
      <c r="K207">
        <v>427.65463</v>
      </c>
      <c r="L207">
        <v>427.4975</v>
      </c>
      <c r="M207">
        <v>636.05615</v>
      </c>
      <c r="N207">
        <v>289.44617</v>
      </c>
      <c r="O207">
        <v>190.80242999999999</v>
      </c>
      <c r="P207">
        <v>200.6122</v>
      </c>
      <c r="Q207">
        <v>1674.1566</v>
      </c>
      <c r="R207">
        <v>1709.2030999999999</v>
      </c>
      <c r="S207">
        <v>469.58587999999997</v>
      </c>
      <c r="T207">
        <v>615.23540000000003</v>
      </c>
      <c r="U207">
        <v>2744.0115000000001</v>
      </c>
      <c r="V207">
        <v>1841.6656</v>
      </c>
      <c r="W207">
        <v>2125.8027000000002</v>
      </c>
      <c r="X207">
        <v>1674.5138999999999</v>
      </c>
      <c r="Y207" t="s">
        <v>3353</v>
      </c>
      <c r="Z207">
        <v>375.77715999999998</v>
      </c>
      <c r="AA207">
        <v>329.22924999999998</v>
      </c>
      <c r="AB207">
        <v>1172.1947</v>
      </c>
      <c r="AC207">
        <v>2096.4985000000001</v>
      </c>
      <c r="AD207" t="s">
        <v>3354</v>
      </c>
      <c r="AE207">
        <v>103537</v>
      </c>
      <c r="AF207" t="s">
        <v>3355</v>
      </c>
    </row>
    <row r="208" spans="1:32" x14ac:dyDescent="0.2">
      <c r="A208">
        <v>233</v>
      </c>
      <c r="B208" t="b">
        <v>1</v>
      </c>
      <c r="C208" t="s">
        <v>3562</v>
      </c>
      <c r="D208">
        <v>53.73</v>
      </c>
      <c r="E208">
        <v>46.04</v>
      </c>
      <c r="F208">
        <v>15</v>
      </c>
      <c r="G208">
        <v>14</v>
      </c>
      <c r="H208" t="s">
        <v>92</v>
      </c>
      <c r="I208">
        <v>4019.2764000000002</v>
      </c>
      <c r="J208">
        <v>4025.6518999999998</v>
      </c>
      <c r="K208">
        <v>6978.9155000000001</v>
      </c>
      <c r="L208">
        <v>6870.4296999999997</v>
      </c>
      <c r="M208">
        <v>3765.4650000000001</v>
      </c>
      <c r="N208">
        <v>4852.7627000000002</v>
      </c>
      <c r="O208">
        <v>6758.0919999999996</v>
      </c>
      <c r="P208">
        <v>6749.5129999999999</v>
      </c>
      <c r="Q208">
        <v>64562.03</v>
      </c>
      <c r="R208">
        <v>65563.73</v>
      </c>
      <c r="S208">
        <v>20040.021000000001</v>
      </c>
      <c r="T208">
        <v>19268.936000000002</v>
      </c>
      <c r="U208">
        <v>74640.53</v>
      </c>
      <c r="V208">
        <v>37455.574000000001</v>
      </c>
      <c r="W208">
        <v>81946.710000000006</v>
      </c>
      <c r="X208">
        <v>95836.94</v>
      </c>
      <c r="Y208" t="s">
        <v>3563</v>
      </c>
      <c r="Z208">
        <v>5522.55</v>
      </c>
      <c r="AA208">
        <v>5531.4579999999996</v>
      </c>
      <c r="AB208">
        <v>42358.68</v>
      </c>
      <c r="AC208">
        <v>72469.94</v>
      </c>
      <c r="AD208" t="s">
        <v>3564</v>
      </c>
      <c r="AE208">
        <v>45144</v>
      </c>
      <c r="AF208" t="s">
        <v>3565</v>
      </c>
    </row>
    <row r="209" spans="1:32" x14ac:dyDescent="0.2">
      <c r="A209">
        <v>438</v>
      </c>
      <c r="B209" t="b">
        <v>1</v>
      </c>
      <c r="C209" t="s">
        <v>2924</v>
      </c>
      <c r="D209">
        <v>35.72</v>
      </c>
      <c r="E209">
        <v>17.82</v>
      </c>
      <c r="F209">
        <v>9</v>
      </c>
      <c r="G209">
        <v>9</v>
      </c>
      <c r="H209" t="s">
        <v>33</v>
      </c>
      <c r="I209">
        <v>197.57085000000001</v>
      </c>
      <c r="J209">
        <v>301.4606</v>
      </c>
      <c r="K209">
        <v>488.24822999999998</v>
      </c>
      <c r="L209">
        <v>584.06859999999995</v>
      </c>
      <c r="M209">
        <v>630.75630000000001</v>
      </c>
      <c r="N209">
        <v>695.55</v>
      </c>
      <c r="O209">
        <v>857.13279999999997</v>
      </c>
      <c r="P209">
        <v>762.72910000000002</v>
      </c>
      <c r="Q209">
        <v>5786.7362999999996</v>
      </c>
      <c r="R209">
        <v>5272.7206999999999</v>
      </c>
      <c r="S209">
        <v>3279.9893000000002</v>
      </c>
      <c r="T209">
        <v>796.80115000000001</v>
      </c>
      <c r="U209">
        <v>4657.643</v>
      </c>
      <c r="V209">
        <v>1738.3601000000001</v>
      </c>
      <c r="W209">
        <v>3397.3047000000001</v>
      </c>
      <c r="X209">
        <v>4114.03</v>
      </c>
      <c r="Y209" t="s">
        <v>2925</v>
      </c>
      <c r="Z209">
        <v>461.24554000000001</v>
      </c>
      <c r="AA209">
        <v>736.54205000000002</v>
      </c>
      <c r="AB209">
        <v>4084.471</v>
      </c>
      <c r="AC209">
        <v>3476.8344999999999</v>
      </c>
      <c r="AD209" t="s">
        <v>2926</v>
      </c>
      <c r="AE209">
        <v>70804</v>
      </c>
      <c r="AF209" t="s">
        <v>2927</v>
      </c>
    </row>
    <row r="210" spans="1:32" x14ac:dyDescent="0.2">
      <c r="A210">
        <v>69</v>
      </c>
      <c r="B210" t="b">
        <v>1</v>
      </c>
      <c r="C210" t="s">
        <v>1378</v>
      </c>
      <c r="D210">
        <v>29.38</v>
      </c>
      <c r="E210">
        <v>30.45</v>
      </c>
      <c r="F210">
        <v>31</v>
      </c>
      <c r="G210">
        <v>31</v>
      </c>
      <c r="H210" t="s">
        <v>92</v>
      </c>
      <c r="I210">
        <v>19169.346000000001</v>
      </c>
      <c r="J210">
        <v>20065.822</v>
      </c>
      <c r="K210">
        <v>44417.663999999997</v>
      </c>
      <c r="L210">
        <v>44637.94</v>
      </c>
      <c r="M210">
        <v>81582.61</v>
      </c>
      <c r="N210">
        <v>90559.84</v>
      </c>
      <c r="O210">
        <v>56033.925999999999</v>
      </c>
      <c r="P210">
        <v>47910.57</v>
      </c>
      <c r="Q210">
        <v>159874.5</v>
      </c>
      <c r="R210">
        <v>164301.70000000001</v>
      </c>
      <c r="S210">
        <v>64630.586000000003</v>
      </c>
      <c r="T210">
        <v>66160.835999999996</v>
      </c>
      <c r="U210">
        <v>143696.10999999999</v>
      </c>
      <c r="V210">
        <v>97056.164000000004</v>
      </c>
      <c r="W210">
        <v>123392.61</v>
      </c>
      <c r="X210">
        <v>133907.98000000001</v>
      </c>
      <c r="Y210" t="s">
        <v>1379</v>
      </c>
      <c r="Z210">
        <v>32072.692999999999</v>
      </c>
      <c r="AA210">
        <v>69021.733999999997</v>
      </c>
      <c r="AB210">
        <v>113741.91</v>
      </c>
      <c r="AC210">
        <v>124513.22</v>
      </c>
      <c r="AD210" t="s">
        <v>1380</v>
      </c>
      <c r="AE210">
        <v>116612</v>
      </c>
      <c r="AF210" t="s">
        <v>1381</v>
      </c>
    </row>
    <row r="211" spans="1:32" x14ac:dyDescent="0.2">
      <c r="A211">
        <v>346</v>
      </c>
      <c r="B211" t="b">
        <v>1</v>
      </c>
      <c r="C211" t="s">
        <v>3144</v>
      </c>
      <c r="D211">
        <v>33.93</v>
      </c>
      <c r="E211">
        <v>47.75</v>
      </c>
      <c r="F211">
        <v>11</v>
      </c>
      <c r="G211">
        <v>11</v>
      </c>
      <c r="H211" t="s">
        <v>158</v>
      </c>
      <c r="I211">
        <v>7359.7763999999997</v>
      </c>
      <c r="J211">
        <v>9288.9410000000007</v>
      </c>
      <c r="K211">
        <v>32445.562000000002</v>
      </c>
      <c r="L211">
        <v>33220.875</v>
      </c>
      <c r="M211">
        <v>12402.984</v>
      </c>
      <c r="N211">
        <v>19524.192999999999</v>
      </c>
      <c r="O211">
        <v>7696.3090000000002</v>
      </c>
      <c r="P211">
        <v>6675.8580000000002</v>
      </c>
      <c r="Q211">
        <v>169349.22</v>
      </c>
      <c r="R211">
        <v>169855.75</v>
      </c>
      <c r="S211">
        <v>39461.917999999998</v>
      </c>
      <c r="T211">
        <v>45339.42</v>
      </c>
      <c r="U211">
        <v>129187.11</v>
      </c>
      <c r="V211">
        <v>75583.09</v>
      </c>
      <c r="W211">
        <v>100000.97</v>
      </c>
      <c r="X211">
        <v>110645.266</v>
      </c>
      <c r="Y211" t="s">
        <v>3145</v>
      </c>
      <c r="Z211">
        <v>20578.79</v>
      </c>
      <c r="AA211">
        <v>11574.835999999999</v>
      </c>
      <c r="AB211">
        <v>106001.58</v>
      </c>
      <c r="AC211">
        <v>103854.11</v>
      </c>
      <c r="AD211" t="s">
        <v>3146</v>
      </c>
      <c r="AE211">
        <v>20472</v>
      </c>
      <c r="AF211" t="s">
        <v>3147</v>
      </c>
    </row>
    <row r="212" spans="1:32" x14ac:dyDescent="0.2">
      <c r="A212">
        <v>484</v>
      </c>
      <c r="B212" t="b">
        <v>1</v>
      </c>
      <c r="C212" t="s">
        <v>1450</v>
      </c>
      <c r="D212">
        <v>62.63</v>
      </c>
      <c r="E212">
        <v>18.88</v>
      </c>
      <c r="F212">
        <v>8</v>
      </c>
      <c r="G212">
        <v>8</v>
      </c>
      <c r="I212">
        <v>294.86736999999999</v>
      </c>
      <c r="J212">
        <v>320.11840000000001</v>
      </c>
      <c r="K212">
        <v>234.70366999999999</v>
      </c>
      <c r="L212">
        <v>294.10162000000003</v>
      </c>
      <c r="M212">
        <v>362.26600000000002</v>
      </c>
      <c r="N212">
        <v>269.29750000000001</v>
      </c>
      <c r="O212">
        <v>339.60604999999998</v>
      </c>
      <c r="P212">
        <v>316.38042999999999</v>
      </c>
      <c r="Q212">
        <v>1747.2175</v>
      </c>
      <c r="R212">
        <v>2409.8406</v>
      </c>
      <c r="S212">
        <v>1117.3036</v>
      </c>
      <c r="T212">
        <v>1182.3073999999999</v>
      </c>
      <c r="U212">
        <v>2770.4425999999999</v>
      </c>
      <c r="V212">
        <v>1286.5672999999999</v>
      </c>
      <c r="W212">
        <v>3826.0444000000002</v>
      </c>
      <c r="X212">
        <v>3550.8</v>
      </c>
      <c r="Y212" t="s">
        <v>1451</v>
      </c>
      <c r="Z212">
        <v>285.94774999999998</v>
      </c>
      <c r="AA212">
        <v>321.88747999999998</v>
      </c>
      <c r="AB212">
        <v>1614.1672000000001</v>
      </c>
      <c r="AC212">
        <v>2858.4636</v>
      </c>
      <c r="AD212" t="s">
        <v>1452</v>
      </c>
      <c r="AE212">
        <v>63152</v>
      </c>
      <c r="AF212" t="s">
        <v>1453</v>
      </c>
    </row>
    <row r="213" spans="1:32" x14ac:dyDescent="0.2">
      <c r="A213">
        <v>560</v>
      </c>
      <c r="B213" t="b">
        <v>1</v>
      </c>
      <c r="C213" t="s">
        <v>96</v>
      </c>
      <c r="D213">
        <v>47.29</v>
      </c>
      <c r="E213">
        <v>18.03</v>
      </c>
      <c r="F213">
        <v>6</v>
      </c>
      <c r="G213">
        <v>6</v>
      </c>
      <c r="H213" t="s">
        <v>92</v>
      </c>
      <c r="I213">
        <v>808.0883</v>
      </c>
      <c r="J213">
        <v>827.71545000000003</v>
      </c>
      <c r="K213">
        <v>1294.9612</v>
      </c>
      <c r="L213">
        <v>1396.6840999999999</v>
      </c>
      <c r="M213">
        <v>1448.2971</v>
      </c>
      <c r="N213">
        <v>1621.6006</v>
      </c>
      <c r="O213">
        <v>1265.7402</v>
      </c>
      <c r="P213">
        <v>1234.8655000000001</v>
      </c>
      <c r="Q213">
        <v>16699.016</v>
      </c>
      <c r="R213">
        <v>14864.999</v>
      </c>
      <c r="S213">
        <v>4775.6513999999997</v>
      </c>
      <c r="T213">
        <v>4583.732</v>
      </c>
      <c r="U213">
        <v>11314.487999999999</v>
      </c>
      <c r="V213">
        <v>4226.8687</v>
      </c>
      <c r="W213">
        <v>11740.374</v>
      </c>
      <c r="X213">
        <v>11791.703</v>
      </c>
      <c r="Y213" t="s">
        <v>97</v>
      </c>
      <c r="Z213">
        <v>1081.8623</v>
      </c>
      <c r="AA213">
        <v>1392.6259</v>
      </c>
      <c r="AB213">
        <v>10230.849</v>
      </c>
      <c r="AC213">
        <v>9768.3580000000002</v>
      </c>
      <c r="AD213" t="s">
        <v>98</v>
      </c>
      <c r="AE213">
        <v>57742</v>
      </c>
      <c r="AF213" t="s">
        <v>99</v>
      </c>
    </row>
    <row r="214" spans="1:32" x14ac:dyDescent="0.2">
      <c r="A214">
        <v>513</v>
      </c>
      <c r="B214" t="b">
        <v>1</v>
      </c>
      <c r="C214" t="s">
        <v>2892</v>
      </c>
      <c r="D214">
        <v>40.86</v>
      </c>
      <c r="E214">
        <v>20.61</v>
      </c>
      <c r="F214">
        <v>7</v>
      </c>
      <c r="G214">
        <v>7</v>
      </c>
      <c r="I214">
        <v>393.64794999999998</v>
      </c>
      <c r="J214">
        <v>325.28019999999998</v>
      </c>
      <c r="K214">
        <v>487.35482999999999</v>
      </c>
      <c r="L214">
        <v>411.93027000000001</v>
      </c>
      <c r="M214">
        <v>366.27321999999998</v>
      </c>
      <c r="N214">
        <v>480.40875</v>
      </c>
      <c r="O214">
        <v>801.03734999999995</v>
      </c>
      <c r="P214">
        <v>970.02044999999998</v>
      </c>
      <c r="Q214">
        <v>3362.3247000000001</v>
      </c>
      <c r="R214">
        <v>3198.8896</v>
      </c>
      <c r="S214">
        <v>1163.425</v>
      </c>
      <c r="T214">
        <v>1129.9952000000001</v>
      </c>
      <c r="U214">
        <v>2988.3438000000001</v>
      </c>
      <c r="V214">
        <v>1677.6878999999999</v>
      </c>
      <c r="W214">
        <v>3883.7415000000001</v>
      </c>
      <c r="X214">
        <v>4330.6763000000001</v>
      </c>
      <c r="Y214" t="s">
        <v>2893</v>
      </c>
      <c r="Z214">
        <v>404.55329999999998</v>
      </c>
      <c r="AA214">
        <v>733.07529999999997</v>
      </c>
      <c r="AB214">
        <v>2213.6587</v>
      </c>
      <c r="AC214">
        <v>3220.1122999999998</v>
      </c>
      <c r="AD214" t="s">
        <v>2894</v>
      </c>
      <c r="AE214">
        <v>50801</v>
      </c>
      <c r="AF214" t="s">
        <v>2895</v>
      </c>
    </row>
    <row r="215" spans="1:32" x14ac:dyDescent="0.2">
      <c r="A215">
        <v>277</v>
      </c>
      <c r="B215" t="b">
        <v>1</v>
      </c>
      <c r="C215" t="s">
        <v>3140</v>
      </c>
      <c r="D215">
        <v>79.540000000000006</v>
      </c>
      <c r="E215">
        <v>34.869999999999997</v>
      </c>
      <c r="F215">
        <v>13</v>
      </c>
      <c r="G215">
        <v>13</v>
      </c>
      <c r="H215" t="s">
        <v>33</v>
      </c>
      <c r="I215">
        <v>505.41153000000003</v>
      </c>
      <c r="J215">
        <v>516.35429999999997</v>
      </c>
      <c r="K215">
        <v>1000.59247</v>
      </c>
      <c r="L215">
        <v>916.64026000000001</v>
      </c>
      <c r="M215">
        <v>880.64269999999999</v>
      </c>
      <c r="N215">
        <v>839.95874000000003</v>
      </c>
      <c r="O215">
        <v>843.21594000000005</v>
      </c>
      <c r="P215">
        <v>831.80273</v>
      </c>
      <c r="Q215">
        <v>27951.111000000001</v>
      </c>
      <c r="R215">
        <v>26449.081999999999</v>
      </c>
      <c r="S215">
        <v>8237.8340000000007</v>
      </c>
      <c r="T215">
        <v>8081.5834999999997</v>
      </c>
      <c r="U215">
        <v>38755.976999999999</v>
      </c>
      <c r="V215">
        <v>28361.092000000001</v>
      </c>
      <c r="W215">
        <v>45922.35</v>
      </c>
      <c r="X215">
        <v>51827.91</v>
      </c>
      <c r="Y215" t="s">
        <v>3141</v>
      </c>
      <c r="Z215">
        <v>734.74963000000002</v>
      </c>
      <c r="AA215">
        <v>848.90499999999997</v>
      </c>
      <c r="AB215">
        <v>17679.901999999998</v>
      </c>
      <c r="AC215">
        <v>41216.832000000002</v>
      </c>
      <c r="AD215" t="s">
        <v>3142</v>
      </c>
      <c r="AE215">
        <v>43476</v>
      </c>
      <c r="AF215" t="s">
        <v>3143</v>
      </c>
    </row>
    <row r="216" spans="1:32" x14ac:dyDescent="0.2">
      <c r="A216">
        <v>315</v>
      </c>
      <c r="B216" t="b">
        <v>1</v>
      </c>
      <c r="C216" t="s">
        <v>3348</v>
      </c>
      <c r="D216">
        <v>63.76</v>
      </c>
      <c r="E216">
        <v>45.54</v>
      </c>
      <c r="F216">
        <v>10</v>
      </c>
      <c r="G216">
        <v>10</v>
      </c>
      <c r="H216" t="s">
        <v>70</v>
      </c>
      <c r="I216">
        <v>410.80399999999997</v>
      </c>
      <c r="J216">
        <v>508.86642000000001</v>
      </c>
      <c r="K216">
        <v>371.35059999999999</v>
      </c>
      <c r="L216">
        <v>302.63580000000002</v>
      </c>
      <c r="M216">
        <v>591.91110000000003</v>
      </c>
      <c r="N216">
        <v>643.65359999999998</v>
      </c>
      <c r="O216">
        <v>504.58409999999998</v>
      </c>
      <c r="P216">
        <v>495.62772000000001</v>
      </c>
      <c r="Q216">
        <v>26705.331999999999</v>
      </c>
      <c r="R216">
        <v>27394.616999999998</v>
      </c>
      <c r="S216">
        <v>4036.6640000000002</v>
      </c>
      <c r="T216">
        <v>5131.3603999999996</v>
      </c>
      <c r="U216">
        <v>20817.508000000002</v>
      </c>
      <c r="V216">
        <v>11162.331</v>
      </c>
      <c r="W216">
        <v>18297.68</v>
      </c>
      <c r="X216">
        <v>19896.12</v>
      </c>
      <c r="Y216" t="s">
        <v>3349</v>
      </c>
      <c r="Z216">
        <v>398.41417999999999</v>
      </c>
      <c r="AA216">
        <v>558.94410000000005</v>
      </c>
      <c r="AB216">
        <v>18148.2</v>
      </c>
      <c r="AC216">
        <v>17543.41</v>
      </c>
      <c r="AD216" t="s">
        <v>3350</v>
      </c>
      <c r="AE216">
        <v>34062</v>
      </c>
      <c r="AF216" t="s">
        <v>3351</v>
      </c>
    </row>
    <row r="217" spans="1:32" x14ac:dyDescent="0.2">
      <c r="A217">
        <v>274</v>
      </c>
      <c r="B217" t="b">
        <v>1</v>
      </c>
      <c r="C217" t="s">
        <v>82</v>
      </c>
      <c r="D217">
        <v>41.53</v>
      </c>
      <c r="E217">
        <v>27.44</v>
      </c>
      <c r="F217">
        <v>13</v>
      </c>
      <c r="G217">
        <v>13</v>
      </c>
      <c r="H217" t="s">
        <v>83</v>
      </c>
      <c r="I217">
        <v>546.19090000000006</v>
      </c>
      <c r="J217">
        <v>469.22442999999998</v>
      </c>
      <c r="K217">
        <v>504.31943000000001</v>
      </c>
      <c r="L217">
        <v>616.38585999999998</v>
      </c>
      <c r="M217">
        <v>544.30920000000003</v>
      </c>
      <c r="N217">
        <v>664.29600000000005</v>
      </c>
      <c r="O217">
        <v>1056.0254</v>
      </c>
      <c r="P217">
        <v>1088.7782999999999</v>
      </c>
      <c r="Q217">
        <v>5613.7560000000003</v>
      </c>
      <c r="R217">
        <v>6459.7255999999998</v>
      </c>
      <c r="S217">
        <v>1613.1134999999999</v>
      </c>
      <c r="T217">
        <v>1589.3141000000001</v>
      </c>
      <c r="U217">
        <v>4811.0169999999998</v>
      </c>
      <c r="V217">
        <v>2521.4326000000001</v>
      </c>
      <c r="W217">
        <v>5405.6890000000003</v>
      </c>
      <c r="X217">
        <v>4319.7449999999999</v>
      </c>
      <c r="Y217" t="s">
        <v>84</v>
      </c>
      <c r="Z217">
        <v>534.03015000000005</v>
      </c>
      <c r="AA217">
        <v>870.96954000000005</v>
      </c>
      <c r="AB217">
        <v>4146.1949999999997</v>
      </c>
      <c r="AC217">
        <v>4354.6025</v>
      </c>
      <c r="AD217" t="s">
        <v>85</v>
      </c>
      <c r="AE217">
        <v>86132</v>
      </c>
      <c r="AF217" t="s">
        <v>86</v>
      </c>
    </row>
    <row r="218" spans="1:32" x14ac:dyDescent="0.2">
      <c r="A218">
        <v>627</v>
      </c>
      <c r="B218" t="b">
        <v>1</v>
      </c>
      <c r="C218" t="s">
        <v>1015</v>
      </c>
      <c r="D218">
        <v>44.79</v>
      </c>
      <c r="E218">
        <v>21.58</v>
      </c>
      <c r="F218">
        <v>6</v>
      </c>
      <c r="G218">
        <v>6</v>
      </c>
      <c r="I218">
        <v>260.32580000000002</v>
      </c>
      <c r="J218">
        <v>298.18673999999999</v>
      </c>
      <c r="K218">
        <v>394.13898</v>
      </c>
      <c r="L218">
        <v>406.11635999999999</v>
      </c>
      <c r="M218">
        <v>447.04538000000002</v>
      </c>
      <c r="N218">
        <v>515.32150000000001</v>
      </c>
      <c r="O218">
        <v>1254.4821999999999</v>
      </c>
      <c r="P218">
        <v>1123.5343</v>
      </c>
      <c r="Q218">
        <v>3047.4160000000002</v>
      </c>
      <c r="R218">
        <v>3497.4863</v>
      </c>
      <c r="S218">
        <v>1885.3293000000001</v>
      </c>
      <c r="T218">
        <v>1923.2095999999999</v>
      </c>
      <c r="U218">
        <v>1992.9784</v>
      </c>
      <c r="V218">
        <v>1667.5686000000001</v>
      </c>
      <c r="W218">
        <v>5322.8379999999997</v>
      </c>
      <c r="X218">
        <v>4643.9219999999996</v>
      </c>
      <c r="Y218" t="s">
        <v>1016</v>
      </c>
      <c r="Z218">
        <v>339.69195999999999</v>
      </c>
      <c r="AA218">
        <v>835.09580000000005</v>
      </c>
      <c r="AB218">
        <v>2588.3604</v>
      </c>
      <c r="AC218">
        <v>3406.8267000000001</v>
      </c>
      <c r="AD218" t="s">
        <v>1017</v>
      </c>
      <c r="AE218">
        <v>48142</v>
      </c>
      <c r="AF218" t="s">
        <v>1018</v>
      </c>
    </row>
    <row r="219" spans="1:32" x14ac:dyDescent="0.2">
      <c r="A219">
        <v>384</v>
      </c>
      <c r="B219" t="b">
        <v>1</v>
      </c>
      <c r="C219" t="s">
        <v>41</v>
      </c>
      <c r="D219">
        <v>19.03</v>
      </c>
      <c r="E219">
        <v>12.8</v>
      </c>
      <c r="F219">
        <v>9</v>
      </c>
      <c r="G219">
        <v>9</v>
      </c>
      <c r="H219" t="s">
        <v>33</v>
      </c>
      <c r="I219">
        <v>3625.4409999999998</v>
      </c>
      <c r="J219">
        <v>3348.5657000000001</v>
      </c>
      <c r="K219">
        <v>17521.7</v>
      </c>
      <c r="L219">
        <v>15906.762000000001</v>
      </c>
      <c r="M219">
        <v>7456.1005999999998</v>
      </c>
      <c r="N219">
        <v>8699.7350000000006</v>
      </c>
      <c r="O219">
        <v>1725.8091999999999</v>
      </c>
      <c r="P219">
        <v>1797.7809999999999</v>
      </c>
      <c r="Q219">
        <v>29815.655999999999</v>
      </c>
      <c r="R219">
        <v>28688.953000000001</v>
      </c>
      <c r="S219">
        <v>14284.799000000001</v>
      </c>
      <c r="T219">
        <v>14529.839</v>
      </c>
      <c r="U219">
        <v>22517.557000000001</v>
      </c>
      <c r="V219">
        <v>15035.195</v>
      </c>
      <c r="W219">
        <v>16144.984</v>
      </c>
      <c r="X219">
        <v>18285.95</v>
      </c>
      <c r="Y219" t="s">
        <v>42</v>
      </c>
      <c r="Z219">
        <v>10100.617</v>
      </c>
      <c r="AA219">
        <v>4919.8563999999997</v>
      </c>
      <c r="AB219">
        <v>21829.812000000002</v>
      </c>
      <c r="AC219">
        <v>17995.921999999999</v>
      </c>
      <c r="AD219" t="s">
        <v>43</v>
      </c>
      <c r="AE219">
        <v>54084</v>
      </c>
      <c r="AF219" t="s">
        <v>44</v>
      </c>
    </row>
    <row r="220" spans="1:32" x14ac:dyDescent="0.2">
      <c r="A220">
        <v>426</v>
      </c>
      <c r="B220" t="b">
        <v>1</v>
      </c>
      <c r="C220" t="s">
        <v>551</v>
      </c>
      <c r="D220">
        <v>42.83</v>
      </c>
      <c r="E220">
        <v>18.100000000000001</v>
      </c>
      <c r="F220">
        <v>8</v>
      </c>
      <c r="G220">
        <v>8</v>
      </c>
      <c r="H220" t="s">
        <v>33</v>
      </c>
      <c r="I220">
        <v>3280.7388000000001</v>
      </c>
      <c r="J220">
        <v>2345.5830000000001</v>
      </c>
      <c r="K220">
        <v>7885.3486000000003</v>
      </c>
      <c r="L220">
        <v>8761.2669999999998</v>
      </c>
      <c r="M220">
        <v>6011.3990000000003</v>
      </c>
      <c r="N220">
        <v>6779.5443999999998</v>
      </c>
      <c r="O220">
        <v>1090.2537</v>
      </c>
      <c r="P220">
        <v>1878.6287</v>
      </c>
      <c r="Q220">
        <v>93752.33</v>
      </c>
      <c r="R220">
        <v>76583.86</v>
      </c>
      <c r="S220">
        <v>32116.335999999999</v>
      </c>
      <c r="T220">
        <v>32257.256000000001</v>
      </c>
      <c r="U220">
        <v>46397.66</v>
      </c>
      <c r="V220">
        <v>41059.574000000001</v>
      </c>
      <c r="W220">
        <v>28653.638999999999</v>
      </c>
      <c r="X220">
        <v>31150.405999999999</v>
      </c>
      <c r="Y220" t="s">
        <v>552</v>
      </c>
      <c r="Z220">
        <v>5686.4032999999999</v>
      </c>
      <c r="AA220">
        <v>4022.8593999999998</v>
      </c>
      <c r="AB220">
        <v>58677.445</v>
      </c>
      <c r="AC220">
        <v>36815.32</v>
      </c>
      <c r="AD220" t="s">
        <v>553</v>
      </c>
      <c r="AE220">
        <v>46032</v>
      </c>
      <c r="AF220" t="s">
        <v>554</v>
      </c>
    </row>
    <row r="221" spans="1:32" x14ac:dyDescent="0.2">
      <c r="A221">
        <v>444</v>
      </c>
      <c r="B221" t="b">
        <v>1</v>
      </c>
      <c r="C221" t="s">
        <v>1932</v>
      </c>
      <c r="D221">
        <v>52.98</v>
      </c>
      <c r="E221">
        <v>8.6</v>
      </c>
      <c r="F221">
        <v>10</v>
      </c>
      <c r="G221">
        <v>10</v>
      </c>
      <c r="H221" t="s">
        <v>33</v>
      </c>
      <c r="I221">
        <v>1006.99646</v>
      </c>
      <c r="J221">
        <v>895.80349999999999</v>
      </c>
      <c r="K221">
        <v>1021.7489</v>
      </c>
      <c r="L221">
        <v>1213.328</v>
      </c>
      <c r="M221">
        <v>1350.0623000000001</v>
      </c>
      <c r="N221">
        <v>1052.0831000000001</v>
      </c>
      <c r="O221">
        <v>989.92349999999999</v>
      </c>
      <c r="P221">
        <v>760.42444</v>
      </c>
      <c r="Q221">
        <v>5875.76</v>
      </c>
      <c r="R221">
        <v>4490.2714999999998</v>
      </c>
      <c r="S221">
        <v>6701.6646000000001</v>
      </c>
      <c r="T221">
        <v>9536.4809999999998</v>
      </c>
      <c r="U221">
        <v>8238.6270000000004</v>
      </c>
      <c r="V221">
        <v>3743.6992</v>
      </c>
      <c r="W221">
        <v>2852.0311999999999</v>
      </c>
      <c r="X221">
        <v>2661.7440000000001</v>
      </c>
      <c r="Y221" t="s">
        <v>1933</v>
      </c>
      <c r="Z221">
        <v>1034.4692</v>
      </c>
      <c r="AA221">
        <v>1038.1233</v>
      </c>
      <c r="AB221">
        <v>6651.0439999999999</v>
      </c>
      <c r="AC221">
        <v>4374.0254000000004</v>
      </c>
      <c r="AD221" t="s">
        <v>1934</v>
      </c>
      <c r="AE221">
        <v>154374</v>
      </c>
      <c r="AF221" t="s">
        <v>1935</v>
      </c>
    </row>
    <row r="222" spans="1:32" x14ac:dyDescent="0.2">
      <c r="A222">
        <v>768</v>
      </c>
      <c r="B222" t="b">
        <v>1</v>
      </c>
      <c r="C222" t="s">
        <v>1964</v>
      </c>
      <c r="D222">
        <v>53.13</v>
      </c>
      <c r="E222">
        <v>4.3099999999999996</v>
      </c>
      <c r="F222">
        <v>3</v>
      </c>
      <c r="G222">
        <v>3</v>
      </c>
      <c r="I222">
        <v>58.717709999999997</v>
      </c>
      <c r="J222">
        <v>55.451878000000001</v>
      </c>
      <c r="K222">
        <v>69.579769999999996</v>
      </c>
      <c r="L222">
        <v>97.565349999999995</v>
      </c>
      <c r="M222">
        <v>104.13075000000001</v>
      </c>
      <c r="N222">
        <v>116.07361</v>
      </c>
      <c r="O222">
        <v>94.428359999999998</v>
      </c>
      <c r="P222">
        <v>102.76084</v>
      </c>
      <c r="Q222">
        <v>1092.4573</v>
      </c>
      <c r="R222">
        <v>1323.2449999999999</v>
      </c>
      <c r="S222">
        <v>379.78550000000001</v>
      </c>
      <c r="T222">
        <v>318.99477999999999</v>
      </c>
      <c r="U222">
        <v>977.40110000000004</v>
      </c>
      <c r="V222">
        <v>466.87551999999999</v>
      </c>
      <c r="W222">
        <v>556.43910000000005</v>
      </c>
      <c r="X222">
        <v>782.11914000000002</v>
      </c>
      <c r="Y222" t="s">
        <v>1965</v>
      </c>
      <c r="Z222">
        <v>70.328674000000007</v>
      </c>
      <c r="AA222">
        <v>104.34838999999999</v>
      </c>
      <c r="AB222">
        <v>932.13469999999995</v>
      </c>
      <c r="AC222">
        <v>695.70874000000003</v>
      </c>
      <c r="AD222" t="s">
        <v>1966</v>
      </c>
      <c r="AE222">
        <v>104062</v>
      </c>
      <c r="AF222" t="s">
        <v>1967</v>
      </c>
    </row>
    <row r="223" spans="1:32" x14ac:dyDescent="0.2">
      <c r="A223">
        <v>774</v>
      </c>
      <c r="B223" t="b">
        <v>1</v>
      </c>
      <c r="C223" t="s">
        <v>1912</v>
      </c>
      <c r="D223">
        <v>34.25</v>
      </c>
      <c r="E223">
        <v>7.12</v>
      </c>
      <c r="F223">
        <v>5</v>
      </c>
      <c r="G223">
        <v>5</v>
      </c>
      <c r="I223">
        <v>0</v>
      </c>
      <c r="J223">
        <v>0</v>
      </c>
      <c r="K223">
        <v>72.015915000000007</v>
      </c>
      <c r="L223">
        <v>62.471474000000001</v>
      </c>
      <c r="M223">
        <v>0</v>
      </c>
      <c r="N223">
        <v>0</v>
      </c>
      <c r="O223">
        <v>57.550915000000003</v>
      </c>
      <c r="P223">
        <v>0</v>
      </c>
      <c r="Q223">
        <v>1024.6355000000001</v>
      </c>
      <c r="R223">
        <v>929.87585000000001</v>
      </c>
      <c r="S223">
        <v>196.99386999999999</v>
      </c>
      <c r="T223">
        <v>235.16629</v>
      </c>
      <c r="U223">
        <v>997.00756999999999</v>
      </c>
      <c r="V223">
        <v>284.12112000000002</v>
      </c>
      <c r="W223">
        <v>886.85943999999995</v>
      </c>
      <c r="X223">
        <v>753.07979999999998</v>
      </c>
      <c r="Y223" t="s">
        <v>1913</v>
      </c>
      <c r="Z223">
        <v>67.243700000000004</v>
      </c>
      <c r="AA223">
        <v>57.550915000000003</v>
      </c>
      <c r="AB223">
        <v>975.13400000000001</v>
      </c>
      <c r="AC223">
        <v>730.26697000000001</v>
      </c>
      <c r="AD223" t="s">
        <v>1914</v>
      </c>
      <c r="AE223">
        <v>103990</v>
      </c>
      <c r="AF223" t="s">
        <v>1915</v>
      </c>
    </row>
    <row r="224" spans="1:32" x14ac:dyDescent="0.2">
      <c r="A224">
        <v>53</v>
      </c>
      <c r="B224" t="b">
        <v>1</v>
      </c>
      <c r="C224" t="s">
        <v>2026</v>
      </c>
      <c r="D224">
        <v>62.31</v>
      </c>
      <c r="E224">
        <v>23.06</v>
      </c>
      <c r="F224">
        <v>42</v>
      </c>
      <c r="G224">
        <v>39</v>
      </c>
      <c r="H224" t="s">
        <v>92</v>
      </c>
      <c r="I224">
        <v>1153.0640000000001</v>
      </c>
      <c r="J224">
        <v>834.63139999999999</v>
      </c>
      <c r="K224">
        <v>1991.5245</v>
      </c>
      <c r="L224">
        <v>1181.8479</v>
      </c>
      <c r="M224">
        <v>902.51733000000002</v>
      </c>
      <c r="N224">
        <v>1287.6084000000001</v>
      </c>
      <c r="O224">
        <v>1033.4657</v>
      </c>
      <c r="P224">
        <v>1318.7369000000001</v>
      </c>
      <c r="Q224">
        <v>17009.916000000001</v>
      </c>
      <c r="R224">
        <v>17101.75</v>
      </c>
      <c r="S224">
        <v>19706.877</v>
      </c>
      <c r="T224">
        <v>20079.224999999999</v>
      </c>
      <c r="U224">
        <v>5677.2979999999998</v>
      </c>
      <c r="V224">
        <v>20977.006000000001</v>
      </c>
      <c r="W224">
        <v>5515.0929999999998</v>
      </c>
      <c r="X224">
        <v>4971.027</v>
      </c>
      <c r="Y224" t="s">
        <v>2027</v>
      </c>
      <c r="Z224">
        <v>1290.2670000000001</v>
      </c>
      <c r="AA224">
        <v>1135.5820000000001</v>
      </c>
      <c r="AB224">
        <v>18474.440999999999</v>
      </c>
      <c r="AC224">
        <v>9285.1049999999996</v>
      </c>
      <c r="AD224" t="s">
        <v>2028</v>
      </c>
      <c r="AE224">
        <v>269767</v>
      </c>
      <c r="AF224" t="s">
        <v>2029</v>
      </c>
    </row>
    <row r="225" spans="1:32" x14ac:dyDescent="0.2">
      <c r="A225">
        <v>230</v>
      </c>
      <c r="B225" t="b">
        <v>1</v>
      </c>
      <c r="C225" t="s">
        <v>1618</v>
      </c>
      <c r="D225">
        <v>50.35</v>
      </c>
      <c r="E225">
        <v>33.96</v>
      </c>
      <c r="F225">
        <v>15</v>
      </c>
      <c r="G225">
        <v>15</v>
      </c>
      <c r="H225" t="s">
        <v>33</v>
      </c>
      <c r="I225">
        <v>519.20090000000005</v>
      </c>
      <c r="J225">
        <v>691.702</v>
      </c>
      <c r="K225">
        <v>540.71510000000001</v>
      </c>
      <c r="L225">
        <v>559.95029999999997</v>
      </c>
      <c r="M225">
        <v>1014.2384</v>
      </c>
      <c r="N225">
        <v>1011.8385</v>
      </c>
      <c r="O225">
        <v>1463.5781999999999</v>
      </c>
      <c r="P225">
        <v>1709.7346</v>
      </c>
      <c r="Q225">
        <v>20003.351999999999</v>
      </c>
      <c r="R225">
        <v>19012.511999999999</v>
      </c>
      <c r="S225">
        <v>2439.165</v>
      </c>
      <c r="T225">
        <v>6024.9759999999997</v>
      </c>
      <c r="U225">
        <v>15159.187</v>
      </c>
      <c r="V225">
        <v>7653.6540000000005</v>
      </c>
      <c r="W225">
        <v>12875.915999999999</v>
      </c>
      <c r="X225">
        <v>11970.782999999999</v>
      </c>
      <c r="Y225" t="s">
        <v>1619</v>
      </c>
      <c r="Z225">
        <v>597.47979999999995</v>
      </c>
      <c r="AA225">
        <v>1406.7443000000001</v>
      </c>
      <c r="AB225">
        <v>11870.001</v>
      </c>
      <c r="AC225">
        <v>11914.885</v>
      </c>
      <c r="AD225" t="s">
        <v>1620</v>
      </c>
      <c r="AE225">
        <v>65309</v>
      </c>
      <c r="AF225" t="s">
        <v>1621</v>
      </c>
    </row>
    <row r="226" spans="1:32" x14ac:dyDescent="0.2">
      <c r="A226">
        <v>246</v>
      </c>
      <c r="B226" t="b">
        <v>1</v>
      </c>
      <c r="C226" t="s">
        <v>2274</v>
      </c>
      <c r="D226">
        <v>43.67</v>
      </c>
      <c r="E226">
        <v>20.23</v>
      </c>
      <c r="F226">
        <v>12</v>
      </c>
      <c r="G226">
        <v>11</v>
      </c>
      <c r="H226" t="s">
        <v>33</v>
      </c>
      <c r="I226">
        <v>311.22521999999998</v>
      </c>
      <c r="J226">
        <v>318.62610000000001</v>
      </c>
      <c r="K226">
        <v>553.20079999999996</v>
      </c>
      <c r="L226">
        <v>777.79259999999999</v>
      </c>
      <c r="M226">
        <v>764.21500000000003</v>
      </c>
      <c r="N226">
        <v>918.30895999999996</v>
      </c>
      <c r="O226">
        <v>659.96569999999997</v>
      </c>
      <c r="P226">
        <v>579.40650000000005</v>
      </c>
      <c r="Q226">
        <v>7308.6980000000003</v>
      </c>
      <c r="R226">
        <v>6860.4409999999998</v>
      </c>
      <c r="S226">
        <v>1326.9302</v>
      </c>
      <c r="T226">
        <v>1671.2119</v>
      </c>
      <c r="U226">
        <v>7571.1553000000004</v>
      </c>
      <c r="V226">
        <v>3977.2437</v>
      </c>
      <c r="W226">
        <v>6776.4687999999996</v>
      </c>
      <c r="X226">
        <v>8345.5390000000007</v>
      </c>
      <c r="Y226" t="s">
        <v>2275</v>
      </c>
      <c r="Z226">
        <v>540.67930000000001</v>
      </c>
      <c r="AA226">
        <v>766.10860000000002</v>
      </c>
      <c r="AB226">
        <v>4291.8203000000003</v>
      </c>
      <c r="AC226">
        <v>6667.6016</v>
      </c>
      <c r="AD226" t="s">
        <v>2276</v>
      </c>
      <c r="AE226">
        <v>90247</v>
      </c>
      <c r="AF226" t="s">
        <v>2277</v>
      </c>
    </row>
    <row r="227" spans="1:32" x14ac:dyDescent="0.2">
      <c r="A227">
        <v>965</v>
      </c>
      <c r="B227" t="b">
        <v>1</v>
      </c>
      <c r="C227" t="s">
        <v>1115</v>
      </c>
      <c r="D227">
        <v>87.48</v>
      </c>
      <c r="E227">
        <v>8.2100000000000009</v>
      </c>
      <c r="F227">
        <v>2</v>
      </c>
      <c r="G227">
        <v>2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384.35217</v>
      </c>
      <c r="R227">
        <v>458.79284999999999</v>
      </c>
      <c r="S227">
        <v>116.27563499999999</v>
      </c>
      <c r="T227">
        <v>112.98209</v>
      </c>
      <c r="U227">
        <v>409.7484</v>
      </c>
      <c r="V227">
        <v>90.22148</v>
      </c>
      <c r="W227">
        <v>446.67196999999999</v>
      </c>
      <c r="X227">
        <v>526.85410000000002</v>
      </c>
      <c r="Y227" t="s">
        <v>1116</v>
      </c>
      <c r="Z227">
        <v>0</v>
      </c>
      <c r="AA227">
        <v>0</v>
      </c>
      <c r="AB227">
        <v>320.78052000000002</v>
      </c>
      <c r="AC227">
        <v>368.37396000000001</v>
      </c>
      <c r="AD227" t="s">
        <v>1117</v>
      </c>
      <c r="AE227">
        <v>45621</v>
      </c>
      <c r="AF227" t="s">
        <v>1118</v>
      </c>
    </row>
    <row r="228" spans="1:32" x14ac:dyDescent="0.2">
      <c r="A228">
        <v>459</v>
      </c>
      <c r="B228" t="b">
        <v>1</v>
      </c>
      <c r="C228" t="s">
        <v>1904</v>
      </c>
      <c r="D228">
        <v>49.41</v>
      </c>
      <c r="E228">
        <v>9.4700000000000006</v>
      </c>
      <c r="F228">
        <v>6</v>
      </c>
      <c r="G228">
        <v>5</v>
      </c>
      <c r="H228" t="s">
        <v>33</v>
      </c>
      <c r="I228">
        <v>198.56032999999999</v>
      </c>
      <c r="J228">
        <v>233.5334</v>
      </c>
      <c r="K228">
        <v>269.54516999999998</v>
      </c>
      <c r="L228">
        <v>251.18564000000001</v>
      </c>
      <c r="M228">
        <v>352.38367</v>
      </c>
      <c r="N228">
        <v>235.39162999999999</v>
      </c>
      <c r="O228">
        <v>271.40697999999998</v>
      </c>
      <c r="P228">
        <v>314.90307999999999</v>
      </c>
      <c r="Q228">
        <v>3127.3215</v>
      </c>
      <c r="R228">
        <v>2734.6190000000001</v>
      </c>
      <c r="S228">
        <v>783.99390000000005</v>
      </c>
      <c r="T228">
        <v>940.09839999999997</v>
      </c>
      <c r="U228">
        <v>1363.1940999999999</v>
      </c>
      <c r="V228">
        <v>1184.3440000000001</v>
      </c>
      <c r="W228">
        <v>2148.7152999999998</v>
      </c>
      <c r="X228">
        <v>1858.9363000000001</v>
      </c>
      <c r="Y228" t="s">
        <v>1905</v>
      </c>
      <c r="Z228">
        <v>269.26247999999998</v>
      </c>
      <c r="AA228">
        <v>361.03766000000002</v>
      </c>
      <c r="AB228">
        <v>1896.5082</v>
      </c>
      <c r="AC228">
        <v>1638.7974999999999</v>
      </c>
      <c r="AD228" t="s">
        <v>1906</v>
      </c>
      <c r="AE228">
        <v>74678</v>
      </c>
      <c r="AF228" t="s">
        <v>1907</v>
      </c>
    </row>
    <row r="229" spans="1:32" x14ac:dyDescent="0.2">
      <c r="A229">
        <v>318</v>
      </c>
      <c r="B229" t="b">
        <v>1</v>
      </c>
      <c r="C229" t="s">
        <v>2322</v>
      </c>
      <c r="D229">
        <v>46.64</v>
      </c>
      <c r="E229">
        <v>21.5</v>
      </c>
      <c r="F229">
        <v>8</v>
      </c>
      <c r="G229">
        <v>8</v>
      </c>
      <c r="H229" t="s">
        <v>92</v>
      </c>
      <c r="I229">
        <v>11881.436</v>
      </c>
      <c r="J229">
        <v>11154.172</v>
      </c>
      <c r="K229">
        <v>15538.964</v>
      </c>
      <c r="L229">
        <v>16605.455000000002</v>
      </c>
      <c r="M229">
        <v>65638.33</v>
      </c>
      <c r="N229">
        <v>55253.913999999997</v>
      </c>
      <c r="O229">
        <v>18063.822</v>
      </c>
      <c r="P229">
        <v>19397.37</v>
      </c>
      <c r="Q229">
        <v>114059.3</v>
      </c>
      <c r="R229">
        <v>111719.73</v>
      </c>
      <c r="S229">
        <v>50216.055</v>
      </c>
      <c r="T229">
        <v>52335.652000000002</v>
      </c>
      <c r="U229">
        <v>196270.22</v>
      </c>
      <c r="V229">
        <v>117960.28</v>
      </c>
      <c r="W229">
        <v>173841.94</v>
      </c>
      <c r="X229">
        <v>204727.2</v>
      </c>
      <c r="Y229" t="s">
        <v>2323</v>
      </c>
      <c r="Z229">
        <v>13795.005999999999</v>
      </c>
      <c r="AA229">
        <v>39588.36</v>
      </c>
      <c r="AB229">
        <v>82082.679999999993</v>
      </c>
      <c r="AC229">
        <v>173199.9</v>
      </c>
      <c r="AD229" t="s">
        <v>2324</v>
      </c>
      <c r="AE229">
        <v>55010</v>
      </c>
      <c r="AF229" t="s">
        <v>2325</v>
      </c>
    </row>
    <row r="230" spans="1:32" x14ac:dyDescent="0.2">
      <c r="A230">
        <v>593</v>
      </c>
      <c r="B230" t="b">
        <v>1</v>
      </c>
      <c r="C230" t="s">
        <v>627</v>
      </c>
      <c r="D230">
        <v>36.479999999999997</v>
      </c>
      <c r="E230">
        <v>19.100000000000001</v>
      </c>
      <c r="F230">
        <v>8</v>
      </c>
      <c r="G230">
        <v>8</v>
      </c>
      <c r="H230" t="s">
        <v>33</v>
      </c>
      <c r="I230">
        <v>524.88599999999997</v>
      </c>
      <c r="J230">
        <v>280.50787000000003</v>
      </c>
      <c r="K230">
        <v>587.38279999999997</v>
      </c>
      <c r="L230">
        <v>512.91063999999994</v>
      </c>
      <c r="M230">
        <v>1010.5604</v>
      </c>
      <c r="N230">
        <v>633.69870000000003</v>
      </c>
      <c r="O230">
        <v>908.31679999999994</v>
      </c>
      <c r="P230">
        <v>974.47019999999998</v>
      </c>
      <c r="Q230">
        <v>4468.4624000000003</v>
      </c>
      <c r="R230">
        <v>4420.6342999999997</v>
      </c>
      <c r="S230">
        <v>1060.2877000000001</v>
      </c>
      <c r="T230">
        <v>1145.114</v>
      </c>
      <c r="U230">
        <v>4111.9155000000001</v>
      </c>
      <c r="V230">
        <v>2432.1073999999999</v>
      </c>
      <c r="W230">
        <v>3322.9077000000002</v>
      </c>
      <c r="X230">
        <v>3898.5106999999998</v>
      </c>
      <c r="Y230" t="s">
        <v>628</v>
      </c>
      <c r="Z230">
        <v>476.42180000000002</v>
      </c>
      <c r="AA230">
        <v>945.55089999999996</v>
      </c>
      <c r="AB230">
        <v>2773.6244999999999</v>
      </c>
      <c r="AC230">
        <v>3441.3604</v>
      </c>
      <c r="AD230" t="s">
        <v>629</v>
      </c>
      <c r="AE230">
        <v>65524</v>
      </c>
      <c r="AF230" t="s">
        <v>630</v>
      </c>
    </row>
    <row r="231" spans="1:32" x14ac:dyDescent="0.2">
      <c r="A231">
        <v>582</v>
      </c>
      <c r="B231" t="b">
        <v>1</v>
      </c>
      <c r="C231" t="s">
        <v>1880</v>
      </c>
      <c r="D231">
        <v>38.090000000000003</v>
      </c>
      <c r="E231">
        <v>19.2</v>
      </c>
      <c r="F231">
        <v>7</v>
      </c>
      <c r="G231">
        <v>7</v>
      </c>
      <c r="H231" t="s">
        <v>158</v>
      </c>
      <c r="I231">
        <v>363.33697999999998</v>
      </c>
      <c r="J231">
        <v>1569.5435</v>
      </c>
      <c r="K231">
        <v>2290.6821</v>
      </c>
      <c r="L231">
        <v>799.03723000000002</v>
      </c>
      <c r="M231">
        <v>899.12450000000001</v>
      </c>
      <c r="N231">
        <v>887.16639999999995</v>
      </c>
      <c r="O231">
        <v>1445.6179999999999</v>
      </c>
      <c r="P231">
        <v>1538.5205000000001</v>
      </c>
      <c r="Q231">
        <v>18046.52</v>
      </c>
      <c r="R231">
        <v>19722.530999999999</v>
      </c>
      <c r="S231">
        <v>3745.6738</v>
      </c>
      <c r="T231">
        <v>3947.4402</v>
      </c>
      <c r="U231">
        <v>14954.357</v>
      </c>
      <c r="V231">
        <v>9359.4159999999993</v>
      </c>
      <c r="W231">
        <v>10269.397999999999</v>
      </c>
      <c r="X231">
        <v>13041.826999999999</v>
      </c>
      <c r="Y231" t="s">
        <v>1881</v>
      </c>
      <c r="Z231">
        <v>1287.643</v>
      </c>
      <c r="AA231">
        <v>1192.6072999999999</v>
      </c>
      <c r="AB231">
        <v>11365.540999999999</v>
      </c>
      <c r="AC231">
        <v>11906.25</v>
      </c>
      <c r="AD231" t="s">
        <v>1882</v>
      </c>
      <c r="AE231">
        <v>53249</v>
      </c>
      <c r="AF231" t="s">
        <v>1883</v>
      </c>
    </row>
    <row r="232" spans="1:32" x14ac:dyDescent="0.2">
      <c r="A232">
        <v>1022</v>
      </c>
      <c r="B232" t="b">
        <v>1</v>
      </c>
      <c r="C232" t="s">
        <v>2620</v>
      </c>
      <c r="D232">
        <v>32.17</v>
      </c>
      <c r="E232">
        <v>3.5</v>
      </c>
      <c r="F232">
        <v>3</v>
      </c>
      <c r="G232">
        <v>3</v>
      </c>
      <c r="I232">
        <v>192.90233000000001</v>
      </c>
      <c r="J232">
        <v>191.98164</v>
      </c>
      <c r="K232">
        <v>351.62704000000002</v>
      </c>
      <c r="L232">
        <v>385.19094999999999</v>
      </c>
      <c r="M232">
        <v>181.63114999999999</v>
      </c>
      <c r="N232">
        <v>141.8845</v>
      </c>
      <c r="O232">
        <v>50.701816999999998</v>
      </c>
      <c r="P232">
        <v>148.33620999999999</v>
      </c>
      <c r="Q232">
        <v>1008.3854</v>
      </c>
      <c r="R232">
        <v>752.94979999999998</v>
      </c>
      <c r="S232">
        <v>328.64812999999998</v>
      </c>
      <c r="T232">
        <v>187.60329999999999</v>
      </c>
      <c r="U232">
        <v>881.84546</v>
      </c>
      <c r="V232">
        <v>1019.6340300000001</v>
      </c>
      <c r="W232">
        <v>1023.28455</v>
      </c>
      <c r="X232">
        <v>1066.5459000000001</v>
      </c>
      <c r="Y232" t="s">
        <v>2621</v>
      </c>
      <c r="Z232">
        <v>280.42547999999999</v>
      </c>
      <c r="AA232">
        <v>154.17795000000001</v>
      </c>
      <c r="AB232">
        <v>569.39666999999997</v>
      </c>
      <c r="AC232">
        <v>997.82740000000001</v>
      </c>
      <c r="AD232" t="s">
        <v>2622</v>
      </c>
      <c r="AE232">
        <v>117213</v>
      </c>
      <c r="AF232" t="s">
        <v>2623</v>
      </c>
    </row>
    <row r="233" spans="1:32" x14ac:dyDescent="0.2">
      <c r="A233">
        <v>1107</v>
      </c>
      <c r="B233" t="b">
        <v>1</v>
      </c>
      <c r="C233" t="s">
        <v>1374</v>
      </c>
      <c r="D233">
        <v>56.56</v>
      </c>
      <c r="E233">
        <v>2.23</v>
      </c>
      <c r="F233">
        <v>2</v>
      </c>
      <c r="G233">
        <v>2</v>
      </c>
      <c r="I233">
        <v>244.91480000000001</v>
      </c>
      <c r="J233">
        <v>263.53230000000002</v>
      </c>
      <c r="K233">
        <v>146.74449999999999</v>
      </c>
      <c r="L233">
        <v>169.98616000000001</v>
      </c>
      <c r="M233">
        <v>457.98572000000001</v>
      </c>
      <c r="N233">
        <v>162.86984000000001</v>
      </c>
      <c r="O233">
        <v>591.54819999999995</v>
      </c>
      <c r="P233">
        <v>175.04661999999999</v>
      </c>
      <c r="Q233">
        <v>18500.724999999999</v>
      </c>
      <c r="R233">
        <v>19490.940999999999</v>
      </c>
      <c r="S233">
        <v>2422.9634000000001</v>
      </c>
      <c r="T233">
        <v>2657.9052999999999</v>
      </c>
      <c r="U233">
        <v>14754.165000000001</v>
      </c>
      <c r="V233">
        <v>8853.77</v>
      </c>
      <c r="W233">
        <v>13450.885</v>
      </c>
      <c r="X233">
        <v>14686.057000000001</v>
      </c>
      <c r="Y233" t="s">
        <v>1375</v>
      </c>
      <c r="Z233">
        <v>206.29443000000001</v>
      </c>
      <c r="AA233">
        <v>346.86259999999999</v>
      </c>
      <c r="AB233">
        <v>10888.492</v>
      </c>
      <c r="AC233">
        <v>12936.218999999999</v>
      </c>
      <c r="AD233" t="s">
        <v>1376</v>
      </c>
      <c r="AE233">
        <v>112611</v>
      </c>
      <c r="AF233" t="s">
        <v>1377</v>
      </c>
    </row>
    <row r="234" spans="1:32" x14ac:dyDescent="0.2">
      <c r="A234">
        <v>42</v>
      </c>
      <c r="B234" t="b">
        <v>1</v>
      </c>
      <c r="C234" t="s">
        <v>2418</v>
      </c>
      <c r="D234">
        <v>30.89</v>
      </c>
      <c r="E234">
        <v>26.08</v>
      </c>
      <c r="F234">
        <v>48</v>
      </c>
      <c r="G234">
        <v>38</v>
      </c>
      <c r="H234" t="s">
        <v>92</v>
      </c>
      <c r="I234">
        <v>1901.1690000000001</v>
      </c>
      <c r="J234">
        <v>3192.3604</v>
      </c>
      <c r="K234">
        <v>4793.7830000000004</v>
      </c>
      <c r="L234">
        <v>5362.3890000000001</v>
      </c>
      <c r="M234">
        <v>12886.49</v>
      </c>
      <c r="N234">
        <v>15242.125</v>
      </c>
      <c r="O234">
        <v>5404.1035000000002</v>
      </c>
      <c r="P234">
        <v>4781.6597000000002</v>
      </c>
      <c r="Q234">
        <v>30906.074000000001</v>
      </c>
      <c r="R234">
        <v>34202.266000000003</v>
      </c>
      <c r="S234">
        <v>8518.1779999999999</v>
      </c>
      <c r="T234">
        <v>8077.9480000000003</v>
      </c>
      <c r="U234">
        <v>33151.004000000001</v>
      </c>
      <c r="V234">
        <v>23689.011999999999</v>
      </c>
      <c r="W234">
        <v>34636.285000000003</v>
      </c>
      <c r="X234">
        <v>35310.565999999999</v>
      </c>
      <c r="Y234" t="s">
        <v>2419</v>
      </c>
      <c r="Z234">
        <v>3812.4254999999998</v>
      </c>
      <c r="AA234">
        <v>9578.5939999999991</v>
      </c>
      <c r="AB234">
        <v>20426.115000000002</v>
      </c>
      <c r="AC234">
        <v>31696.719000000001</v>
      </c>
      <c r="AD234" t="s">
        <v>2420</v>
      </c>
      <c r="AE234">
        <v>211104</v>
      </c>
      <c r="AF234" t="s">
        <v>2421</v>
      </c>
    </row>
    <row r="235" spans="1:32" x14ac:dyDescent="0.2">
      <c r="A235">
        <v>731</v>
      </c>
      <c r="B235" t="b">
        <v>1</v>
      </c>
      <c r="C235" t="s">
        <v>1654</v>
      </c>
      <c r="D235">
        <v>55.86</v>
      </c>
      <c r="E235">
        <v>6.13</v>
      </c>
      <c r="F235">
        <v>3</v>
      </c>
      <c r="G235">
        <v>3</v>
      </c>
      <c r="H235" t="s">
        <v>463</v>
      </c>
      <c r="I235">
        <v>120.479805</v>
      </c>
      <c r="J235">
        <v>101.759254</v>
      </c>
      <c r="K235">
        <v>144.42296999999999</v>
      </c>
      <c r="L235">
        <v>368.08609999999999</v>
      </c>
      <c r="M235">
        <v>1130.4146000000001</v>
      </c>
      <c r="N235">
        <v>2486.1016</v>
      </c>
      <c r="O235">
        <v>322.59163999999998</v>
      </c>
      <c r="P235">
        <v>194.0539</v>
      </c>
      <c r="Q235">
        <v>38236.980000000003</v>
      </c>
      <c r="R235">
        <v>25151.74</v>
      </c>
      <c r="S235">
        <v>10759.846</v>
      </c>
      <c r="T235">
        <v>11228.357</v>
      </c>
      <c r="U235">
        <v>31006.17</v>
      </c>
      <c r="V235">
        <v>34919.457000000002</v>
      </c>
      <c r="W235">
        <v>14265.950999999999</v>
      </c>
      <c r="X235">
        <v>8045.6409999999996</v>
      </c>
      <c r="Y235" t="s">
        <v>1655</v>
      </c>
      <c r="Z235">
        <v>183.68702999999999</v>
      </c>
      <c r="AA235">
        <v>1033.2904000000001</v>
      </c>
      <c r="AB235">
        <v>21515.69</v>
      </c>
      <c r="AC235">
        <v>22091.559000000001</v>
      </c>
      <c r="AD235" t="s">
        <v>1656</v>
      </c>
      <c r="AE235">
        <v>81896</v>
      </c>
      <c r="AF235" t="s">
        <v>1657</v>
      </c>
    </row>
    <row r="236" spans="1:32" x14ac:dyDescent="0.2">
      <c r="A236">
        <v>263</v>
      </c>
      <c r="B236" t="b">
        <v>1</v>
      </c>
      <c r="C236" t="s">
        <v>1406</v>
      </c>
      <c r="D236">
        <v>42.7</v>
      </c>
      <c r="E236">
        <v>18.46</v>
      </c>
      <c r="F236">
        <v>12</v>
      </c>
      <c r="G236">
        <v>12</v>
      </c>
      <c r="H236" t="s">
        <v>33</v>
      </c>
      <c r="I236">
        <v>52.481212999999997</v>
      </c>
      <c r="J236">
        <v>88.314670000000007</v>
      </c>
      <c r="K236">
        <v>166.56360000000001</v>
      </c>
      <c r="L236">
        <v>218.91066000000001</v>
      </c>
      <c r="M236">
        <v>173.98514</v>
      </c>
      <c r="N236">
        <v>251.15728999999999</v>
      </c>
      <c r="O236">
        <v>619.83574999999996</v>
      </c>
      <c r="P236">
        <v>678.17255</v>
      </c>
      <c r="Q236">
        <v>4431.6570000000002</v>
      </c>
      <c r="R236">
        <v>4274.5127000000002</v>
      </c>
      <c r="S236">
        <v>739.31920000000002</v>
      </c>
      <c r="T236">
        <v>767.00714000000005</v>
      </c>
      <c r="U236">
        <v>5158.3829999999998</v>
      </c>
      <c r="V236">
        <v>2510.2995999999998</v>
      </c>
      <c r="W236">
        <v>4317.2370000000001</v>
      </c>
      <c r="X236">
        <v>4245.0977000000003</v>
      </c>
      <c r="Y236" t="s">
        <v>1407</v>
      </c>
      <c r="Z236">
        <v>175.6437</v>
      </c>
      <c r="AA236">
        <v>430.78766000000002</v>
      </c>
      <c r="AB236">
        <v>2553.1242999999999</v>
      </c>
      <c r="AC236">
        <v>4057.7541999999999</v>
      </c>
      <c r="AD236" t="s">
        <v>1408</v>
      </c>
      <c r="AE236">
        <v>101982</v>
      </c>
      <c r="AF236" t="s">
        <v>1409</v>
      </c>
    </row>
    <row r="237" spans="1:32" x14ac:dyDescent="0.2">
      <c r="A237">
        <v>608</v>
      </c>
      <c r="B237" t="b">
        <v>1</v>
      </c>
      <c r="C237" t="s">
        <v>3120</v>
      </c>
      <c r="D237">
        <v>22.17</v>
      </c>
      <c r="E237">
        <v>37.950000000000003</v>
      </c>
      <c r="F237">
        <v>8</v>
      </c>
      <c r="G237">
        <v>8</v>
      </c>
      <c r="H237" t="s">
        <v>92</v>
      </c>
      <c r="I237">
        <v>9530.6020000000008</v>
      </c>
      <c r="J237">
        <v>7071.6379999999999</v>
      </c>
      <c r="K237">
        <v>18619.11</v>
      </c>
      <c r="L237">
        <v>15001.029</v>
      </c>
      <c r="M237">
        <v>18805.646000000001</v>
      </c>
      <c r="N237">
        <v>20385.258000000002</v>
      </c>
      <c r="O237">
        <v>6900.0722999999998</v>
      </c>
      <c r="P237">
        <v>3795.5972000000002</v>
      </c>
      <c r="Q237">
        <v>68848.3</v>
      </c>
      <c r="R237">
        <v>65789.960000000006</v>
      </c>
      <c r="S237">
        <v>17846.895</v>
      </c>
      <c r="T237">
        <v>24609.31</v>
      </c>
      <c r="U237">
        <v>48388.843999999997</v>
      </c>
      <c r="V237">
        <v>28218.773000000001</v>
      </c>
      <c r="W237">
        <v>55196.17</v>
      </c>
      <c r="X237">
        <v>61207.991999999998</v>
      </c>
      <c r="Y237" t="s">
        <v>3121</v>
      </c>
      <c r="Z237">
        <v>12555.594999999999</v>
      </c>
      <c r="AA237">
        <v>12471.644</v>
      </c>
      <c r="AB237">
        <v>44273.616999999998</v>
      </c>
      <c r="AC237">
        <v>48252.945</v>
      </c>
      <c r="AD237" t="s">
        <v>3122</v>
      </c>
      <c r="AE237">
        <v>35061</v>
      </c>
      <c r="AF237" t="s">
        <v>3123</v>
      </c>
    </row>
    <row r="238" spans="1:32" x14ac:dyDescent="0.2">
      <c r="A238">
        <v>400</v>
      </c>
      <c r="B238" t="b">
        <v>1</v>
      </c>
      <c r="C238" t="s">
        <v>2058</v>
      </c>
      <c r="D238">
        <v>33.94</v>
      </c>
      <c r="E238">
        <v>34.67</v>
      </c>
      <c r="F238">
        <v>10</v>
      </c>
      <c r="G238">
        <v>10</v>
      </c>
      <c r="H238" t="s">
        <v>33</v>
      </c>
      <c r="I238">
        <v>1018.14777</v>
      </c>
      <c r="J238">
        <v>968.33140000000003</v>
      </c>
      <c r="K238">
        <v>1492.604</v>
      </c>
      <c r="L238">
        <v>1487.1868999999999</v>
      </c>
      <c r="M238">
        <v>1094.1724999999999</v>
      </c>
      <c r="N238">
        <v>1472.4948999999999</v>
      </c>
      <c r="O238">
        <v>1761.23</v>
      </c>
      <c r="P238">
        <v>1581.5588</v>
      </c>
      <c r="Q238">
        <v>7360.1350000000002</v>
      </c>
      <c r="R238">
        <v>7406.0810000000001</v>
      </c>
      <c r="S238">
        <v>3406.5715</v>
      </c>
      <c r="T238">
        <v>3525.2163</v>
      </c>
      <c r="U238">
        <v>9315.4390000000003</v>
      </c>
      <c r="V238">
        <v>2010.0392999999999</v>
      </c>
      <c r="W238">
        <v>6313.5684000000001</v>
      </c>
      <c r="X238">
        <v>8265.0370000000003</v>
      </c>
      <c r="Y238" t="s">
        <v>2059</v>
      </c>
      <c r="Z238">
        <v>1284.2311</v>
      </c>
      <c r="AA238">
        <v>1477.3641</v>
      </c>
      <c r="AB238">
        <v>5424.5010000000002</v>
      </c>
      <c r="AC238">
        <v>6476.0209999999997</v>
      </c>
      <c r="AD238" t="s">
        <v>2060</v>
      </c>
      <c r="AE238">
        <v>45097</v>
      </c>
      <c r="AF238" t="s">
        <v>2061</v>
      </c>
    </row>
    <row r="239" spans="1:32" x14ac:dyDescent="0.2">
      <c r="A239">
        <v>247</v>
      </c>
      <c r="B239" t="b">
        <v>1</v>
      </c>
      <c r="C239" t="s">
        <v>867</v>
      </c>
      <c r="D239">
        <v>39.6</v>
      </c>
      <c r="E239">
        <v>43.26</v>
      </c>
      <c r="F239">
        <v>11</v>
      </c>
      <c r="G239">
        <v>11</v>
      </c>
      <c r="H239" t="s">
        <v>92</v>
      </c>
      <c r="I239">
        <v>1861.7827</v>
      </c>
      <c r="J239">
        <v>1022.46484</v>
      </c>
      <c r="K239">
        <v>1291.2134000000001</v>
      </c>
      <c r="L239">
        <v>1587.1439</v>
      </c>
      <c r="M239">
        <v>2879.6842999999999</v>
      </c>
      <c r="N239">
        <v>2119.1493999999998</v>
      </c>
      <c r="O239">
        <v>2868.9962999999998</v>
      </c>
      <c r="P239">
        <v>2565.1968000000002</v>
      </c>
      <c r="Q239">
        <v>12932.813</v>
      </c>
      <c r="R239">
        <v>11171.755999999999</v>
      </c>
      <c r="S239">
        <v>3490.038</v>
      </c>
      <c r="T239">
        <v>3799.0747000000001</v>
      </c>
      <c r="U239">
        <v>9805.39</v>
      </c>
      <c r="V239">
        <v>5745.2349999999997</v>
      </c>
      <c r="W239">
        <v>12705.227999999999</v>
      </c>
      <c r="X239">
        <v>12628.075999999999</v>
      </c>
      <c r="Y239" t="s">
        <v>868</v>
      </c>
      <c r="Z239">
        <v>1440.6512</v>
      </c>
      <c r="AA239">
        <v>2608.2566000000002</v>
      </c>
      <c r="AB239">
        <v>7848.4204</v>
      </c>
      <c r="AC239">
        <v>10220.982</v>
      </c>
      <c r="AD239" t="s">
        <v>869</v>
      </c>
      <c r="AE239">
        <v>40229</v>
      </c>
      <c r="AF239" t="s">
        <v>870</v>
      </c>
    </row>
    <row r="240" spans="1:32" x14ac:dyDescent="0.2">
      <c r="A240">
        <v>829</v>
      </c>
      <c r="B240" t="b">
        <v>1</v>
      </c>
      <c r="C240" t="s">
        <v>1598</v>
      </c>
      <c r="D240">
        <v>33.9</v>
      </c>
      <c r="E240">
        <v>37.65</v>
      </c>
      <c r="F240">
        <v>4</v>
      </c>
      <c r="G240">
        <v>4</v>
      </c>
      <c r="H240" t="s">
        <v>33</v>
      </c>
      <c r="I240">
        <v>4440.7416999999996</v>
      </c>
      <c r="J240">
        <v>4625.4135999999999</v>
      </c>
      <c r="K240">
        <v>2544.6707000000001</v>
      </c>
      <c r="L240">
        <v>1939.7197000000001</v>
      </c>
      <c r="M240">
        <v>2059.6345000000001</v>
      </c>
      <c r="N240">
        <v>2242.4558000000002</v>
      </c>
      <c r="O240">
        <v>1137.0186000000001</v>
      </c>
      <c r="P240">
        <v>1126.1306</v>
      </c>
      <c r="Q240">
        <v>12409.984</v>
      </c>
      <c r="R240">
        <v>11500.174999999999</v>
      </c>
      <c r="S240">
        <v>2336.7397000000001</v>
      </c>
      <c r="T240">
        <v>4547.8999999999996</v>
      </c>
      <c r="U240">
        <v>14210.707</v>
      </c>
      <c r="V240">
        <v>9750.5589999999993</v>
      </c>
      <c r="W240">
        <v>13432.605</v>
      </c>
      <c r="X240">
        <v>15373.195</v>
      </c>
      <c r="Y240" t="s">
        <v>1599</v>
      </c>
      <c r="Z240">
        <v>3457.7665999999999</v>
      </c>
      <c r="AA240">
        <v>1690.2407000000001</v>
      </c>
      <c r="AB240">
        <v>7879.3516</v>
      </c>
      <c r="AC240">
        <v>13191.767</v>
      </c>
      <c r="AD240" t="s">
        <v>1600</v>
      </c>
      <c r="AE240">
        <v>18291</v>
      </c>
      <c r="AF240" t="s">
        <v>1601</v>
      </c>
    </row>
    <row r="241" spans="1:32" x14ac:dyDescent="0.2">
      <c r="A241">
        <v>207</v>
      </c>
      <c r="B241" t="b">
        <v>1</v>
      </c>
      <c r="C241" t="s">
        <v>2516</v>
      </c>
      <c r="D241">
        <v>51.87</v>
      </c>
      <c r="E241">
        <v>26.58</v>
      </c>
      <c r="F241">
        <v>18</v>
      </c>
      <c r="G241">
        <v>16</v>
      </c>
      <c r="H241" t="s">
        <v>33</v>
      </c>
      <c r="I241">
        <v>1239.2473</v>
      </c>
      <c r="J241">
        <v>1051.8936000000001</v>
      </c>
      <c r="K241">
        <v>1825.8721</v>
      </c>
      <c r="L241">
        <v>1430.7039</v>
      </c>
      <c r="M241">
        <v>2634.0369999999998</v>
      </c>
      <c r="N241">
        <v>3446.3159999999998</v>
      </c>
      <c r="O241">
        <v>1636.2521999999999</v>
      </c>
      <c r="P241">
        <v>1601.8013000000001</v>
      </c>
      <c r="Q241">
        <v>19667.162</v>
      </c>
      <c r="R241">
        <v>19111.785</v>
      </c>
      <c r="S241">
        <v>5042.7520000000004</v>
      </c>
      <c r="T241">
        <v>4876.7943999999998</v>
      </c>
      <c r="U241">
        <v>27180.896000000001</v>
      </c>
      <c r="V241">
        <v>15005.45</v>
      </c>
      <c r="W241">
        <v>27040.34</v>
      </c>
      <c r="X241">
        <v>28043.8</v>
      </c>
      <c r="Y241" t="s">
        <v>2517</v>
      </c>
      <c r="Z241">
        <v>1386.9292</v>
      </c>
      <c r="AA241">
        <v>2329.6016</v>
      </c>
      <c r="AB241">
        <v>12174.624</v>
      </c>
      <c r="AC241">
        <v>24317.623</v>
      </c>
      <c r="AD241" t="s">
        <v>2518</v>
      </c>
      <c r="AE241">
        <v>86607</v>
      </c>
      <c r="AF241" t="s">
        <v>2519</v>
      </c>
    </row>
    <row r="242" spans="1:32" x14ac:dyDescent="0.2">
      <c r="A242">
        <v>25</v>
      </c>
      <c r="B242" t="b">
        <v>1</v>
      </c>
      <c r="C242" t="s">
        <v>1754</v>
      </c>
      <c r="D242">
        <v>44.71</v>
      </c>
      <c r="E242">
        <v>60.32</v>
      </c>
      <c r="F242">
        <v>78</v>
      </c>
      <c r="G242">
        <v>78</v>
      </c>
      <c r="H242" t="s">
        <v>92</v>
      </c>
      <c r="I242">
        <v>66090.55</v>
      </c>
      <c r="J242">
        <v>67023.41</v>
      </c>
      <c r="K242">
        <v>126448.625</v>
      </c>
      <c r="L242">
        <v>127238.1</v>
      </c>
      <c r="M242">
        <v>305377.56</v>
      </c>
      <c r="N242">
        <v>349742.25</v>
      </c>
      <c r="O242">
        <v>157174.82999999999</v>
      </c>
      <c r="P242">
        <v>157793.60000000001</v>
      </c>
      <c r="Q242">
        <v>519839</v>
      </c>
      <c r="R242">
        <v>556180.5</v>
      </c>
      <c r="S242">
        <v>277142.94</v>
      </c>
      <c r="T242">
        <v>277441.94</v>
      </c>
      <c r="U242">
        <v>676321.1</v>
      </c>
      <c r="V242">
        <v>497594.6</v>
      </c>
      <c r="W242">
        <v>900823.7</v>
      </c>
      <c r="X242">
        <v>915015.1</v>
      </c>
      <c r="Y242" t="s">
        <v>1755</v>
      </c>
      <c r="Z242">
        <v>96700.17</v>
      </c>
      <c r="AA242">
        <v>242522.06</v>
      </c>
      <c r="AB242">
        <v>407651.06</v>
      </c>
      <c r="AC242">
        <v>747438.6</v>
      </c>
      <c r="AD242" t="s">
        <v>1756</v>
      </c>
      <c r="AE242">
        <v>67994</v>
      </c>
      <c r="AF242" t="s">
        <v>1757</v>
      </c>
    </row>
    <row r="243" spans="1:32" x14ac:dyDescent="0.2">
      <c r="A243">
        <v>848</v>
      </c>
      <c r="B243" t="b">
        <v>1</v>
      </c>
      <c r="C243" t="s">
        <v>2820</v>
      </c>
      <c r="D243">
        <v>34.17</v>
      </c>
      <c r="E243">
        <v>19.72</v>
      </c>
      <c r="F243">
        <v>3</v>
      </c>
      <c r="G243">
        <v>3</v>
      </c>
      <c r="H243" t="s">
        <v>33</v>
      </c>
      <c r="I243">
        <v>671.53160000000003</v>
      </c>
      <c r="J243">
        <v>559.94290000000001</v>
      </c>
      <c r="K243">
        <v>469.39505000000003</v>
      </c>
      <c r="L243">
        <v>552.04139999999995</v>
      </c>
      <c r="M243">
        <v>230.78946999999999</v>
      </c>
      <c r="N243">
        <v>307.15951999999999</v>
      </c>
      <c r="O243">
        <v>700.55229999999995</v>
      </c>
      <c r="P243">
        <v>692.56849999999997</v>
      </c>
      <c r="Q243">
        <v>4501.1580000000004</v>
      </c>
      <c r="R243">
        <v>3552.8789999999999</v>
      </c>
      <c r="S243">
        <v>984.18273999999997</v>
      </c>
      <c r="T243">
        <v>1109.1937</v>
      </c>
      <c r="U243">
        <v>3533.3991999999998</v>
      </c>
      <c r="V243">
        <v>2126.8314999999998</v>
      </c>
      <c r="W243">
        <v>2466.3816000000002</v>
      </c>
      <c r="X243">
        <v>2867.7505000000001</v>
      </c>
      <c r="Y243" t="s">
        <v>2821</v>
      </c>
      <c r="Z243">
        <v>580.15954999999997</v>
      </c>
      <c r="AA243">
        <v>504.67020000000002</v>
      </c>
      <c r="AB243">
        <v>2536.8533000000002</v>
      </c>
      <c r="AC243">
        <v>2748.5906</v>
      </c>
      <c r="AD243" t="s">
        <v>2822</v>
      </c>
      <c r="AE243">
        <v>23564</v>
      </c>
      <c r="AF243" t="s">
        <v>2823</v>
      </c>
    </row>
    <row r="244" spans="1:32" x14ac:dyDescent="0.2">
      <c r="A244">
        <v>654</v>
      </c>
      <c r="B244" t="b">
        <v>1</v>
      </c>
      <c r="C244" t="s">
        <v>2706</v>
      </c>
      <c r="D244">
        <v>31.27</v>
      </c>
      <c r="E244">
        <v>29.68</v>
      </c>
      <c r="F244">
        <v>5</v>
      </c>
      <c r="G244">
        <v>4</v>
      </c>
      <c r="H244" t="s">
        <v>33</v>
      </c>
      <c r="I244">
        <v>438.66910000000001</v>
      </c>
      <c r="J244">
        <v>122.93298</v>
      </c>
      <c r="K244">
        <v>187.14462</v>
      </c>
      <c r="L244">
        <v>81.795410000000004</v>
      </c>
      <c r="M244">
        <v>457.30919999999998</v>
      </c>
      <c r="N244">
        <v>977.08185000000003</v>
      </c>
      <c r="O244">
        <v>336.05353000000002</v>
      </c>
      <c r="P244">
        <v>341.39285000000001</v>
      </c>
      <c r="Q244">
        <v>1666.9965</v>
      </c>
      <c r="R244">
        <v>1694.6791000000001</v>
      </c>
      <c r="S244">
        <v>513.86609999999996</v>
      </c>
      <c r="T244">
        <v>511.55878000000001</v>
      </c>
      <c r="U244">
        <v>1964.0417</v>
      </c>
      <c r="V244">
        <v>1079.0447999999999</v>
      </c>
      <c r="W244">
        <v>1706.9213</v>
      </c>
      <c r="X244">
        <v>2069.5295000000001</v>
      </c>
      <c r="Y244" t="s">
        <v>2707</v>
      </c>
      <c r="Z244">
        <v>547.86019999999996</v>
      </c>
      <c r="AA244">
        <v>602.66614000000004</v>
      </c>
      <c r="AB244">
        <v>1149.2128</v>
      </c>
      <c r="AC244">
        <v>1704.8842999999999</v>
      </c>
      <c r="AD244" t="s">
        <v>2708</v>
      </c>
      <c r="AE244">
        <v>24758</v>
      </c>
      <c r="AF244" t="s">
        <v>2709</v>
      </c>
    </row>
    <row r="245" spans="1:32" x14ac:dyDescent="0.2">
      <c r="A245">
        <v>455</v>
      </c>
      <c r="B245" t="b">
        <v>1</v>
      </c>
      <c r="C245" t="s">
        <v>967</v>
      </c>
      <c r="D245">
        <v>34.979999999999997</v>
      </c>
      <c r="E245">
        <v>10.72</v>
      </c>
      <c r="F245">
        <v>6</v>
      </c>
      <c r="G245">
        <v>6</v>
      </c>
      <c r="H245" t="s">
        <v>33</v>
      </c>
      <c r="I245">
        <v>265.07506999999998</v>
      </c>
      <c r="J245">
        <v>377.97030000000001</v>
      </c>
      <c r="K245">
        <v>333.18256000000002</v>
      </c>
      <c r="L245">
        <v>414.01229999999998</v>
      </c>
      <c r="M245">
        <v>732.48360000000002</v>
      </c>
      <c r="N245">
        <v>756.22095000000002</v>
      </c>
      <c r="O245">
        <v>394.39150000000001</v>
      </c>
      <c r="P245">
        <v>382.93966999999998</v>
      </c>
      <c r="Q245">
        <v>2468.0037000000002</v>
      </c>
      <c r="R245">
        <v>3050.357</v>
      </c>
      <c r="S245">
        <v>815.97393999999997</v>
      </c>
      <c r="T245">
        <v>820.41729999999995</v>
      </c>
      <c r="U245">
        <v>2079.1033000000002</v>
      </c>
      <c r="V245">
        <v>1277.1379999999999</v>
      </c>
      <c r="W245">
        <v>1837.7708</v>
      </c>
      <c r="X245">
        <v>2358.6387</v>
      </c>
      <c r="Y245" t="s">
        <v>968</v>
      </c>
      <c r="Z245">
        <v>380.07263</v>
      </c>
      <c r="AA245">
        <v>566.50890000000004</v>
      </c>
      <c r="AB245">
        <v>1788.6880000000001</v>
      </c>
      <c r="AC245">
        <v>1888.1626000000001</v>
      </c>
      <c r="AD245" t="s">
        <v>969</v>
      </c>
      <c r="AE245">
        <v>92924</v>
      </c>
      <c r="AF245" t="s">
        <v>970</v>
      </c>
    </row>
    <row r="246" spans="1:32" x14ac:dyDescent="0.2">
      <c r="A246">
        <v>462</v>
      </c>
      <c r="B246" t="b">
        <v>1</v>
      </c>
      <c r="C246" t="s">
        <v>2118</v>
      </c>
      <c r="D246">
        <v>60.23</v>
      </c>
      <c r="E246">
        <v>32.409999999999997</v>
      </c>
      <c r="F246">
        <v>8</v>
      </c>
      <c r="G246">
        <v>8</v>
      </c>
      <c r="H246" t="s">
        <v>92</v>
      </c>
      <c r="I246">
        <v>331.32229999999998</v>
      </c>
      <c r="J246">
        <v>304.18853999999999</v>
      </c>
      <c r="K246">
        <v>554.86900000000003</v>
      </c>
      <c r="L246">
        <v>493.77377000000001</v>
      </c>
      <c r="M246">
        <v>426.0487</v>
      </c>
      <c r="N246">
        <v>430.8039</v>
      </c>
      <c r="O246">
        <v>233.4367</v>
      </c>
      <c r="P246">
        <v>454.87853999999999</v>
      </c>
      <c r="Q246">
        <v>25871.030999999999</v>
      </c>
      <c r="R246">
        <v>25768.09</v>
      </c>
      <c r="S246">
        <v>3640.703</v>
      </c>
      <c r="T246">
        <v>3745.0259999999998</v>
      </c>
      <c r="U246">
        <v>19351.09</v>
      </c>
      <c r="V246">
        <v>11950.839</v>
      </c>
      <c r="W246">
        <v>26486.315999999999</v>
      </c>
      <c r="X246">
        <v>25184.585999999999</v>
      </c>
      <c r="Y246" t="s">
        <v>2119</v>
      </c>
      <c r="Z246">
        <v>449.46300000000002</v>
      </c>
      <c r="AA246">
        <v>403.60064999999997</v>
      </c>
      <c r="AB246">
        <v>14756.213</v>
      </c>
      <c r="AC246">
        <v>20743.206999999999</v>
      </c>
      <c r="AD246" t="s">
        <v>2120</v>
      </c>
      <c r="AE246">
        <v>40744</v>
      </c>
      <c r="AF246" t="s">
        <v>2121</v>
      </c>
    </row>
    <row r="247" spans="1:32" x14ac:dyDescent="0.2">
      <c r="A247">
        <v>417</v>
      </c>
      <c r="B247" t="b">
        <v>1</v>
      </c>
      <c r="C247" t="s">
        <v>2070</v>
      </c>
      <c r="D247">
        <v>44.74</v>
      </c>
      <c r="E247">
        <v>28.35</v>
      </c>
      <c r="F247">
        <v>9</v>
      </c>
      <c r="G247">
        <v>9</v>
      </c>
      <c r="H247" t="s">
        <v>92</v>
      </c>
      <c r="I247">
        <v>658.02089999999998</v>
      </c>
      <c r="J247">
        <v>765.17675999999994</v>
      </c>
      <c r="K247">
        <v>950.34159999999997</v>
      </c>
      <c r="L247">
        <v>1004.2829</v>
      </c>
      <c r="M247">
        <v>976.35709999999995</v>
      </c>
      <c r="N247">
        <v>1043.0728999999999</v>
      </c>
      <c r="O247">
        <v>1137.0696</v>
      </c>
      <c r="P247">
        <v>1181.3729000000001</v>
      </c>
      <c r="Q247">
        <v>11997.686</v>
      </c>
      <c r="R247">
        <v>12434.808999999999</v>
      </c>
      <c r="S247">
        <v>2797.3681999999999</v>
      </c>
      <c r="T247">
        <v>2530.6316000000002</v>
      </c>
      <c r="U247">
        <v>10807.620999999999</v>
      </c>
      <c r="V247">
        <v>4749.9809999999998</v>
      </c>
      <c r="W247">
        <v>9686.3109999999997</v>
      </c>
      <c r="X247">
        <v>11170.141</v>
      </c>
      <c r="Y247" t="s">
        <v>2071</v>
      </c>
      <c r="Z247">
        <v>844.45556999999997</v>
      </c>
      <c r="AA247">
        <v>1084.4681</v>
      </c>
      <c r="AB247">
        <v>7868.2617</v>
      </c>
      <c r="AC247">
        <v>9103.5130000000008</v>
      </c>
      <c r="AD247" t="s">
        <v>2072</v>
      </c>
      <c r="AE247">
        <v>56085</v>
      </c>
      <c r="AF247" t="s">
        <v>2073</v>
      </c>
    </row>
    <row r="248" spans="1:32" x14ac:dyDescent="0.2">
      <c r="A248">
        <v>150</v>
      </c>
      <c r="B248" t="b">
        <v>1</v>
      </c>
      <c r="C248" t="s">
        <v>675</v>
      </c>
      <c r="D248">
        <v>40.43</v>
      </c>
      <c r="E248">
        <v>23.45</v>
      </c>
      <c r="F248">
        <v>22</v>
      </c>
      <c r="G248">
        <v>22</v>
      </c>
      <c r="H248" t="s">
        <v>33</v>
      </c>
      <c r="I248">
        <v>2818.7134000000001</v>
      </c>
      <c r="J248">
        <v>3031.1813999999999</v>
      </c>
      <c r="K248">
        <v>4586.0614999999998</v>
      </c>
      <c r="L248">
        <v>4423.5244000000002</v>
      </c>
      <c r="M248">
        <v>4517.8774000000003</v>
      </c>
      <c r="N248">
        <v>6517.0825000000004</v>
      </c>
      <c r="O248">
        <v>2708.8171000000002</v>
      </c>
      <c r="P248">
        <v>1903.1162999999999</v>
      </c>
      <c r="Q248">
        <v>5941.0429999999997</v>
      </c>
      <c r="R248">
        <v>104148.11</v>
      </c>
      <c r="S248">
        <v>40791.387000000002</v>
      </c>
      <c r="T248">
        <v>42586.112999999998</v>
      </c>
      <c r="U248">
        <v>58258.28</v>
      </c>
      <c r="V248">
        <v>41133.413999999997</v>
      </c>
      <c r="W248">
        <v>75158.914000000004</v>
      </c>
      <c r="X248">
        <v>68757.664000000004</v>
      </c>
      <c r="Y248" t="s">
        <v>676</v>
      </c>
      <c r="Z248">
        <v>3714.87</v>
      </c>
      <c r="AA248">
        <v>3911.7233999999999</v>
      </c>
      <c r="AB248">
        <v>48366.663999999997</v>
      </c>
      <c r="AC248">
        <v>60827.065999999999</v>
      </c>
      <c r="AD248" t="s">
        <v>677</v>
      </c>
      <c r="AE248">
        <v>133958</v>
      </c>
      <c r="AF248" t="s">
        <v>678</v>
      </c>
    </row>
    <row r="249" spans="1:32" x14ac:dyDescent="0.2">
      <c r="A249">
        <v>322</v>
      </c>
      <c r="B249" t="b">
        <v>1</v>
      </c>
      <c r="C249" t="s">
        <v>1079</v>
      </c>
      <c r="D249">
        <v>25.18</v>
      </c>
      <c r="E249">
        <v>19.45</v>
      </c>
      <c r="F249">
        <v>14</v>
      </c>
      <c r="G249">
        <v>14</v>
      </c>
      <c r="H249" t="s">
        <v>33</v>
      </c>
      <c r="I249">
        <v>4756.4719999999998</v>
      </c>
      <c r="J249">
        <v>4817.8789999999999</v>
      </c>
      <c r="K249">
        <v>6801.4989999999998</v>
      </c>
      <c r="L249">
        <v>10028.206</v>
      </c>
      <c r="M249">
        <v>16267.370999999999</v>
      </c>
      <c r="N249">
        <v>10448.76</v>
      </c>
      <c r="O249">
        <v>3893.5165999999999</v>
      </c>
      <c r="P249">
        <v>5593.509</v>
      </c>
      <c r="Q249">
        <v>33457.67</v>
      </c>
      <c r="R249">
        <v>34224.71</v>
      </c>
      <c r="S249">
        <v>12530.294</v>
      </c>
      <c r="T249">
        <v>7602.2669999999998</v>
      </c>
      <c r="U249">
        <v>43637.67</v>
      </c>
      <c r="V249">
        <v>30154.898000000001</v>
      </c>
      <c r="W249">
        <v>29229.190999999999</v>
      </c>
      <c r="X249">
        <v>29006.276999999998</v>
      </c>
      <c r="Y249" t="s">
        <v>1080</v>
      </c>
      <c r="Z249">
        <v>6601.0137000000004</v>
      </c>
      <c r="AA249">
        <v>9050.7890000000007</v>
      </c>
      <c r="AB249">
        <v>21953.734</v>
      </c>
      <c r="AC249">
        <v>33007.01</v>
      </c>
      <c r="AD249" t="s">
        <v>1081</v>
      </c>
      <c r="AE249">
        <v>114536</v>
      </c>
      <c r="AF249" t="s">
        <v>1082</v>
      </c>
    </row>
    <row r="250" spans="1:32" x14ac:dyDescent="0.2">
      <c r="A250">
        <v>47</v>
      </c>
      <c r="B250" t="b">
        <v>1</v>
      </c>
      <c r="C250" t="s">
        <v>575</v>
      </c>
      <c r="D250">
        <v>78.349999999999994</v>
      </c>
      <c r="E250">
        <v>59.74</v>
      </c>
      <c r="F250">
        <v>41</v>
      </c>
      <c r="G250">
        <v>41</v>
      </c>
      <c r="H250" t="s">
        <v>83</v>
      </c>
      <c r="I250">
        <v>4762.0244000000002</v>
      </c>
      <c r="J250">
        <v>5120.7280000000001</v>
      </c>
      <c r="K250">
        <v>6245.3325000000004</v>
      </c>
      <c r="L250">
        <v>6847.3239999999996</v>
      </c>
      <c r="M250">
        <v>6123.5420000000004</v>
      </c>
      <c r="N250">
        <v>3779.0812999999998</v>
      </c>
      <c r="O250">
        <v>12989.082</v>
      </c>
      <c r="P250">
        <v>6943.7426999999998</v>
      </c>
      <c r="Q250">
        <v>668290.93999999994</v>
      </c>
      <c r="R250">
        <v>766256.7</v>
      </c>
      <c r="S250">
        <v>178436.17</v>
      </c>
      <c r="T250">
        <v>224894.73</v>
      </c>
      <c r="U250">
        <v>454640.03</v>
      </c>
      <c r="V250">
        <v>331641.53000000003</v>
      </c>
      <c r="W250">
        <v>233346.95</v>
      </c>
      <c r="X250">
        <v>255646.53</v>
      </c>
      <c r="Y250" t="s">
        <v>576</v>
      </c>
      <c r="Z250">
        <v>5743.8525</v>
      </c>
      <c r="AA250">
        <v>7458.8622999999998</v>
      </c>
      <c r="AB250">
        <v>459469.62</v>
      </c>
      <c r="AC250">
        <v>318818.75</v>
      </c>
      <c r="AD250" t="s">
        <v>577</v>
      </c>
      <c r="AE250">
        <v>50141</v>
      </c>
      <c r="AF250" t="s">
        <v>578</v>
      </c>
    </row>
    <row r="251" spans="1:32" x14ac:dyDescent="0.2">
      <c r="A251">
        <v>413</v>
      </c>
      <c r="B251" t="b">
        <v>1</v>
      </c>
      <c r="C251" t="s">
        <v>362</v>
      </c>
      <c r="D251">
        <v>40.14</v>
      </c>
      <c r="E251">
        <v>10.28</v>
      </c>
      <c r="F251">
        <v>10</v>
      </c>
      <c r="G251">
        <v>10</v>
      </c>
      <c r="H251" t="s">
        <v>33</v>
      </c>
      <c r="I251">
        <v>245.8657</v>
      </c>
      <c r="J251">
        <v>252.35405</v>
      </c>
      <c r="K251">
        <v>332.39926000000003</v>
      </c>
      <c r="L251">
        <v>344.34384</v>
      </c>
      <c r="M251">
        <v>207.00408999999999</v>
      </c>
      <c r="N251">
        <v>320.18</v>
      </c>
      <c r="O251">
        <v>294.60210000000001</v>
      </c>
      <c r="P251">
        <v>272.93822999999998</v>
      </c>
      <c r="Q251">
        <v>1562.9264000000001</v>
      </c>
      <c r="R251">
        <v>1988.4191000000001</v>
      </c>
      <c r="S251">
        <v>580.46204</v>
      </c>
      <c r="T251">
        <v>596.43309999999997</v>
      </c>
      <c r="U251">
        <v>1105.2828</v>
      </c>
      <c r="V251">
        <v>1153.5426</v>
      </c>
      <c r="W251">
        <v>991.09090000000003</v>
      </c>
      <c r="X251">
        <v>862.21119999999996</v>
      </c>
      <c r="Y251" t="s">
        <v>363</v>
      </c>
      <c r="Z251">
        <v>338.21384</v>
      </c>
      <c r="AA251">
        <v>303.12822999999997</v>
      </c>
      <c r="AB251">
        <v>1265.1802</v>
      </c>
      <c r="AC251">
        <v>1028.0319</v>
      </c>
      <c r="AD251" t="s">
        <v>364</v>
      </c>
      <c r="AE251">
        <v>141064</v>
      </c>
      <c r="AF251" t="s">
        <v>365</v>
      </c>
    </row>
    <row r="252" spans="1:32" x14ac:dyDescent="0.2">
      <c r="A252">
        <v>660</v>
      </c>
      <c r="B252" t="b">
        <v>1</v>
      </c>
      <c r="C252" t="s">
        <v>1159</v>
      </c>
      <c r="D252">
        <v>54.34</v>
      </c>
      <c r="E252">
        <v>15.96</v>
      </c>
      <c r="F252">
        <v>6</v>
      </c>
      <c r="G252">
        <v>6</v>
      </c>
      <c r="H252" t="s">
        <v>33</v>
      </c>
      <c r="I252">
        <v>90.477974000000003</v>
      </c>
      <c r="J252">
        <v>143.63186999999999</v>
      </c>
      <c r="K252">
        <v>356.07123000000001</v>
      </c>
      <c r="L252">
        <v>337.50619999999998</v>
      </c>
      <c r="M252">
        <v>366.4024</v>
      </c>
      <c r="N252">
        <v>380.13529999999997</v>
      </c>
      <c r="O252">
        <v>588.31880000000001</v>
      </c>
      <c r="P252">
        <v>413.74700000000001</v>
      </c>
      <c r="Q252">
        <v>11334.8125</v>
      </c>
      <c r="R252">
        <v>11429.526</v>
      </c>
      <c r="S252">
        <v>1919.5012999999999</v>
      </c>
      <c r="T252">
        <v>2089.098</v>
      </c>
      <c r="U252">
        <v>8730.5360000000001</v>
      </c>
      <c r="V252">
        <v>6751.0730000000003</v>
      </c>
      <c r="W252">
        <v>9187.0139999999992</v>
      </c>
      <c r="X252">
        <v>15313.665999999999</v>
      </c>
      <c r="Y252" t="s">
        <v>1160</v>
      </c>
      <c r="Z252">
        <v>279.15940000000001</v>
      </c>
      <c r="AA252">
        <v>437.15087999999997</v>
      </c>
      <c r="AB252">
        <v>6693.2349999999997</v>
      </c>
      <c r="AC252">
        <v>9995.5720000000001</v>
      </c>
      <c r="AD252" t="s">
        <v>1161</v>
      </c>
      <c r="AE252">
        <v>59474</v>
      </c>
      <c r="AF252" t="s">
        <v>1162</v>
      </c>
    </row>
    <row r="253" spans="1:32" x14ac:dyDescent="0.2">
      <c r="A253">
        <v>656</v>
      </c>
      <c r="B253" t="b">
        <v>1</v>
      </c>
      <c r="C253" t="s">
        <v>3642</v>
      </c>
      <c r="D253">
        <v>65.010000000000005</v>
      </c>
      <c r="E253">
        <v>5.0599999999999996</v>
      </c>
      <c r="F253">
        <v>5</v>
      </c>
      <c r="G253">
        <v>5</v>
      </c>
      <c r="H253" t="s">
        <v>33</v>
      </c>
      <c r="I253">
        <v>84.683179999999993</v>
      </c>
      <c r="J253">
        <v>79.084829999999997</v>
      </c>
      <c r="K253">
        <v>57.957929999999998</v>
      </c>
      <c r="L253">
        <v>79.78604</v>
      </c>
      <c r="M253">
        <v>131.02443</v>
      </c>
      <c r="N253">
        <v>81.620459999999994</v>
      </c>
      <c r="O253">
        <v>109.12463</v>
      </c>
      <c r="P253">
        <v>92.810640000000006</v>
      </c>
      <c r="Q253">
        <v>709.32770000000005</v>
      </c>
      <c r="R253">
        <v>1987.4031</v>
      </c>
      <c r="S253">
        <v>342.07625999999999</v>
      </c>
      <c r="T253">
        <v>627.19464000000005</v>
      </c>
      <c r="U253">
        <v>1973.6348</v>
      </c>
      <c r="V253">
        <v>1125.0287000000001</v>
      </c>
      <c r="W253">
        <v>2195.3582000000001</v>
      </c>
      <c r="X253">
        <v>1806.1760999999999</v>
      </c>
      <c r="Y253" t="s">
        <v>3643</v>
      </c>
      <c r="Z253">
        <v>75.378</v>
      </c>
      <c r="AA253">
        <v>103.64503999999999</v>
      </c>
      <c r="AB253">
        <v>916.50036999999998</v>
      </c>
      <c r="AC253">
        <v>1775.0494000000001</v>
      </c>
      <c r="AD253" t="s">
        <v>3644</v>
      </c>
      <c r="AE253">
        <v>121170</v>
      </c>
      <c r="AF253" t="s">
        <v>3645</v>
      </c>
    </row>
    <row r="254" spans="1:32" x14ac:dyDescent="0.2">
      <c r="A254">
        <v>214</v>
      </c>
      <c r="B254" t="b">
        <v>1</v>
      </c>
      <c r="C254" t="s">
        <v>2580</v>
      </c>
      <c r="D254">
        <v>64.09</v>
      </c>
      <c r="E254">
        <v>32.380000000000003</v>
      </c>
      <c r="F254">
        <v>16</v>
      </c>
      <c r="G254">
        <v>16</v>
      </c>
      <c r="H254" t="s">
        <v>83</v>
      </c>
      <c r="I254">
        <v>802.78330000000005</v>
      </c>
      <c r="J254">
        <v>860.21960000000001</v>
      </c>
      <c r="K254">
        <v>852.54407000000003</v>
      </c>
      <c r="L254">
        <v>1298.2161000000001</v>
      </c>
      <c r="M254">
        <v>1220.8646000000001</v>
      </c>
      <c r="N254">
        <v>1530.0291999999999</v>
      </c>
      <c r="O254">
        <v>2308.5666999999999</v>
      </c>
      <c r="P254">
        <v>2023.0945999999999</v>
      </c>
      <c r="Q254">
        <v>6775.7430000000004</v>
      </c>
      <c r="R254">
        <v>39717.035000000003</v>
      </c>
      <c r="S254">
        <v>13784.471</v>
      </c>
      <c r="T254">
        <v>13464.047</v>
      </c>
      <c r="U254">
        <v>39799.11</v>
      </c>
      <c r="V254">
        <v>22545.563999999998</v>
      </c>
      <c r="W254">
        <v>16340.308999999999</v>
      </c>
      <c r="X254">
        <v>28545.599999999999</v>
      </c>
      <c r="Y254" t="s">
        <v>2581</v>
      </c>
      <c r="Z254">
        <v>1121.6685</v>
      </c>
      <c r="AA254">
        <v>1816.7623000000001</v>
      </c>
      <c r="AB254">
        <v>23329.8</v>
      </c>
      <c r="AC254">
        <v>26807.646000000001</v>
      </c>
      <c r="AD254" t="s">
        <v>2582</v>
      </c>
      <c r="AE254">
        <v>70811</v>
      </c>
      <c r="AF254" t="s">
        <v>2583</v>
      </c>
    </row>
    <row r="255" spans="1:32" x14ac:dyDescent="0.2">
      <c r="A255">
        <v>192</v>
      </c>
      <c r="B255" t="b">
        <v>1</v>
      </c>
      <c r="C255" t="s">
        <v>3368</v>
      </c>
      <c r="D255">
        <v>26.82</v>
      </c>
      <c r="E255">
        <v>17.46</v>
      </c>
      <c r="F255">
        <v>16</v>
      </c>
      <c r="G255">
        <v>16</v>
      </c>
      <c r="H255" t="s">
        <v>33</v>
      </c>
      <c r="I255">
        <v>1615.5867000000001</v>
      </c>
      <c r="J255">
        <v>3566.1640000000002</v>
      </c>
      <c r="K255">
        <v>2341.2012</v>
      </c>
      <c r="L255">
        <v>2461.9358000000002</v>
      </c>
      <c r="M255">
        <v>1865.9176</v>
      </c>
      <c r="N255">
        <v>2659.0331999999999</v>
      </c>
      <c r="O255">
        <v>1256.0078000000001</v>
      </c>
      <c r="P255">
        <v>1618.7201</v>
      </c>
      <c r="Q255">
        <v>8093.4004000000004</v>
      </c>
      <c r="R255">
        <v>10404.239</v>
      </c>
      <c r="S255">
        <v>1631.1794</v>
      </c>
      <c r="T255">
        <v>5109.26</v>
      </c>
      <c r="U255">
        <v>11371.341</v>
      </c>
      <c r="V255">
        <v>5822.4214000000002</v>
      </c>
      <c r="W255">
        <v>10129.105</v>
      </c>
      <c r="X255">
        <v>10420.69</v>
      </c>
      <c r="Y255" t="s">
        <v>3369</v>
      </c>
      <c r="Z255">
        <v>2496.2220000000002</v>
      </c>
      <c r="AA255">
        <v>1849.9196999999999</v>
      </c>
      <c r="AB255">
        <v>6309.5195000000003</v>
      </c>
      <c r="AC255">
        <v>9435.8889999999992</v>
      </c>
      <c r="AD255" t="s">
        <v>3370</v>
      </c>
      <c r="AE255">
        <v>128790</v>
      </c>
      <c r="AF255" t="s">
        <v>3371</v>
      </c>
    </row>
    <row r="256" spans="1:32" x14ac:dyDescent="0.2">
      <c r="A256">
        <v>14</v>
      </c>
      <c r="B256" t="b">
        <v>1</v>
      </c>
      <c r="C256" t="s">
        <v>655</v>
      </c>
      <c r="D256">
        <v>66.69</v>
      </c>
      <c r="E256">
        <v>58.8</v>
      </c>
      <c r="F256">
        <v>75</v>
      </c>
      <c r="G256">
        <v>75</v>
      </c>
      <c r="H256" t="s">
        <v>83</v>
      </c>
      <c r="I256">
        <v>1764.7083</v>
      </c>
      <c r="J256">
        <v>2079.7896000000001</v>
      </c>
      <c r="K256">
        <v>2479.2869000000001</v>
      </c>
      <c r="L256">
        <v>2367.7878000000001</v>
      </c>
      <c r="M256">
        <v>1463.1974</v>
      </c>
      <c r="N256">
        <v>1656.0817999999999</v>
      </c>
      <c r="O256">
        <v>2759.9263000000001</v>
      </c>
      <c r="P256">
        <v>2678.1846</v>
      </c>
      <c r="Q256">
        <v>126584.16</v>
      </c>
      <c r="R256">
        <v>124846.94</v>
      </c>
      <c r="S256">
        <v>20932.726999999999</v>
      </c>
      <c r="T256">
        <v>21609.092000000001</v>
      </c>
      <c r="U256">
        <v>141221.29999999999</v>
      </c>
      <c r="V256">
        <v>84841</v>
      </c>
      <c r="W256">
        <v>153456.42000000001</v>
      </c>
      <c r="X256">
        <v>196990.12</v>
      </c>
      <c r="Y256" t="s">
        <v>656</v>
      </c>
      <c r="Z256">
        <v>2211.1799999999998</v>
      </c>
      <c r="AA256">
        <v>2167.0140000000001</v>
      </c>
      <c r="AB256">
        <v>75961.02</v>
      </c>
      <c r="AC256">
        <v>144127.22</v>
      </c>
      <c r="AD256" t="s">
        <v>657</v>
      </c>
      <c r="AE256">
        <v>170591</v>
      </c>
      <c r="AF256" t="s">
        <v>658</v>
      </c>
    </row>
    <row r="257" spans="1:32" x14ac:dyDescent="0.2">
      <c r="A257">
        <v>452</v>
      </c>
      <c r="B257" t="b">
        <v>1</v>
      </c>
      <c r="C257" t="s">
        <v>3646</v>
      </c>
      <c r="D257">
        <v>55.2</v>
      </c>
      <c r="E257">
        <v>41.23</v>
      </c>
      <c r="F257">
        <v>8</v>
      </c>
      <c r="G257">
        <v>7</v>
      </c>
      <c r="H257" t="s">
        <v>33</v>
      </c>
      <c r="I257">
        <v>419.35266000000001</v>
      </c>
      <c r="J257">
        <v>473.29565000000002</v>
      </c>
      <c r="K257">
        <v>523.50585999999998</v>
      </c>
      <c r="L257">
        <v>544.52499999999998</v>
      </c>
      <c r="M257">
        <v>746.8134</v>
      </c>
      <c r="N257">
        <v>832.99440000000004</v>
      </c>
      <c r="O257">
        <v>672.72455000000002</v>
      </c>
      <c r="P257">
        <v>653.07579999999996</v>
      </c>
      <c r="Q257">
        <v>6126.0860000000002</v>
      </c>
      <c r="R257">
        <v>6520.4669999999996</v>
      </c>
      <c r="S257">
        <v>2008.6211000000001</v>
      </c>
      <c r="T257">
        <v>1997.4327000000001</v>
      </c>
      <c r="U257">
        <v>8079.1025</v>
      </c>
      <c r="V257">
        <v>3267.7330000000002</v>
      </c>
      <c r="W257">
        <v>9034</v>
      </c>
      <c r="X257">
        <v>9594.66</v>
      </c>
      <c r="Y257" t="s">
        <v>3647</v>
      </c>
      <c r="Z257">
        <v>490.16980000000001</v>
      </c>
      <c r="AA257">
        <v>726.40204000000006</v>
      </c>
      <c r="AB257">
        <v>4163.1513999999997</v>
      </c>
      <c r="AC257">
        <v>7493.8739999999998</v>
      </c>
      <c r="AD257" t="s">
        <v>3648</v>
      </c>
      <c r="AE257">
        <v>23712</v>
      </c>
      <c r="AF257" t="s">
        <v>3649</v>
      </c>
    </row>
    <row r="258" spans="1:32" x14ac:dyDescent="0.2">
      <c r="A258">
        <v>94</v>
      </c>
      <c r="B258" t="b">
        <v>1</v>
      </c>
      <c r="C258" t="s">
        <v>1826</v>
      </c>
      <c r="D258">
        <v>54.31</v>
      </c>
      <c r="E258">
        <v>66.92</v>
      </c>
      <c r="F258">
        <v>23</v>
      </c>
      <c r="G258">
        <v>23</v>
      </c>
      <c r="H258" t="s">
        <v>33</v>
      </c>
      <c r="I258">
        <v>1365.3976</v>
      </c>
      <c r="J258">
        <v>1409.0396000000001</v>
      </c>
      <c r="K258">
        <v>3730.8506000000002</v>
      </c>
      <c r="L258">
        <v>5266.9160000000002</v>
      </c>
      <c r="M258">
        <v>1246.0933</v>
      </c>
      <c r="N258">
        <v>1682.2693999999999</v>
      </c>
      <c r="O258">
        <v>1999.7996000000001</v>
      </c>
      <c r="P258">
        <v>2173.9077000000002</v>
      </c>
      <c r="Q258">
        <v>71006.490000000005</v>
      </c>
      <c r="R258">
        <v>75913.37</v>
      </c>
      <c r="S258">
        <v>18497.669999999998</v>
      </c>
      <c r="T258">
        <v>17526.072</v>
      </c>
      <c r="U258">
        <v>35283.64</v>
      </c>
      <c r="V258">
        <v>23303.741999999998</v>
      </c>
      <c r="W258">
        <v>38844.254000000001</v>
      </c>
      <c r="X258">
        <v>43660.160000000003</v>
      </c>
      <c r="Y258" t="s">
        <v>1827</v>
      </c>
      <c r="Z258">
        <v>2969.2573000000002</v>
      </c>
      <c r="AA258">
        <v>1775.5174999999999</v>
      </c>
      <c r="AB258">
        <v>45735.902000000002</v>
      </c>
      <c r="AC258">
        <v>35272.945</v>
      </c>
      <c r="AD258" t="s">
        <v>1828</v>
      </c>
      <c r="AE258">
        <v>56560</v>
      </c>
      <c r="AF258" t="s">
        <v>1829</v>
      </c>
    </row>
    <row r="259" spans="1:32" x14ac:dyDescent="0.2">
      <c r="A259">
        <v>719</v>
      </c>
      <c r="B259" t="b">
        <v>1</v>
      </c>
      <c r="C259" t="s">
        <v>1410</v>
      </c>
      <c r="D259">
        <v>58.13</v>
      </c>
      <c r="E259">
        <v>28.89</v>
      </c>
      <c r="F259">
        <v>2</v>
      </c>
      <c r="G259">
        <v>2</v>
      </c>
      <c r="H259" t="s">
        <v>83</v>
      </c>
      <c r="I259">
        <v>159.98175000000001</v>
      </c>
      <c r="J259">
        <v>151.71805000000001</v>
      </c>
      <c r="K259">
        <v>463.64938000000001</v>
      </c>
      <c r="L259">
        <v>536.30395999999996</v>
      </c>
      <c r="M259">
        <v>1158.8115</v>
      </c>
      <c r="N259">
        <v>440.39154000000002</v>
      </c>
      <c r="O259">
        <v>1611.8306</v>
      </c>
      <c r="P259">
        <v>871.54290000000003</v>
      </c>
      <c r="Q259">
        <v>36428.695</v>
      </c>
      <c r="R259">
        <v>35644.296999999999</v>
      </c>
      <c r="S259">
        <v>5489.5703000000003</v>
      </c>
      <c r="T259">
        <v>5707.4260000000004</v>
      </c>
      <c r="U259">
        <v>47857.125</v>
      </c>
      <c r="V259">
        <v>20171.8</v>
      </c>
      <c r="W259">
        <v>42719.945</v>
      </c>
      <c r="X259">
        <v>45200.061999999998</v>
      </c>
      <c r="Y259" t="s">
        <v>1411</v>
      </c>
      <c r="Z259">
        <v>364.27307000000002</v>
      </c>
      <c r="AA259">
        <v>1020.64417</v>
      </c>
      <c r="AB259">
        <v>20817.495999999999</v>
      </c>
      <c r="AC259">
        <v>38987.233999999997</v>
      </c>
      <c r="AD259" t="s">
        <v>1412</v>
      </c>
      <c r="AE259">
        <v>10180</v>
      </c>
      <c r="AF259" t="s">
        <v>1413</v>
      </c>
    </row>
    <row r="260" spans="1:32" x14ac:dyDescent="0.2">
      <c r="A260">
        <v>332</v>
      </c>
      <c r="B260" t="b">
        <v>1</v>
      </c>
      <c r="C260" t="s">
        <v>140</v>
      </c>
      <c r="D260">
        <v>61.87</v>
      </c>
      <c r="E260">
        <v>13.49</v>
      </c>
      <c r="F260">
        <v>10</v>
      </c>
      <c r="G260">
        <v>10</v>
      </c>
      <c r="H260" t="s">
        <v>92</v>
      </c>
      <c r="I260">
        <v>458.0872</v>
      </c>
      <c r="J260">
        <v>434.04262999999997</v>
      </c>
      <c r="K260">
        <v>580.92769999999996</v>
      </c>
      <c r="L260">
        <v>593.02390000000003</v>
      </c>
      <c r="M260">
        <v>1946.1941999999999</v>
      </c>
      <c r="N260">
        <v>1657.1514</v>
      </c>
      <c r="O260">
        <v>1120.2132999999999</v>
      </c>
      <c r="P260">
        <v>1154.1241</v>
      </c>
      <c r="Q260">
        <v>2208.1206000000002</v>
      </c>
      <c r="R260">
        <v>2736.6010000000001</v>
      </c>
      <c r="S260">
        <v>1730.4676999999999</v>
      </c>
      <c r="T260">
        <v>1301.5963999999999</v>
      </c>
      <c r="U260">
        <v>4562.9319999999998</v>
      </c>
      <c r="V260">
        <v>2922.2966000000001</v>
      </c>
      <c r="W260">
        <v>4267.0749999999998</v>
      </c>
      <c r="X260">
        <v>4087.8263999999999</v>
      </c>
      <c r="Y260" t="s">
        <v>141</v>
      </c>
      <c r="Z260">
        <v>601.75930000000005</v>
      </c>
      <c r="AA260">
        <v>1469.4208000000001</v>
      </c>
      <c r="AB260">
        <v>2134.8035</v>
      </c>
      <c r="AC260">
        <v>4068.7166000000002</v>
      </c>
      <c r="AD260" t="s">
        <v>142</v>
      </c>
      <c r="AE260">
        <v>130848</v>
      </c>
      <c r="AF260" t="s">
        <v>143</v>
      </c>
    </row>
    <row r="261" spans="1:32" x14ac:dyDescent="0.2">
      <c r="A261">
        <v>171</v>
      </c>
      <c r="B261" t="b">
        <v>1</v>
      </c>
      <c r="C261" t="s">
        <v>1271</v>
      </c>
      <c r="D261">
        <v>51.69</v>
      </c>
      <c r="E261">
        <v>34.409999999999997</v>
      </c>
      <c r="F261">
        <v>19</v>
      </c>
      <c r="G261">
        <v>19</v>
      </c>
      <c r="H261" t="s">
        <v>92</v>
      </c>
      <c r="I261">
        <v>403.28604000000001</v>
      </c>
      <c r="J261">
        <v>1332.9007999999999</v>
      </c>
      <c r="K261">
        <v>3005.8090000000002</v>
      </c>
      <c r="L261">
        <v>3042.4512</v>
      </c>
      <c r="M261">
        <v>481.16539999999998</v>
      </c>
      <c r="N261">
        <v>424.01373000000001</v>
      </c>
      <c r="O261">
        <v>796.73284999999998</v>
      </c>
      <c r="P261">
        <v>634.79319999999996</v>
      </c>
      <c r="Q261">
        <v>26962.021000000001</v>
      </c>
      <c r="R261">
        <v>27622.879000000001</v>
      </c>
      <c r="S261">
        <v>11009.123</v>
      </c>
      <c r="T261">
        <v>10428.93</v>
      </c>
      <c r="U261">
        <v>12535.441999999999</v>
      </c>
      <c r="V261">
        <v>7020.6962999999996</v>
      </c>
      <c r="W261">
        <v>10480.013000000001</v>
      </c>
      <c r="X261">
        <v>11063.66</v>
      </c>
      <c r="Y261" t="s">
        <v>1272</v>
      </c>
      <c r="Z261">
        <v>1946.1117999999999</v>
      </c>
      <c r="AA261">
        <v>678.35389999999995</v>
      </c>
      <c r="AB261">
        <v>19005.738000000001</v>
      </c>
      <c r="AC261">
        <v>10274.953</v>
      </c>
      <c r="AD261" t="s">
        <v>1273</v>
      </c>
      <c r="AE261">
        <v>89253</v>
      </c>
      <c r="AF261" t="s">
        <v>1274</v>
      </c>
    </row>
    <row r="262" spans="1:32" x14ac:dyDescent="0.2">
      <c r="A262">
        <v>646</v>
      </c>
      <c r="B262" t="b">
        <v>1</v>
      </c>
      <c r="C262" t="s">
        <v>3802</v>
      </c>
      <c r="D262">
        <v>44.79</v>
      </c>
      <c r="E262">
        <v>11.85</v>
      </c>
      <c r="F262">
        <v>5</v>
      </c>
      <c r="G262">
        <v>5</v>
      </c>
      <c r="H262" t="s">
        <v>158</v>
      </c>
      <c r="I262">
        <v>281.23345999999998</v>
      </c>
      <c r="J262">
        <v>342.33019999999999</v>
      </c>
      <c r="K262">
        <v>365.22363000000001</v>
      </c>
      <c r="L262">
        <v>343.0992</v>
      </c>
      <c r="M262">
        <v>892.13710000000003</v>
      </c>
      <c r="N262">
        <v>958.30899999999997</v>
      </c>
      <c r="O262">
        <v>892.48519999999996</v>
      </c>
      <c r="P262">
        <v>771.06415000000004</v>
      </c>
      <c r="Q262">
        <v>1163.857</v>
      </c>
      <c r="R262">
        <v>962.84180000000003</v>
      </c>
      <c r="S262">
        <v>1934.2867000000001</v>
      </c>
      <c r="T262">
        <v>1705.2717</v>
      </c>
      <c r="U262">
        <v>1577.5708999999999</v>
      </c>
      <c r="V262">
        <v>2132.9216000000001</v>
      </c>
      <c r="W262">
        <v>929.53980000000001</v>
      </c>
      <c r="X262">
        <v>878.85735999999997</v>
      </c>
      <c r="Y262" t="s">
        <v>3803</v>
      </c>
      <c r="Z262">
        <v>332.97161999999997</v>
      </c>
      <c r="AA262">
        <v>878.49890000000005</v>
      </c>
      <c r="AB262">
        <v>1441.5643</v>
      </c>
      <c r="AC262">
        <v>1379.7224000000001</v>
      </c>
      <c r="AD262" t="s">
        <v>3804</v>
      </c>
      <c r="AE262">
        <v>72596</v>
      </c>
      <c r="AF262" t="s">
        <v>3805</v>
      </c>
    </row>
    <row r="263" spans="1:32" x14ac:dyDescent="0.2">
      <c r="A263">
        <v>605</v>
      </c>
      <c r="B263" t="b">
        <v>1</v>
      </c>
      <c r="C263" t="s">
        <v>3204</v>
      </c>
      <c r="D263">
        <v>40.82</v>
      </c>
      <c r="E263">
        <v>10.25</v>
      </c>
      <c r="F263">
        <v>6</v>
      </c>
      <c r="G263">
        <v>6</v>
      </c>
      <c r="I263">
        <v>582.56550000000004</v>
      </c>
      <c r="J263">
        <v>575.4153</v>
      </c>
      <c r="K263">
        <v>1514.4808</v>
      </c>
      <c r="L263">
        <v>827.17285000000004</v>
      </c>
      <c r="M263">
        <v>1296.6588999999999</v>
      </c>
      <c r="N263">
        <v>926.65499999999997</v>
      </c>
      <c r="O263">
        <v>1109.9629</v>
      </c>
      <c r="P263">
        <v>732.76</v>
      </c>
      <c r="Q263">
        <v>4197.8370000000004</v>
      </c>
      <c r="R263">
        <v>4316.0693000000001</v>
      </c>
      <c r="S263">
        <v>1558.7727</v>
      </c>
      <c r="T263">
        <v>2506.0952000000002</v>
      </c>
      <c r="U263">
        <v>4461.2889999999998</v>
      </c>
      <c r="V263">
        <v>3083.02</v>
      </c>
      <c r="W263">
        <v>6643.9472999999998</v>
      </c>
      <c r="X263">
        <v>7520.1997000000001</v>
      </c>
      <c r="Y263" t="s">
        <v>3205</v>
      </c>
      <c r="Z263">
        <v>1000.4413500000001</v>
      </c>
      <c r="AA263">
        <v>1386.0918999999999</v>
      </c>
      <c r="AB263">
        <v>3180.6985</v>
      </c>
      <c r="AC263">
        <v>5453.1025</v>
      </c>
      <c r="AD263" t="s">
        <v>3206</v>
      </c>
      <c r="AE263">
        <v>77738</v>
      </c>
      <c r="AF263" t="s">
        <v>3207</v>
      </c>
    </row>
    <row r="264" spans="1:32" x14ac:dyDescent="0.2">
      <c r="A264">
        <v>796</v>
      </c>
      <c r="B264" t="b">
        <v>1</v>
      </c>
      <c r="C264" t="s">
        <v>382</v>
      </c>
      <c r="D264">
        <v>52.44</v>
      </c>
      <c r="E264">
        <v>10.4</v>
      </c>
      <c r="F264">
        <v>5</v>
      </c>
      <c r="G264">
        <v>5</v>
      </c>
      <c r="H264" t="s">
        <v>33</v>
      </c>
      <c r="I264">
        <v>514.99130000000002</v>
      </c>
      <c r="J264">
        <v>656.69934000000001</v>
      </c>
      <c r="K264">
        <v>455.01456000000002</v>
      </c>
      <c r="L264">
        <v>499.37445000000002</v>
      </c>
      <c r="M264">
        <v>521.97546</v>
      </c>
      <c r="N264">
        <v>638.34780000000001</v>
      </c>
      <c r="O264">
        <v>1000.9697</v>
      </c>
      <c r="P264">
        <v>870.14400000000001</v>
      </c>
      <c r="Q264">
        <v>4455.0320000000002</v>
      </c>
      <c r="R264">
        <v>5009.6553000000004</v>
      </c>
      <c r="S264">
        <v>1899.1338000000001</v>
      </c>
      <c r="T264">
        <v>1545.7753</v>
      </c>
      <c r="U264">
        <v>5632.5347000000002</v>
      </c>
      <c r="V264">
        <v>3203.3162000000002</v>
      </c>
      <c r="W264">
        <v>6257.35</v>
      </c>
      <c r="X264">
        <v>8561.7579999999998</v>
      </c>
      <c r="Y264" t="s">
        <v>383</v>
      </c>
      <c r="Z264">
        <v>638.43539999999996</v>
      </c>
      <c r="AA264">
        <v>757.85924999999997</v>
      </c>
      <c r="AB264">
        <v>3227.3991999999998</v>
      </c>
      <c r="AC264">
        <v>5913.7397000000001</v>
      </c>
      <c r="AD264" t="s">
        <v>384</v>
      </c>
      <c r="AE264">
        <v>85632</v>
      </c>
      <c r="AF264" t="s">
        <v>385</v>
      </c>
    </row>
    <row r="265" spans="1:32" x14ac:dyDescent="0.2">
      <c r="A265">
        <v>721</v>
      </c>
      <c r="B265" t="b">
        <v>1</v>
      </c>
      <c r="C265" t="s">
        <v>3650</v>
      </c>
      <c r="D265">
        <v>33.78</v>
      </c>
      <c r="E265">
        <v>2.48</v>
      </c>
      <c r="F265">
        <v>3</v>
      </c>
      <c r="G265">
        <v>3</v>
      </c>
      <c r="I265">
        <v>57.146484000000001</v>
      </c>
      <c r="J265">
        <v>0</v>
      </c>
      <c r="K265">
        <v>0</v>
      </c>
      <c r="L265">
        <v>68.795150000000007</v>
      </c>
      <c r="M265">
        <v>71.963425000000001</v>
      </c>
      <c r="N265">
        <v>208.09334999999999</v>
      </c>
      <c r="O265">
        <v>153.12698</v>
      </c>
      <c r="P265">
        <v>68.302769999999995</v>
      </c>
      <c r="Q265">
        <v>1228.3581999999999</v>
      </c>
      <c r="R265">
        <v>857.64342999999997</v>
      </c>
      <c r="S265">
        <v>430.19247000000001</v>
      </c>
      <c r="T265">
        <v>565.21325999999999</v>
      </c>
      <c r="U265">
        <v>1656.9846</v>
      </c>
      <c r="V265">
        <v>284.96582000000001</v>
      </c>
      <c r="W265">
        <v>888.43884000000003</v>
      </c>
      <c r="X265">
        <v>671.82370000000003</v>
      </c>
      <c r="Y265" t="s">
        <v>3651</v>
      </c>
      <c r="Z265">
        <v>62.970818000000001</v>
      </c>
      <c r="AA265">
        <v>166.8133</v>
      </c>
      <c r="AB265">
        <v>770.35186999999996</v>
      </c>
      <c r="AC265">
        <v>875.55319999999995</v>
      </c>
      <c r="AD265" t="s">
        <v>3652</v>
      </c>
      <c r="AE265">
        <v>135256</v>
      </c>
      <c r="AF265" t="s">
        <v>3653</v>
      </c>
    </row>
    <row r="266" spans="1:32" x14ac:dyDescent="0.2">
      <c r="A266">
        <v>376</v>
      </c>
      <c r="B266" t="b">
        <v>1</v>
      </c>
      <c r="C266" t="s">
        <v>499</v>
      </c>
      <c r="D266">
        <v>53.15</v>
      </c>
      <c r="E266">
        <v>42.58</v>
      </c>
      <c r="F266">
        <v>4</v>
      </c>
      <c r="G266">
        <v>4</v>
      </c>
      <c r="H266" t="s">
        <v>92</v>
      </c>
      <c r="I266">
        <v>1934.9242999999999</v>
      </c>
      <c r="J266">
        <v>1923.5814</v>
      </c>
      <c r="K266">
        <v>2617.2478000000001</v>
      </c>
      <c r="L266">
        <v>2323.2467999999999</v>
      </c>
      <c r="M266">
        <v>2451.9196999999999</v>
      </c>
      <c r="N266">
        <v>877.90449999999998</v>
      </c>
      <c r="O266">
        <v>1324.5753999999999</v>
      </c>
      <c r="P266">
        <v>1233.2212</v>
      </c>
      <c r="Q266">
        <v>46034.883000000002</v>
      </c>
      <c r="R266">
        <v>43344.241999999998</v>
      </c>
      <c r="S266">
        <v>8938.3240000000005</v>
      </c>
      <c r="T266">
        <v>11656.564</v>
      </c>
      <c r="U266">
        <v>37328.582000000002</v>
      </c>
      <c r="V266">
        <v>19862.326000000001</v>
      </c>
      <c r="W266">
        <v>28511.013999999999</v>
      </c>
      <c r="X266">
        <v>15156.373</v>
      </c>
      <c r="Y266" t="s">
        <v>500</v>
      </c>
      <c r="Z266">
        <v>2258.4555999999998</v>
      </c>
      <c r="AA266">
        <v>1517.9795999999999</v>
      </c>
      <c r="AB266">
        <v>27990.54</v>
      </c>
      <c r="AC266">
        <v>25214.574000000001</v>
      </c>
      <c r="AD266" t="s">
        <v>501</v>
      </c>
      <c r="AE266">
        <v>17599</v>
      </c>
      <c r="AF266" t="s">
        <v>502</v>
      </c>
    </row>
    <row r="267" spans="1:32" x14ac:dyDescent="0.2">
      <c r="A267">
        <v>157</v>
      </c>
      <c r="B267" t="b">
        <v>1</v>
      </c>
      <c r="C267" t="s">
        <v>2478</v>
      </c>
      <c r="D267">
        <v>38.99</v>
      </c>
      <c r="E267">
        <v>23.84</v>
      </c>
      <c r="F267">
        <v>18</v>
      </c>
      <c r="G267">
        <v>18</v>
      </c>
      <c r="H267" t="s">
        <v>33</v>
      </c>
      <c r="I267">
        <v>588.24149999999997</v>
      </c>
      <c r="J267">
        <v>683.32512999999994</v>
      </c>
      <c r="K267">
        <v>1475.5143</v>
      </c>
      <c r="L267">
        <v>1432.5985000000001</v>
      </c>
      <c r="M267">
        <v>752.43430000000001</v>
      </c>
      <c r="N267">
        <v>860.14513999999997</v>
      </c>
      <c r="O267">
        <v>628.93520000000001</v>
      </c>
      <c r="P267">
        <v>891.98473999999999</v>
      </c>
      <c r="Q267">
        <v>3741.5275999999999</v>
      </c>
      <c r="R267">
        <v>4497.6655000000001</v>
      </c>
      <c r="S267">
        <v>1597.5516</v>
      </c>
      <c r="T267">
        <v>2020.3196</v>
      </c>
      <c r="U267">
        <v>5575.6049999999996</v>
      </c>
      <c r="V267">
        <v>2499.1120000000001</v>
      </c>
      <c r="W267">
        <v>5614.3429999999998</v>
      </c>
      <c r="X267">
        <v>6747.0595999999996</v>
      </c>
      <c r="Y267" t="s">
        <v>2479</v>
      </c>
      <c r="Z267">
        <v>1044.9199000000001</v>
      </c>
      <c r="AA267">
        <v>783.37480000000005</v>
      </c>
      <c r="AB267">
        <v>2964.2660000000001</v>
      </c>
      <c r="AC267">
        <v>5109.03</v>
      </c>
      <c r="AD267" t="s">
        <v>2480</v>
      </c>
      <c r="AE267">
        <v>114024</v>
      </c>
      <c r="AF267" t="s">
        <v>2481</v>
      </c>
    </row>
    <row r="268" spans="1:32" x14ac:dyDescent="0.2">
      <c r="A268">
        <v>823</v>
      </c>
      <c r="B268" t="b">
        <v>1</v>
      </c>
      <c r="C268" t="s">
        <v>2262</v>
      </c>
      <c r="D268">
        <v>53.88</v>
      </c>
      <c r="E268">
        <v>2.21</v>
      </c>
      <c r="F268">
        <v>5</v>
      </c>
      <c r="G268">
        <v>2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62.137627000000002</v>
      </c>
      <c r="O268">
        <v>0</v>
      </c>
      <c r="P268">
        <v>0</v>
      </c>
      <c r="Q268">
        <v>1210.8439000000001</v>
      </c>
      <c r="R268">
        <v>1104.992</v>
      </c>
      <c r="S268">
        <v>180.23760999999999</v>
      </c>
      <c r="T268">
        <v>261.63992000000002</v>
      </c>
      <c r="U268">
        <v>736.69759999999997</v>
      </c>
      <c r="V268">
        <v>621.13256999999999</v>
      </c>
      <c r="W268">
        <v>319.64728000000002</v>
      </c>
      <c r="X268">
        <v>747.84142999999995</v>
      </c>
      <c r="Y268" t="s">
        <v>2263</v>
      </c>
      <c r="Z268">
        <v>0</v>
      </c>
      <c r="AA268">
        <v>62.137627000000002</v>
      </c>
      <c r="AB268">
        <v>778.94619999999998</v>
      </c>
      <c r="AC268">
        <v>606.3297</v>
      </c>
      <c r="AD268" t="s">
        <v>2264</v>
      </c>
      <c r="AE268">
        <v>104351</v>
      </c>
      <c r="AF268" t="s">
        <v>2265</v>
      </c>
    </row>
    <row r="269" spans="1:32" x14ac:dyDescent="0.2">
      <c r="A269">
        <v>571</v>
      </c>
      <c r="B269" t="b">
        <v>1</v>
      </c>
      <c r="C269" t="s">
        <v>1283</v>
      </c>
      <c r="D269">
        <v>38.76</v>
      </c>
      <c r="E269">
        <v>4.82</v>
      </c>
      <c r="F269">
        <v>5</v>
      </c>
      <c r="G269">
        <v>5</v>
      </c>
      <c r="H269" t="s">
        <v>33</v>
      </c>
      <c r="I269">
        <v>0</v>
      </c>
      <c r="J269">
        <v>0</v>
      </c>
      <c r="K269">
        <v>50.099699999999999</v>
      </c>
      <c r="L269">
        <v>0</v>
      </c>
      <c r="M269">
        <v>65.027145000000004</v>
      </c>
      <c r="N269">
        <v>0</v>
      </c>
      <c r="O269">
        <v>117.10359</v>
      </c>
      <c r="P269">
        <v>64.529854</v>
      </c>
      <c r="Q269">
        <v>1268.4690000000001</v>
      </c>
      <c r="R269">
        <v>1132.8145999999999</v>
      </c>
      <c r="S269">
        <v>239.44686999999999</v>
      </c>
      <c r="T269">
        <v>150.23063999999999</v>
      </c>
      <c r="U269">
        <v>999.23644999999999</v>
      </c>
      <c r="V269">
        <v>538.14189999999996</v>
      </c>
      <c r="W269">
        <v>647.39919999999995</v>
      </c>
      <c r="X269">
        <v>718.77930000000003</v>
      </c>
      <c r="Y269" t="s">
        <v>1284</v>
      </c>
      <c r="Z269">
        <v>50.099699999999999</v>
      </c>
      <c r="AA269">
        <v>115.86597999999999</v>
      </c>
      <c r="AB269">
        <v>861.25696000000005</v>
      </c>
      <c r="AC269">
        <v>725.88915999999995</v>
      </c>
      <c r="AD269" t="s">
        <v>1285</v>
      </c>
      <c r="AE269">
        <v>176799</v>
      </c>
      <c r="AF269" t="s">
        <v>1286</v>
      </c>
    </row>
    <row r="270" spans="1:32" x14ac:dyDescent="0.2">
      <c r="A270">
        <v>787</v>
      </c>
      <c r="B270" t="b">
        <v>1</v>
      </c>
      <c r="C270" t="s">
        <v>887</v>
      </c>
      <c r="D270">
        <v>20.58</v>
      </c>
      <c r="E270">
        <v>6.22</v>
      </c>
      <c r="F270">
        <v>3</v>
      </c>
      <c r="G270">
        <v>3</v>
      </c>
      <c r="H270" t="s">
        <v>33</v>
      </c>
      <c r="I270">
        <v>853.34820000000002</v>
      </c>
      <c r="J270">
        <v>197.15216000000001</v>
      </c>
      <c r="K270">
        <v>142.91478000000001</v>
      </c>
      <c r="L270">
        <v>139.31053</v>
      </c>
      <c r="M270">
        <v>89.270095999999995</v>
      </c>
      <c r="N270">
        <v>769.30409999999995</v>
      </c>
      <c r="O270">
        <v>137.36829</v>
      </c>
      <c r="P270">
        <v>110.918655</v>
      </c>
      <c r="Q270">
        <v>1450.1020000000001</v>
      </c>
      <c r="R270">
        <v>1283.9775</v>
      </c>
      <c r="S270">
        <v>508.73367000000002</v>
      </c>
      <c r="T270">
        <v>529.37194999999997</v>
      </c>
      <c r="U270">
        <v>971.57885999999996</v>
      </c>
      <c r="V270">
        <v>773.82709999999997</v>
      </c>
      <c r="W270">
        <v>1265.9553000000001</v>
      </c>
      <c r="X270">
        <v>1839.7588000000001</v>
      </c>
      <c r="Y270" t="s">
        <v>888</v>
      </c>
      <c r="Z270">
        <v>333.18142999999998</v>
      </c>
      <c r="AA270">
        <v>276.71526999999998</v>
      </c>
      <c r="AB270">
        <v>943.04629999999997</v>
      </c>
      <c r="AC270">
        <v>1212.78</v>
      </c>
      <c r="AD270" t="s">
        <v>889</v>
      </c>
      <c r="AE270">
        <v>62060</v>
      </c>
      <c r="AF270" t="s">
        <v>890</v>
      </c>
    </row>
    <row r="271" spans="1:32" x14ac:dyDescent="0.2">
      <c r="A271">
        <v>811</v>
      </c>
      <c r="B271" t="b">
        <v>1</v>
      </c>
      <c r="C271" t="s">
        <v>45</v>
      </c>
      <c r="D271">
        <v>54.18</v>
      </c>
      <c r="E271">
        <v>15.96</v>
      </c>
      <c r="F271">
        <v>3</v>
      </c>
      <c r="G271">
        <v>3</v>
      </c>
      <c r="H271" t="s">
        <v>33</v>
      </c>
      <c r="I271">
        <v>222.18616</v>
      </c>
      <c r="J271">
        <v>326.53325999999998</v>
      </c>
      <c r="K271">
        <v>285.60692999999998</v>
      </c>
      <c r="L271">
        <v>279.87598000000003</v>
      </c>
      <c r="M271">
        <v>274.87686000000002</v>
      </c>
      <c r="N271">
        <v>252.5308</v>
      </c>
      <c r="O271">
        <v>157.35808</v>
      </c>
      <c r="P271">
        <v>157.52408</v>
      </c>
      <c r="Q271">
        <v>908.50840000000005</v>
      </c>
      <c r="R271">
        <v>951.92426</v>
      </c>
      <c r="S271">
        <v>1430.6179999999999</v>
      </c>
      <c r="T271">
        <v>843.69870000000003</v>
      </c>
      <c r="U271">
        <v>1666.4138</v>
      </c>
      <c r="V271">
        <v>2496.3744999999999</v>
      </c>
      <c r="W271">
        <v>2502.5255999999999</v>
      </c>
      <c r="X271">
        <v>764.26559999999995</v>
      </c>
      <c r="Y271" t="s">
        <v>46</v>
      </c>
      <c r="Z271">
        <v>278.55059999999997</v>
      </c>
      <c r="AA271">
        <v>210.57245</v>
      </c>
      <c r="AB271">
        <v>1033.6873000000001</v>
      </c>
      <c r="AC271">
        <v>1857.3949</v>
      </c>
      <c r="AD271" t="s">
        <v>47</v>
      </c>
      <c r="AE271">
        <v>23539</v>
      </c>
      <c r="AF271" t="s">
        <v>48</v>
      </c>
    </row>
    <row r="272" spans="1:32" x14ac:dyDescent="0.2">
      <c r="A272">
        <v>548</v>
      </c>
      <c r="B272" t="b">
        <v>1</v>
      </c>
      <c r="C272" t="s">
        <v>2206</v>
      </c>
      <c r="D272">
        <v>50.84</v>
      </c>
      <c r="E272">
        <v>9.42</v>
      </c>
      <c r="F272">
        <v>6</v>
      </c>
      <c r="G272">
        <v>6</v>
      </c>
      <c r="H272" t="s">
        <v>70</v>
      </c>
      <c r="I272">
        <v>56.089905000000002</v>
      </c>
      <c r="J272">
        <v>59.606205000000003</v>
      </c>
      <c r="K272">
        <v>61.783630000000002</v>
      </c>
      <c r="L272">
        <v>63.576256000000001</v>
      </c>
      <c r="M272">
        <v>0</v>
      </c>
      <c r="N272">
        <v>0</v>
      </c>
      <c r="O272">
        <v>0</v>
      </c>
      <c r="P272">
        <v>58.329453000000001</v>
      </c>
      <c r="Q272">
        <v>2731.7357999999999</v>
      </c>
      <c r="R272">
        <v>2563.0637000000002</v>
      </c>
      <c r="S272">
        <v>701.11945000000003</v>
      </c>
      <c r="T272">
        <v>1032.6908000000001</v>
      </c>
      <c r="U272">
        <v>1103.7754</v>
      </c>
      <c r="V272">
        <v>755.99456999999995</v>
      </c>
      <c r="W272">
        <v>1187.0145</v>
      </c>
      <c r="X272">
        <v>946.66359999999997</v>
      </c>
      <c r="Y272" t="s">
        <v>2207</v>
      </c>
      <c r="Z272">
        <v>121.541084</v>
      </c>
      <c r="AA272">
        <v>58.329453000000001</v>
      </c>
      <c r="AB272">
        <v>1757.1524999999999</v>
      </c>
      <c r="AC272">
        <v>998.36206000000004</v>
      </c>
      <c r="AD272" t="s">
        <v>2208</v>
      </c>
      <c r="AE272">
        <v>94096</v>
      </c>
      <c r="AF272" t="s">
        <v>2209</v>
      </c>
    </row>
    <row r="273" spans="1:32" x14ac:dyDescent="0.2">
      <c r="A273">
        <v>38</v>
      </c>
      <c r="B273" t="b">
        <v>1</v>
      </c>
      <c r="C273" t="s">
        <v>2698</v>
      </c>
      <c r="D273">
        <v>58.72</v>
      </c>
      <c r="E273">
        <v>55.17</v>
      </c>
      <c r="F273">
        <v>46</v>
      </c>
      <c r="G273">
        <v>38</v>
      </c>
      <c r="H273" t="s">
        <v>83</v>
      </c>
      <c r="I273">
        <v>3556.2573000000002</v>
      </c>
      <c r="J273">
        <v>5105.098</v>
      </c>
      <c r="K273">
        <v>7416.3887000000004</v>
      </c>
      <c r="L273">
        <v>7190.2179999999998</v>
      </c>
      <c r="M273">
        <v>21526.565999999999</v>
      </c>
      <c r="N273">
        <v>24740.42</v>
      </c>
      <c r="O273">
        <v>102442.33</v>
      </c>
      <c r="P273">
        <v>93551.53</v>
      </c>
      <c r="Q273">
        <v>184784.45</v>
      </c>
      <c r="R273">
        <v>144569.89000000001</v>
      </c>
      <c r="S273">
        <v>68255.23</v>
      </c>
      <c r="T273">
        <v>69127.625</v>
      </c>
      <c r="U273">
        <v>340515.53</v>
      </c>
      <c r="V273">
        <v>240274.84</v>
      </c>
      <c r="W273">
        <v>298579.71999999997</v>
      </c>
      <c r="X273">
        <v>319380.28000000003</v>
      </c>
      <c r="Y273" t="s">
        <v>2699</v>
      </c>
      <c r="Z273">
        <v>5816.99</v>
      </c>
      <c r="AA273">
        <v>60565.21</v>
      </c>
      <c r="AB273">
        <v>116684.3</v>
      </c>
      <c r="AC273">
        <v>299687.56</v>
      </c>
      <c r="AD273" t="s">
        <v>2700</v>
      </c>
      <c r="AE273">
        <v>81745</v>
      </c>
      <c r="AF273" t="s">
        <v>2701</v>
      </c>
    </row>
    <row r="274" spans="1:32" x14ac:dyDescent="0.2">
      <c r="A274">
        <v>569</v>
      </c>
      <c r="B274" t="b">
        <v>1</v>
      </c>
      <c r="C274" t="s">
        <v>3386</v>
      </c>
      <c r="D274">
        <v>46.8</v>
      </c>
      <c r="E274">
        <v>45.54</v>
      </c>
      <c r="F274">
        <v>8</v>
      </c>
      <c r="G274">
        <v>8</v>
      </c>
      <c r="H274" t="s">
        <v>33</v>
      </c>
      <c r="I274">
        <v>612.03560000000004</v>
      </c>
      <c r="J274">
        <v>590.60406</v>
      </c>
      <c r="K274">
        <v>714.78520000000003</v>
      </c>
      <c r="L274">
        <v>561.82079999999996</v>
      </c>
      <c r="M274">
        <v>880.39264000000003</v>
      </c>
      <c r="N274">
        <v>991.89904999999999</v>
      </c>
      <c r="O274">
        <v>1402.7946999999999</v>
      </c>
      <c r="P274">
        <v>1418.1215</v>
      </c>
      <c r="Q274">
        <v>17017.738000000001</v>
      </c>
      <c r="R274">
        <v>13252.842000000001</v>
      </c>
      <c r="S274">
        <v>2572.5718000000002</v>
      </c>
      <c r="T274">
        <v>3097.8337000000001</v>
      </c>
      <c r="U274">
        <v>11682.007</v>
      </c>
      <c r="V274">
        <v>5558.451</v>
      </c>
      <c r="W274">
        <v>11549.266</v>
      </c>
      <c r="X274">
        <v>12409.178</v>
      </c>
      <c r="Y274" t="s">
        <v>3387</v>
      </c>
      <c r="Z274">
        <v>657.33234000000004</v>
      </c>
      <c r="AA274">
        <v>1173.3019999999999</v>
      </c>
      <c r="AB274">
        <v>8985.2459999999992</v>
      </c>
      <c r="AC274">
        <v>10299.725</v>
      </c>
      <c r="AD274" t="s">
        <v>3388</v>
      </c>
      <c r="AE274">
        <v>23496</v>
      </c>
      <c r="AF274" t="s">
        <v>3389</v>
      </c>
    </row>
    <row r="275" spans="1:32" x14ac:dyDescent="0.2">
      <c r="A275">
        <v>253</v>
      </c>
      <c r="B275" t="b">
        <v>1</v>
      </c>
      <c r="C275" t="s">
        <v>3292</v>
      </c>
      <c r="D275">
        <v>45.79</v>
      </c>
      <c r="E275">
        <v>36.590000000000003</v>
      </c>
      <c r="F275">
        <v>15</v>
      </c>
      <c r="G275">
        <v>15</v>
      </c>
      <c r="H275" t="s">
        <v>33</v>
      </c>
      <c r="I275">
        <v>1599.4540999999999</v>
      </c>
      <c r="J275">
        <v>1363.5175999999999</v>
      </c>
      <c r="K275">
        <v>1124.2786000000001</v>
      </c>
      <c r="L275">
        <v>1131.5071</v>
      </c>
      <c r="M275">
        <v>1811.7261000000001</v>
      </c>
      <c r="N275">
        <v>2211.0852</v>
      </c>
      <c r="O275">
        <v>1495.2672</v>
      </c>
      <c r="P275">
        <v>1506.4531999999999</v>
      </c>
      <c r="Q275">
        <v>28643.588</v>
      </c>
      <c r="R275">
        <v>29558.223000000002</v>
      </c>
      <c r="S275">
        <v>5049.6016</v>
      </c>
      <c r="T275">
        <v>4668.9809999999998</v>
      </c>
      <c r="U275">
        <v>24592.317999999999</v>
      </c>
      <c r="V275">
        <v>12080.128000000001</v>
      </c>
      <c r="W275">
        <v>23215.146000000001</v>
      </c>
      <c r="X275">
        <v>17849.004000000001</v>
      </c>
      <c r="Y275" t="s">
        <v>3293</v>
      </c>
      <c r="Z275">
        <v>1304.6893</v>
      </c>
      <c r="AA275">
        <v>1756.1329000000001</v>
      </c>
      <c r="AB275">
        <v>16980.098000000002</v>
      </c>
      <c r="AC275">
        <v>19434.148000000001</v>
      </c>
      <c r="AD275" t="s">
        <v>3294</v>
      </c>
      <c r="AE275">
        <v>56883</v>
      </c>
      <c r="AF275" t="s">
        <v>3295</v>
      </c>
    </row>
    <row r="276" spans="1:32" x14ac:dyDescent="0.2">
      <c r="A276">
        <v>604</v>
      </c>
      <c r="B276" t="b">
        <v>1</v>
      </c>
      <c r="C276" t="s">
        <v>3426</v>
      </c>
      <c r="D276">
        <v>68.94</v>
      </c>
      <c r="E276">
        <v>5.69</v>
      </c>
      <c r="F276">
        <v>5</v>
      </c>
      <c r="G276">
        <v>4</v>
      </c>
      <c r="H276" t="s">
        <v>33</v>
      </c>
      <c r="I276">
        <v>0</v>
      </c>
      <c r="J276">
        <v>0</v>
      </c>
      <c r="K276">
        <v>0</v>
      </c>
      <c r="L276">
        <v>0</v>
      </c>
      <c r="M276">
        <v>50.94256</v>
      </c>
      <c r="N276">
        <v>0</v>
      </c>
      <c r="O276">
        <v>0</v>
      </c>
      <c r="P276">
        <v>59.092734999999998</v>
      </c>
      <c r="Q276">
        <v>1430.5391</v>
      </c>
      <c r="R276">
        <v>1510.3696</v>
      </c>
      <c r="S276">
        <v>225.00588999999999</v>
      </c>
      <c r="T276">
        <v>213.55745999999999</v>
      </c>
      <c r="U276">
        <v>1395.5469000000001</v>
      </c>
      <c r="V276">
        <v>525.86040000000003</v>
      </c>
      <c r="W276">
        <v>955.07299999999998</v>
      </c>
      <c r="X276">
        <v>937.81709999999998</v>
      </c>
      <c r="Y276" t="s">
        <v>3427</v>
      </c>
      <c r="Z276">
        <v>0</v>
      </c>
      <c r="AA276">
        <v>55.017646999999997</v>
      </c>
      <c r="AB276">
        <v>1195.7167999999999</v>
      </c>
      <c r="AC276">
        <v>1075.1352999999999</v>
      </c>
      <c r="AD276" t="s">
        <v>3428</v>
      </c>
      <c r="AE276">
        <v>116221</v>
      </c>
      <c r="AF276" t="s">
        <v>3429</v>
      </c>
    </row>
    <row r="277" spans="1:32" x14ac:dyDescent="0.2">
      <c r="A277">
        <v>496</v>
      </c>
      <c r="B277" t="b">
        <v>1</v>
      </c>
      <c r="C277" t="s">
        <v>190</v>
      </c>
      <c r="D277">
        <v>28.27</v>
      </c>
      <c r="E277">
        <v>22.14</v>
      </c>
      <c r="F277">
        <v>9</v>
      </c>
      <c r="G277">
        <v>9</v>
      </c>
      <c r="H277" t="s">
        <v>158</v>
      </c>
      <c r="I277">
        <v>865.10839999999996</v>
      </c>
      <c r="J277">
        <v>518.52954</v>
      </c>
      <c r="K277">
        <v>781.98310000000004</v>
      </c>
      <c r="L277">
        <v>1054.6994999999999</v>
      </c>
      <c r="M277">
        <v>807.24426000000005</v>
      </c>
      <c r="N277">
        <v>1266.9426000000001</v>
      </c>
      <c r="O277">
        <v>1217.3658</v>
      </c>
      <c r="P277">
        <v>960.14013999999997</v>
      </c>
      <c r="Q277">
        <v>4302.3437999999996</v>
      </c>
      <c r="R277">
        <v>4368.6035000000002</v>
      </c>
      <c r="S277">
        <v>1191.9465</v>
      </c>
      <c r="T277">
        <v>1109.4867999999999</v>
      </c>
      <c r="U277">
        <v>4247.7362999999996</v>
      </c>
      <c r="V277">
        <v>3004.9465</v>
      </c>
      <c r="W277">
        <v>3237.11</v>
      </c>
      <c r="X277">
        <v>3219.7267999999999</v>
      </c>
      <c r="Y277" t="s">
        <v>191</v>
      </c>
      <c r="Z277">
        <v>805.08014000000003</v>
      </c>
      <c r="AA277">
        <v>1062.9232</v>
      </c>
      <c r="AB277">
        <v>2743.0952000000002</v>
      </c>
      <c r="AC277">
        <v>3427.38</v>
      </c>
      <c r="AD277" t="s">
        <v>192</v>
      </c>
      <c r="AE277">
        <v>59257</v>
      </c>
      <c r="AF277" t="s">
        <v>193</v>
      </c>
    </row>
    <row r="278" spans="1:32" x14ac:dyDescent="0.2">
      <c r="A278">
        <v>680</v>
      </c>
      <c r="B278" t="b">
        <v>1</v>
      </c>
      <c r="C278" t="s">
        <v>446</v>
      </c>
      <c r="D278">
        <v>37</v>
      </c>
      <c r="E278">
        <v>5.84</v>
      </c>
      <c r="F278">
        <v>4</v>
      </c>
      <c r="G278">
        <v>4</v>
      </c>
      <c r="I278">
        <v>29199.58</v>
      </c>
      <c r="J278">
        <v>28703.223000000002</v>
      </c>
      <c r="K278">
        <v>25175.553</v>
      </c>
      <c r="L278">
        <v>24545.613000000001</v>
      </c>
      <c r="M278">
        <v>50514.3</v>
      </c>
      <c r="N278">
        <v>45416.917999999998</v>
      </c>
      <c r="O278">
        <v>28339.317999999999</v>
      </c>
      <c r="P278">
        <v>29542.2</v>
      </c>
      <c r="Q278">
        <v>236989.53</v>
      </c>
      <c r="R278">
        <v>243501.05</v>
      </c>
      <c r="S278">
        <v>52837.137000000002</v>
      </c>
      <c r="T278">
        <v>54818.163999999997</v>
      </c>
      <c r="U278">
        <v>294498.03000000003</v>
      </c>
      <c r="V278">
        <v>193417.2</v>
      </c>
      <c r="W278">
        <v>161960.78</v>
      </c>
      <c r="X278">
        <v>172384.62</v>
      </c>
      <c r="Y278" t="s">
        <v>447</v>
      </c>
      <c r="Z278">
        <v>26905.991999999998</v>
      </c>
      <c r="AA278">
        <v>38453.184000000001</v>
      </c>
      <c r="AB278">
        <v>147036.47</v>
      </c>
      <c r="AC278">
        <v>205565.17</v>
      </c>
      <c r="AD278" t="s">
        <v>448</v>
      </c>
      <c r="AE278">
        <v>77039</v>
      </c>
      <c r="AF278" t="s">
        <v>449</v>
      </c>
    </row>
    <row r="279" spans="1:32" x14ac:dyDescent="0.2">
      <c r="A279">
        <v>680</v>
      </c>
      <c r="B279" t="b">
        <v>1</v>
      </c>
      <c r="C279" t="s">
        <v>1854</v>
      </c>
      <c r="D279">
        <v>37</v>
      </c>
      <c r="E279">
        <v>17.47</v>
      </c>
      <c r="F279">
        <v>4</v>
      </c>
      <c r="G279">
        <v>4</v>
      </c>
      <c r="I279">
        <v>29199.58</v>
      </c>
      <c r="J279">
        <v>28703.223000000002</v>
      </c>
      <c r="K279">
        <v>25175.553</v>
      </c>
      <c r="L279">
        <v>24545.613000000001</v>
      </c>
      <c r="M279">
        <v>50514.3</v>
      </c>
      <c r="N279">
        <v>45416.917999999998</v>
      </c>
      <c r="O279">
        <v>28339.317999999999</v>
      </c>
      <c r="P279">
        <v>29542.2</v>
      </c>
      <c r="Q279">
        <v>236989.53</v>
      </c>
      <c r="R279">
        <v>243501.05</v>
      </c>
      <c r="S279">
        <v>52837.137000000002</v>
      </c>
      <c r="T279">
        <v>54818.163999999997</v>
      </c>
      <c r="U279">
        <v>294498.03000000003</v>
      </c>
      <c r="V279">
        <v>193417.2</v>
      </c>
      <c r="W279">
        <v>161960.78</v>
      </c>
      <c r="X279">
        <v>172384.62</v>
      </c>
      <c r="Y279" t="s">
        <v>447</v>
      </c>
      <c r="Z279">
        <v>26905.991999999998</v>
      </c>
      <c r="AA279">
        <v>38453.184000000001</v>
      </c>
      <c r="AB279">
        <v>147036.47</v>
      </c>
      <c r="AC279">
        <v>205565.17</v>
      </c>
      <c r="AD279" t="s">
        <v>448</v>
      </c>
      <c r="AE279">
        <v>25762</v>
      </c>
      <c r="AF279" t="s">
        <v>1855</v>
      </c>
    </row>
    <row r="280" spans="1:32" x14ac:dyDescent="0.2">
      <c r="A280">
        <v>680</v>
      </c>
      <c r="B280" t="b">
        <v>1</v>
      </c>
      <c r="C280" t="s">
        <v>2486</v>
      </c>
      <c r="D280">
        <v>37</v>
      </c>
      <c r="E280">
        <v>25.64</v>
      </c>
      <c r="F280">
        <v>4</v>
      </c>
      <c r="G280">
        <v>4</v>
      </c>
      <c r="I280">
        <v>29199.58</v>
      </c>
      <c r="J280">
        <v>28703.223000000002</v>
      </c>
      <c r="K280">
        <v>25175.553</v>
      </c>
      <c r="L280">
        <v>24545.613000000001</v>
      </c>
      <c r="M280">
        <v>50514.3</v>
      </c>
      <c r="N280">
        <v>45416.917999999998</v>
      </c>
      <c r="O280">
        <v>28339.317999999999</v>
      </c>
      <c r="P280">
        <v>29542.2</v>
      </c>
      <c r="Q280">
        <v>236989.53</v>
      </c>
      <c r="R280">
        <v>243501.05</v>
      </c>
      <c r="S280">
        <v>52837.137000000002</v>
      </c>
      <c r="T280">
        <v>54818.163999999997</v>
      </c>
      <c r="U280">
        <v>294498.03000000003</v>
      </c>
      <c r="V280">
        <v>193417.2</v>
      </c>
      <c r="W280">
        <v>161960.78</v>
      </c>
      <c r="X280">
        <v>172384.62</v>
      </c>
      <c r="Y280" t="s">
        <v>447</v>
      </c>
      <c r="Z280">
        <v>26905.991999999998</v>
      </c>
      <c r="AA280">
        <v>38453.184000000001</v>
      </c>
      <c r="AB280">
        <v>147036.47</v>
      </c>
      <c r="AC280">
        <v>205565.17</v>
      </c>
      <c r="AD280" t="s">
        <v>448</v>
      </c>
      <c r="AE280">
        <v>17965</v>
      </c>
      <c r="AF280" t="s">
        <v>2487</v>
      </c>
    </row>
    <row r="281" spans="1:32" x14ac:dyDescent="0.2">
      <c r="A281">
        <v>680</v>
      </c>
      <c r="B281" t="b">
        <v>1</v>
      </c>
      <c r="C281" t="s">
        <v>3152</v>
      </c>
      <c r="D281">
        <v>37</v>
      </c>
      <c r="E281">
        <v>31.25</v>
      </c>
      <c r="F281">
        <v>4</v>
      </c>
      <c r="G281">
        <v>4</v>
      </c>
      <c r="I281">
        <v>29199.58</v>
      </c>
      <c r="J281">
        <v>28703.223000000002</v>
      </c>
      <c r="K281">
        <v>25175.553</v>
      </c>
      <c r="L281">
        <v>24545.613000000001</v>
      </c>
      <c r="M281">
        <v>50514.3</v>
      </c>
      <c r="N281">
        <v>45416.917999999998</v>
      </c>
      <c r="O281">
        <v>28339.317999999999</v>
      </c>
      <c r="P281">
        <v>29542.2</v>
      </c>
      <c r="Q281">
        <v>236989.53</v>
      </c>
      <c r="R281">
        <v>243501.05</v>
      </c>
      <c r="S281">
        <v>52837.137000000002</v>
      </c>
      <c r="T281">
        <v>54818.163999999997</v>
      </c>
      <c r="U281">
        <v>294498.03000000003</v>
      </c>
      <c r="V281">
        <v>193417.2</v>
      </c>
      <c r="W281">
        <v>161960.78</v>
      </c>
      <c r="X281">
        <v>172384.62</v>
      </c>
      <c r="Y281" t="s">
        <v>447</v>
      </c>
      <c r="Z281">
        <v>26905.991999999998</v>
      </c>
      <c r="AA281">
        <v>38453.184000000001</v>
      </c>
      <c r="AB281">
        <v>147036.47</v>
      </c>
      <c r="AC281">
        <v>205565.17</v>
      </c>
      <c r="AD281" t="s">
        <v>448</v>
      </c>
      <c r="AE281">
        <v>14728</v>
      </c>
      <c r="AF281" t="s">
        <v>3153</v>
      </c>
    </row>
    <row r="282" spans="1:32" x14ac:dyDescent="0.2">
      <c r="A282">
        <v>328</v>
      </c>
      <c r="B282" t="b">
        <v>1</v>
      </c>
      <c r="C282" t="s">
        <v>3550</v>
      </c>
      <c r="D282">
        <v>36.659999999999997</v>
      </c>
      <c r="E282">
        <v>32</v>
      </c>
      <c r="F282">
        <v>11</v>
      </c>
      <c r="G282">
        <v>10</v>
      </c>
      <c r="H282" t="s">
        <v>33</v>
      </c>
      <c r="I282">
        <v>1684.3196</v>
      </c>
      <c r="J282">
        <v>934.32989999999995</v>
      </c>
      <c r="K282">
        <v>1922.3348000000001</v>
      </c>
      <c r="L282">
        <v>2140.4863</v>
      </c>
      <c r="M282">
        <v>1425.9077</v>
      </c>
      <c r="N282">
        <v>2839.0544</v>
      </c>
      <c r="O282">
        <v>22213.026999999998</v>
      </c>
      <c r="P282">
        <v>18914.488000000001</v>
      </c>
      <c r="Q282">
        <v>83126.080000000002</v>
      </c>
      <c r="R282">
        <v>76739.804999999993</v>
      </c>
      <c r="S282">
        <v>18966.598000000002</v>
      </c>
      <c r="T282">
        <v>16062.334999999999</v>
      </c>
      <c r="U282">
        <v>68135.320000000007</v>
      </c>
      <c r="V282">
        <v>32685.451000000001</v>
      </c>
      <c r="W282">
        <v>90936.73</v>
      </c>
      <c r="X282">
        <v>101384.84</v>
      </c>
      <c r="Y282" t="s">
        <v>3551</v>
      </c>
      <c r="Z282">
        <v>1670.3677</v>
      </c>
      <c r="AA282">
        <v>11348.119000000001</v>
      </c>
      <c r="AB282">
        <v>48723.703000000001</v>
      </c>
      <c r="AC282">
        <v>73285.585999999996</v>
      </c>
      <c r="AD282" t="s">
        <v>3552</v>
      </c>
      <c r="AE282">
        <v>26152</v>
      </c>
      <c r="AF282" t="s">
        <v>3553</v>
      </c>
    </row>
    <row r="283" spans="1:32" x14ac:dyDescent="0.2">
      <c r="A283">
        <v>666</v>
      </c>
      <c r="B283" t="b">
        <v>1</v>
      </c>
      <c r="C283" t="s">
        <v>2778</v>
      </c>
      <c r="D283">
        <v>67.95</v>
      </c>
      <c r="E283">
        <v>15.82</v>
      </c>
      <c r="F283">
        <v>6</v>
      </c>
      <c r="G283">
        <v>6</v>
      </c>
      <c r="H283" t="s">
        <v>33</v>
      </c>
      <c r="I283">
        <v>146.40128000000001</v>
      </c>
      <c r="J283">
        <v>115.90486</v>
      </c>
      <c r="K283">
        <v>77.307180000000002</v>
      </c>
      <c r="L283">
        <v>98.843609999999998</v>
      </c>
      <c r="M283">
        <v>156.82015999999999</v>
      </c>
      <c r="N283">
        <v>55.838954999999999</v>
      </c>
      <c r="O283">
        <v>104.25861999999999</v>
      </c>
      <c r="P283">
        <v>119.11044</v>
      </c>
      <c r="Q283">
        <v>3002.6138000000001</v>
      </c>
      <c r="R283">
        <v>3076.3166999999999</v>
      </c>
      <c r="S283">
        <v>1655.7056</v>
      </c>
      <c r="T283">
        <v>1736.02</v>
      </c>
      <c r="U283">
        <v>1850.5399</v>
      </c>
      <c r="V283">
        <v>858.60613999999998</v>
      </c>
      <c r="W283">
        <v>862.12890000000004</v>
      </c>
      <c r="X283">
        <v>530.53150000000005</v>
      </c>
      <c r="Y283" t="s">
        <v>2779</v>
      </c>
      <c r="Z283">
        <v>109.61423499999999</v>
      </c>
      <c r="AA283">
        <v>109.00704</v>
      </c>
      <c r="AB283">
        <v>2367.6640000000002</v>
      </c>
      <c r="AC283">
        <v>1025.4514999999999</v>
      </c>
      <c r="AD283" t="s">
        <v>2780</v>
      </c>
      <c r="AE283">
        <v>59710</v>
      </c>
      <c r="AF283" t="s">
        <v>2781</v>
      </c>
    </row>
    <row r="284" spans="1:32" x14ac:dyDescent="0.2">
      <c r="A284">
        <v>835</v>
      </c>
      <c r="B284" t="b">
        <v>1</v>
      </c>
      <c r="C284" t="s">
        <v>1047</v>
      </c>
      <c r="D284">
        <v>36.409999999999997</v>
      </c>
      <c r="E284">
        <v>4.05</v>
      </c>
      <c r="F284">
        <v>3</v>
      </c>
      <c r="G284">
        <v>3</v>
      </c>
      <c r="I284">
        <v>135.73572999999999</v>
      </c>
      <c r="J284">
        <v>199.39760999999999</v>
      </c>
      <c r="K284">
        <v>193.66592</v>
      </c>
      <c r="L284">
        <v>211.79184000000001</v>
      </c>
      <c r="M284">
        <v>166.88441</v>
      </c>
      <c r="N284">
        <v>175.05860000000001</v>
      </c>
      <c r="O284">
        <v>158.56988999999999</v>
      </c>
      <c r="P284">
        <v>246.63477</v>
      </c>
      <c r="Q284">
        <v>2013.8445999999999</v>
      </c>
      <c r="R284">
        <v>2565.8042</v>
      </c>
      <c r="S284">
        <v>313.47665000000001</v>
      </c>
      <c r="T284">
        <v>354.33362</v>
      </c>
      <c r="U284">
        <v>1751.0615</v>
      </c>
      <c r="V284">
        <v>1402.1565000000001</v>
      </c>
      <c r="W284">
        <v>1718.0115000000001</v>
      </c>
      <c r="X284">
        <v>1856.2059999999999</v>
      </c>
      <c r="Y284" t="s">
        <v>1048</v>
      </c>
      <c r="Z284">
        <v>202.97720000000001</v>
      </c>
      <c r="AA284">
        <v>228.02163999999999</v>
      </c>
      <c r="AB284">
        <v>1311.8647000000001</v>
      </c>
      <c r="AC284">
        <v>1681.8588999999999</v>
      </c>
      <c r="AD284" t="s">
        <v>1049</v>
      </c>
      <c r="AE284">
        <v>105634</v>
      </c>
      <c r="AF284" t="s">
        <v>1050</v>
      </c>
    </row>
    <row r="285" spans="1:32" x14ac:dyDescent="0.2">
      <c r="A285">
        <v>331</v>
      </c>
      <c r="B285" t="b">
        <v>1</v>
      </c>
      <c r="C285" t="s">
        <v>2714</v>
      </c>
      <c r="D285">
        <v>76.400000000000006</v>
      </c>
      <c r="E285">
        <v>15.32</v>
      </c>
      <c r="F285">
        <v>9</v>
      </c>
      <c r="G285">
        <v>9</v>
      </c>
      <c r="H285" t="s">
        <v>33</v>
      </c>
      <c r="I285">
        <v>734.91174000000001</v>
      </c>
      <c r="J285">
        <v>648.86315999999999</v>
      </c>
      <c r="K285">
        <v>1149.3975</v>
      </c>
      <c r="L285">
        <v>1097.2083</v>
      </c>
      <c r="M285">
        <v>1056.3842999999999</v>
      </c>
      <c r="N285">
        <v>1306.05</v>
      </c>
      <c r="O285">
        <v>824.09900000000005</v>
      </c>
      <c r="P285">
        <v>1486.3053</v>
      </c>
      <c r="Q285">
        <v>7619.308</v>
      </c>
      <c r="R285">
        <v>8916.3250000000007</v>
      </c>
      <c r="S285">
        <v>4147.9717000000001</v>
      </c>
      <c r="T285">
        <v>3644.4690000000001</v>
      </c>
      <c r="U285">
        <v>20075.940999999999</v>
      </c>
      <c r="V285">
        <v>13994.151</v>
      </c>
      <c r="W285">
        <v>17496.560000000001</v>
      </c>
      <c r="X285">
        <v>17445.168000000001</v>
      </c>
      <c r="Y285" t="s">
        <v>2715</v>
      </c>
      <c r="Z285">
        <v>907.59514999999999</v>
      </c>
      <c r="AA285">
        <v>1168.2095999999999</v>
      </c>
      <c r="AB285">
        <v>6082.0186000000003</v>
      </c>
      <c r="AC285">
        <v>17252.956999999999</v>
      </c>
      <c r="AD285" t="s">
        <v>2716</v>
      </c>
      <c r="AE285">
        <v>86943</v>
      </c>
      <c r="AF285" t="s">
        <v>2717</v>
      </c>
    </row>
    <row r="286" spans="1:32" x14ac:dyDescent="0.2">
      <c r="A286">
        <v>154</v>
      </c>
      <c r="B286" t="b">
        <v>1</v>
      </c>
      <c r="C286" t="s">
        <v>2094</v>
      </c>
      <c r="D286">
        <v>29.72</v>
      </c>
      <c r="E286">
        <v>23.61</v>
      </c>
      <c r="F286">
        <v>20</v>
      </c>
      <c r="G286">
        <v>19</v>
      </c>
      <c r="H286" t="s">
        <v>33</v>
      </c>
      <c r="I286">
        <v>543.23500000000001</v>
      </c>
      <c r="J286">
        <v>1070.4719</v>
      </c>
      <c r="K286">
        <v>2053.2069999999999</v>
      </c>
      <c r="L286">
        <v>2251.0963999999999</v>
      </c>
      <c r="M286">
        <v>4451.8065999999999</v>
      </c>
      <c r="N286">
        <v>4800.9062000000004</v>
      </c>
      <c r="O286">
        <v>2542.8141999999998</v>
      </c>
      <c r="P286">
        <v>2033.3218999999999</v>
      </c>
      <c r="Q286">
        <v>11173.763999999999</v>
      </c>
      <c r="R286">
        <v>14162.578</v>
      </c>
      <c r="S286">
        <v>3237.0016999999998</v>
      </c>
      <c r="T286">
        <v>3069.7944000000002</v>
      </c>
      <c r="U286">
        <v>14663.335999999999</v>
      </c>
      <c r="V286">
        <v>8047.4840000000004</v>
      </c>
      <c r="W286">
        <v>12505.759</v>
      </c>
      <c r="X286">
        <v>11605.448</v>
      </c>
      <c r="Y286" t="s">
        <v>2095</v>
      </c>
      <c r="Z286">
        <v>1514.9951000000001</v>
      </c>
      <c r="AA286">
        <v>3457.2123999999999</v>
      </c>
      <c r="AB286">
        <v>7910.7839999999997</v>
      </c>
      <c r="AC286">
        <v>11705.507</v>
      </c>
      <c r="AD286" t="s">
        <v>2096</v>
      </c>
      <c r="AE286">
        <v>121682</v>
      </c>
      <c r="AF286" t="s">
        <v>2097</v>
      </c>
    </row>
    <row r="287" spans="1:32" x14ac:dyDescent="0.2">
      <c r="A287">
        <v>526</v>
      </c>
      <c r="B287" t="b">
        <v>1</v>
      </c>
      <c r="C287" t="s">
        <v>1574</v>
      </c>
      <c r="D287">
        <v>29.65</v>
      </c>
      <c r="E287">
        <v>26.67</v>
      </c>
      <c r="F287">
        <v>9</v>
      </c>
      <c r="G287">
        <v>9</v>
      </c>
      <c r="H287" t="s">
        <v>33</v>
      </c>
      <c r="I287">
        <v>1490.508</v>
      </c>
      <c r="J287">
        <v>1316.3264999999999</v>
      </c>
      <c r="K287">
        <v>1386.1098999999999</v>
      </c>
      <c r="L287">
        <v>1306.3936000000001</v>
      </c>
      <c r="M287">
        <v>1458.8501000000001</v>
      </c>
      <c r="N287">
        <v>1229.1338000000001</v>
      </c>
      <c r="O287">
        <v>1348.3794</v>
      </c>
      <c r="P287">
        <v>1194.377</v>
      </c>
      <c r="Q287">
        <v>3698.683</v>
      </c>
      <c r="R287">
        <v>4691.8670000000002</v>
      </c>
      <c r="S287">
        <v>1434.288</v>
      </c>
      <c r="T287">
        <v>2024.8593000000001</v>
      </c>
      <c r="U287">
        <v>4517.9830000000002</v>
      </c>
      <c r="V287">
        <v>2639.9038</v>
      </c>
      <c r="W287">
        <v>3195.1423</v>
      </c>
      <c r="X287">
        <v>4020.8062</v>
      </c>
      <c r="Y287" t="s">
        <v>1575</v>
      </c>
      <c r="Z287">
        <v>1374.8344999999999</v>
      </c>
      <c r="AA287">
        <v>1307.6849999999999</v>
      </c>
      <c r="AB287">
        <v>2962.4243000000001</v>
      </c>
      <c r="AC287">
        <v>3593.4587000000001</v>
      </c>
      <c r="AD287" t="s">
        <v>1576</v>
      </c>
      <c r="AE287">
        <v>52489</v>
      </c>
      <c r="AF287" t="s">
        <v>1577</v>
      </c>
    </row>
    <row r="288" spans="1:32" x14ac:dyDescent="0.2">
      <c r="A288">
        <v>532</v>
      </c>
      <c r="B288" t="b">
        <v>1</v>
      </c>
      <c r="C288" t="s">
        <v>1550</v>
      </c>
      <c r="D288">
        <v>40.700000000000003</v>
      </c>
      <c r="E288">
        <v>11.48</v>
      </c>
      <c r="F288">
        <v>6</v>
      </c>
      <c r="G288">
        <v>6</v>
      </c>
      <c r="H288" t="s">
        <v>33</v>
      </c>
      <c r="I288">
        <v>143.75269</v>
      </c>
      <c r="J288">
        <v>109.77670000000001</v>
      </c>
      <c r="K288">
        <v>288.00247000000002</v>
      </c>
      <c r="L288">
        <v>220.61635999999999</v>
      </c>
      <c r="M288">
        <v>81.869736000000003</v>
      </c>
      <c r="N288">
        <v>174.04329999999999</v>
      </c>
      <c r="O288">
        <v>206.73679000000001</v>
      </c>
      <c r="P288">
        <v>228.61628999999999</v>
      </c>
      <c r="Q288">
        <v>2768.5488</v>
      </c>
      <c r="R288">
        <v>2399.0938000000001</v>
      </c>
      <c r="S288">
        <v>547.2473</v>
      </c>
      <c r="T288">
        <v>757.56970000000001</v>
      </c>
      <c r="U288">
        <v>1589.8255999999999</v>
      </c>
      <c r="V288">
        <v>759.41970000000003</v>
      </c>
      <c r="W288">
        <v>1486.1735000000001</v>
      </c>
      <c r="X288">
        <v>1687.0577000000001</v>
      </c>
      <c r="Y288" t="s">
        <v>1551</v>
      </c>
      <c r="Z288">
        <v>190.53704999999999</v>
      </c>
      <c r="AA288">
        <v>188.88473999999999</v>
      </c>
      <c r="AB288">
        <v>1637.5796</v>
      </c>
      <c r="AC288">
        <v>1402.0239999999999</v>
      </c>
      <c r="AD288" t="s">
        <v>1552</v>
      </c>
      <c r="AE288">
        <v>95797</v>
      </c>
      <c r="AF288" t="s">
        <v>1553</v>
      </c>
    </row>
    <row r="289" spans="1:32" x14ac:dyDescent="0.2">
      <c r="A289">
        <v>1057</v>
      </c>
      <c r="B289" t="b">
        <v>1</v>
      </c>
      <c r="C289" t="s">
        <v>2786</v>
      </c>
      <c r="D289">
        <v>35.08</v>
      </c>
      <c r="E289">
        <v>10.56</v>
      </c>
      <c r="F289">
        <v>2</v>
      </c>
      <c r="G289">
        <v>2</v>
      </c>
      <c r="I289">
        <v>117.96348999999999</v>
      </c>
      <c r="J289">
        <v>143.09761</v>
      </c>
      <c r="K289">
        <v>190.93379999999999</v>
      </c>
      <c r="L289">
        <v>220.98334</v>
      </c>
      <c r="M289">
        <v>221.43145999999999</v>
      </c>
      <c r="N289">
        <v>336.90575999999999</v>
      </c>
      <c r="O289">
        <v>412.63434000000001</v>
      </c>
      <c r="P289">
        <v>488.60854999999998</v>
      </c>
      <c r="Q289">
        <v>1456.4032999999999</v>
      </c>
      <c r="R289">
        <v>1921.1284000000001</v>
      </c>
      <c r="S289">
        <v>920.5326</v>
      </c>
      <c r="T289">
        <v>406.97357</v>
      </c>
      <c r="U289">
        <v>533.11030000000005</v>
      </c>
      <c r="V289">
        <v>1150.5834</v>
      </c>
      <c r="W289">
        <v>1238.4498000000001</v>
      </c>
      <c r="X289">
        <v>1962.075</v>
      </c>
      <c r="Y289" t="s">
        <v>2787</v>
      </c>
      <c r="Z289">
        <v>168.24457000000001</v>
      </c>
      <c r="AA289">
        <v>364.89501999999999</v>
      </c>
      <c r="AB289">
        <v>1221.1668999999999</v>
      </c>
      <c r="AC289">
        <v>1243.2507000000001</v>
      </c>
      <c r="AD289" t="s">
        <v>2788</v>
      </c>
      <c r="AE289">
        <v>33777</v>
      </c>
      <c r="AF289" t="s">
        <v>2789</v>
      </c>
    </row>
    <row r="290" spans="1:32" x14ac:dyDescent="0.2">
      <c r="A290">
        <v>487</v>
      </c>
      <c r="B290" t="b">
        <v>1</v>
      </c>
      <c r="C290" t="s">
        <v>1570</v>
      </c>
      <c r="D290">
        <v>31.3</v>
      </c>
      <c r="E290">
        <v>3.32</v>
      </c>
      <c r="F290">
        <v>8</v>
      </c>
      <c r="G290">
        <v>6</v>
      </c>
      <c r="H290" t="s">
        <v>33</v>
      </c>
      <c r="I290">
        <v>205.72239999999999</v>
      </c>
      <c r="J290">
        <v>249.85684000000001</v>
      </c>
      <c r="K290">
        <v>860.46860000000004</v>
      </c>
      <c r="L290">
        <v>701.95592999999997</v>
      </c>
      <c r="M290">
        <v>341.37234000000001</v>
      </c>
      <c r="N290">
        <v>412.0453</v>
      </c>
      <c r="O290">
        <v>496.47246999999999</v>
      </c>
      <c r="P290">
        <v>855.49927000000002</v>
      </c>
      <c r="Q290">
        <v>6042.6147000000001</v>
      </c>
      <c r="R290">
        <v>5313.7370000000001</v>
      </c>
      <c r="S290">
        <v>956.49120000000005</v>
      </c>
      <c r="T290">
        <v>1085.0322000000001</v>
      </c>
      <c r="U290">
        <v>5173.3230000000003</v>
      </c>
      <c r="V290">
        <v>3151.1012999999998</v>
      </c>
      <c r="W290">
        <v>3094.1745999999998</v>
      </c>
      <c r="X290">
        <v>4587.0766999999996</v>
      </c>
      <c r="Y290" t="s">
        <v>1571</v>
      </c>
      <c r="Z290">
        <v>504.50094999999999</v>
      </c>
      <c r="AA290">
        <v>617.49054000000001</v>
      </c>
      <c r="AB290">
        <v>3349.4688000000001</v>
      </c>
      <c r="AC290">
        <v>4001.4189999999999</v>
      </c>
      <c r="AD290" t="s">
        <v>1572</v>
      </c>
      <c r="AE290">
        <v>265405</v>
      </c>
      <c r="AF290" t="s">
        <v>1573</v>
      </c>
    </row>
    <row r="291" spans="1:32" x14ac:dyDescent="0.2">
      <c r="A291">
        <v>507</v>
      </c>
      <c r="B291" t="b">
        <v>1</v>
      </c>
      <c r="C291" t="s">
        <v>1366</v>
      </c>
      <c r="D291">
        <v>49.64</v>
      </c>
      <c r="E291">
        <v>15.44</v>
      </c>
      <c r="F291">
        <v>8</v>
      </c>
      <c r="G291">
        <v>8</v>
      </c>
      <c r="I291">
        <v>67.658109999999994</v>
      </c>
      <c r="J291">
        <v>58.216422999999999</v>
      </c>
      <c r="K291">
        <v>83.588104000000001</v>
      </c>
      <c r="L291">
        <v>148.9049</v>
      </c>
      <c r="M291">
        <v>148.70896999999999</v>
      </c>
      <c r="N291">
        <v>157.01687999999999</v>
      </c>
      <c r="O291">
        <v>246.44574</v>
      </c>
      <c r="P291">
        <v>216.74178000000001</v>
      </c>
      <c r="Q291">
        <v>3528.2393000000002</v>
      </c>
      <c r="R291">
        <v>3682.1264999999999</v>
      </c>
      <c r="S291">
        <v>696.44910000000004</v>
      </c>
      <c r="T291">
        <v>557.84186</v>
      </c>
      <c r="U291">
        <v>2773.1986999999999</v>
      </c>
      <c r="V291">
        <v>1222.4897000000001</v>
      </c>
      <c r="W291">
        <v>2042.0684000000001</v>
      </c>
      <c r="X291">
        <v>2850.8270000000002</v>
      </c>
      <c r="Y291" t="s">
        <v>1367</v>
      </c>
      <c r="Z291">
        <v>127.38679999999999</v>
      </c>
      <c r="AA291">
        <v>192.22835000000001</v>
      </c>
      <c r="AB291">
        <v>2116.1640000000002</v>
      </c>
      <c r="AC291">
        <v>2222.1460000000002</v>
      </c>
      <c r="AD291" t="s">
        <v>1368</v>
      </c>
      <c r="AE291">
        <v>85567</v>
      </c>
      <c r="AF291" t="s">
        <v>1369</v>
      </c>
    </row>
    <row r="292" spans="1:32" x14ac:dyDescent="0.2">
      <c r="A292">
        <v>661</v>
      </c>
      <c r="B292" t="b">
        <v>1</v>
      </c>
      <c r="C292" t="s">
        <v>406</v>
      </c>
      <c r="D292">
        <v>42.67</v>
      </c>
      <c r="E292">
        <v>30.04</v>
      </c>
      <c r="F292">
        <v>7</v>
      </c>
      <c r="G292">
        <v>6</v>
      </c>
      <c r="H292" t="s">
        <v>92</v>
      </c>
      <c r="I292">
        <v>1328.3420000000001</v>
      </c>
      <c r="J292">
        <v>1340.4398000000001</v>
      </c>
      <c r="K292">
        <v>1265.6991</v>
      </c>
      <c r="L292">
        <v>1591.8998999999999</v>
      </c>
      <c r="M292">
        <v>1358.4967999999999</v>
      </c>
      <c r="N292">
        <v>1353.4376999999999</v>
      </c>
      <c r="O292">
        <v>1616.6876999999999</v>
      </c>
      <c r="P292">
        <v>1332.4619</v>
      </c>
      <c r="Q292">
        <v>15824.798000000001</v>
      </c>
      <c r="R292">
        <v>16326.273999999999</v>
      </c>
      <c r="S292">
        <v>3288.7961</v>
      </c>
      <c r="T292">
        <v>3247.1466999999998</v>
      </c>
      <c r="U292">
        <v>18848</v>
      </c>
      <c r="V292">
        <v>9731.0110000000004</v>
      </c>
      <c r="W292">
        <v>8493.2810000000009</v>
      </c>
      <c r="X292">
        <v>15020.275</v>
      </c>
      <c r="Y292" t="s">
        <v>407</v>
      </c>
      <c r="Z292">
        <v>1442.6824999999999</v>
      </c>
      <c r="AA292">
        <v>1433.0170000000001</v>
      </c>
      <c r="AB292">
        <v>9671.7540000000008</v>
      </c>
      <c r="AC292">
        <v>13023.142</v>
      </c>
      <c r="AD292" t="s">
        <v>408</v>
      </c>
      <c r="AE292">
        <v>27228</v>
      </c>
      <c r="AF292" t="s">
        <v>409</v>
      </c>
    </row>
    <row r="293" spans="1:32" x14ac:dyDescent="0.2">
      <c r="A293">
        <v>475</v>
      </c>
      <c r="B293" t="b">
        <v>1</v>
      </c>
      <c r="C293" t="s">
        <v>3048</v>
      </c>
      <c r="D293">
        <v>54.8</v>
      </c>
      <c r="E293">
        <v>49.25</v>
      </c>
      <c r="F293">
        <v>9</v>
      </c>
      <c r="G293">
        <v>7</v>
      </c>
      <c r="H293" t="s">
        <v>33</v>
      </c>
      <c r="I293">
        <v>135.04105000000001</v>
      </c>
      <c r="J293">
        <v>211.23688000000001</v>
      </c>
      <c r="K293">
        <v>306.37524000000002</v>
      </c>
      <c r="L293">
        <v>289.99002000000002</v>
      </c>
      <c r="M293">
        <v>664.05799999999999</v>
      </c>
      <c r="N293">
        <v>777.37683000000004</v>
      </c>
      <c r="O293">
        <v>735.69669999999996</v>
      </c>
      <c r="P293">
        <v>775.47766000000001</v>
      </c>
      <c r="Q293">
        <v>6659.1045000000004</v>
      </c>
      <c r="R293">
        <v>6028.5293000000001</v>
      </c>
      <c r="S293">
        <v>1230.2067999999999</v>
      </c>
      <c r="T293">
        <v>1434.856</v>
      </c>
      <c r="U293">
        <v>7360.5169999999998</v>
      </c>
      <c r="V293">
        <v>4630.7905000000001</v>
      </c>
      <c r="W293">
        <v>9386.5630000000001</v>
      </c>
      <c r="X293">
        <v>10101.157999999999</v>
      </c>
      <c r="Y293" t="s">
        <v>3049</v>
      </c>
      <c r="Z293">
        <v>258.56792999999999</v>
      </c>
      <c r="AA293">
        <v>760.37354000000005</v>
      </c>
      <c r="AB293">
        <v>3838.1743000000001</v>
      </c>
      <c r="AC293">
        <v>7869.7579999999998</v>
      </c>
      <c r="AD293" t="s">
        <v>3050</v>
      </c>
      <c r="AE293">
        <v>22838</v>
      </c>
      <c r="AF293" t="s">
        <v>3051</v>
      </c>
    </row>
    <row r="294" spans="1:32" x14ac:dyDescent="0.2">
      <c r="A294">
        <v>184</v>
      </c>
      <c r="B294" t="b">
        <v>1</v>
      </c>
      <c r="C294" t="s">
        <v>3686</v>
      </c>
      <c r="D294">
        <v>45.13</v>
      </c>
      <c r="E294">
        <v>4.95</v>
      </c>
      <c r="F294">
        <v>17</v>
      </c>
      <c r="G294">
        <v>17</v>
      </c>
      <c r="H294" t="s">
        <v>33</v>
      </c>
      <c r="I294">
        <v>97.702569999999994</v>
      </c>
      <c r="J294">
        <v>92.416460000000001</v>
      </c>
      <c r="K294">
        <v>361.51569999999998</v>
      </c>
      <c r="L294">
        <v>360.04271999999997</v>
      </c>
      <c r="M294">
        <v>241.67635999999999</v>
      </c>
      <c r="N294">
        <v>309.47300000000001</v>
      </c>
      <c r="O294">
        <v>243.84126000000001</v>
      </c>
      <c r="P294">
        <v>234.42624000000001</v>
      </c>
      <c r="Q294">
        <v>4011.2624999999998</v>
      </c>
      <c r="R294">
        <v>2846.9940999999999</v>
      </c>
      <c r="S294">
        <v>990.36300000000006</v>
      </c>
      <c r="T294">
        <v>865.64760000000001</v>
      </c>
      <c r="U294">
        <v>2628.502</v>
      </c>
      <c r="V294">
        <v>1896.4434000000001</v>
      </c>
      <c r="W294">
        <v>4451.6440000000002</v>
      </c>
      <c r="X294">
        <v>5291.5204999999996</v>
      </c>
      <c r="Y294" t="s">
        <v>3687</v>
      </c>
      <c r="Z294">
        <v>299.85082999999997</v>
      </c>
      <c r="AA294">
        <v>298.98306000000002</v>
      </c>
      <c r="AB294">
        <v>2178.567</v>
      </c>
      <c r="AC294">
        <v>3567.0275999999999</v>
      </c>
      <c r="AD294" t="s">
        <v>3688</v>
      </c>
      <c r="AE294">
        <v>504606</v>
      </c>
      <c r="AF294" t="s">
        <v>3689</v>
      </c>
    </row>
    <row r="295" spans="1:32" x14ac:dyDescent="0.2">
      <c r="A295">
        <v>561</v>
      </c>
      <c r="B295" t="b">
        <v>1</v>
      </c>
      <c r="C295" t="s">
        <v>707</v>
      </c>
      <c r="D295">
        <v>42.33</v>
      </c>
      <c r="E295">
        <v>13.81</v>
      </c>
      <c r="F295">
        <v>4</v>
      </c>
      <c r="G295">
        <v>3</v>
      </c>
      <c r="I295">
        <v>389.18432999999999</v>
      </c>
      <c r="J295">
        <v>319.15410000000003</v>
      </c>
      <c r="K295">
        <v>362.92147999999997</v>
      </c>
      <c r="L295">
        <v>377.53098</v>
      </c>
      <c r="M295">
        <v>479.37682999999998</v>
      </c>
      <c r="N295">
        <v>547.97349999999994</v>
      </c>
      <c r="O295">
        <v>430.21447999999998</v>
      </c>
      <c r="P295">
        <v>453.51028000000002</v>
      </c>
      <c r="Q295">
        <v>7034.875</v>
      </c>
      <c r="R295">
        <v>6690.174</v>
      </c>
      <c r="S295">
        <v>977.16943000000003</v>
      </c>
      <c r="T295">
        <v>1182.6959999999999</v>
      </c>
      <c r="U295">
        <v>3622.2604999999999</v>
      </c>
      <c r="V295">
        <v>3538.5626999999999</v>
      </c>
      <c r="W295">
        <v>4512.8603999999996</v>
      </c>
      <c r="X295">
        <v>5069.2719999999999</v>
      </c>
      <c r="Y295" t="s">
        <v>708</v>
      </c>
      <c r="Z295">
        <v>362.19772</v>
      </c>
      <c r="AA295">
        <v>477.76877000000002</v>
      </c>
      <c r="AB295">
        <v>3971.2287999999999</v>
      </c>
      <c r="AC295">
        <v>4185.7389999999996</v>
      </c>
      <c r="AD295" t="s">
        <v>709</v>
      </c>
      <c r="AE295">
        <v>36923</v>
      </c>
      <c r="AF295" t="s">
        <v>710</v>
      </c>
    </row>
    <row r="296" spans="1:32" x14ac:dyDescent="0.2">
      <c r="A296">
        <v>335</v>
      </c>
      <c r="B296" t="b">
        <v>1</v>
      </c>
      <c r="C296" t="s">
        <v>3434</v>
      </c>
      <c r="D296">
        <v>38.71</v>
      </c>
      <c r="E296">
        <v>18.75</v>
      </c>
      <c r="F296">
        <v>12</v>
      </c>
      <c r="G296">
        <v>12</v>
      </c>
      <c r="H296" t="s">
        <v>33</v>
      </c>
      <c r="I296">
        <v>908.66570000000002</v>
      </c>
      <c r="J296">
        <v>603.43579999999997</v>
      </c>
      <c r="K296">
        <v>848.71960000000001</v>
      </c>
      <c r="L296">
        <v>833.91459999999995</v>
      </c>
      <c r="M296">
        <v>524.23350000000005</v>
      </c>
      <c r="N296">
        <v>582.77124000000003</v>
      </c>
      <c r="O296">
        <v>1643.8304000000001</v>
      </c>
      <c r="P296">
        <v>1264.6719000000001</v>
      </c>
      <c r="Q296">
        <v>8736.9375</v>
      </c>
      <c r="R296">
        <v>6750.4413999999997</v>
      </c>
      <c r="S296">
        <v>2548.7898</v>
      </c>
      <c r="T296">
        <v>2442.1233000000002</v>
      </c>
      <c r="U296">
        <v>3503.5542</v>
      </c>
      <c r="V296">
        <v>3799.4185000000002</v>
      </c>
      <c r="W296">
        <v>3910.23</v>
      </c>
      <c r="X296">
        <v>3681.4402</v>
      </c>
      <c r="Y296" t="s">
        <v>3435</v>
      </c>
      <c r="Z296">
        <v>832.17679999999996</v>
      </c>
      <c r="AA296">
        <v>1003.87683</v>
      </c>
      <c r="AB296">
        <v>5119.5730000000003</v>
      </c>
      <c r="AC296">
        <v>3723.6610000000001</v>
      </c>
      <c r="AD296" t="s">
        <v>3436</v>
      </c>
      <c r="AE296">
        <v>108127</v>
      </c>
      <c r="AF296" t="s">
        <v>3437</v>
      </c>
    </row>
    <row r="297" spans="1:32" x14ac:dyDescent="0.2">
      <c r="A297">
        <v>541</v>
      </c>
      <c r="B297" t="b">
        <v>1</v>
      </c>
      <c r="C297" t="s">
        <v>3582</v>
      </c>
      <c r="D297">
        <v>37.47</v>
      </c>
      <c r="E297">
        <v>28.9</v>
      </c>
      <c r="F297">
        <v>8</v>
      </c>
      <c r="G297">
        <v>8</v>
      </c>
      <c r="H297" t="s">
        <v>33</v>
      </c>
      <c r="I297">
        <v>334.39996000000002</v>
      </c>
      <c r="J297">
        <v>333.85354999999998</v>
      </c>
      <c r="K297">
        <v>341.84082000000001</v>
      </c>
      <c r="L297">
        <v>374.85455000000002</v>
      </c>
      <c r="M297">
        <v>812.71765000000005</v>
      </c>
      <c r="N297">
        <v>748.36255000000006</v>
      </c>
      <c r="O297">
        <v>559.37850000000003</v>
      </c>
      <c r="P297">
        <v>315.75366000000002</v>
      </c>
      <c r="Q297">
        <v>5163.0540000000001</v>
      </c>
      <c r="R297">
        <v>6291.5010000000002</v>
      </c>
      <c r="S297">
        <v>1160.5469000000001</v>
      </c>
      <c r="T297">
        <v>624.2414</v>
      </c>
      <c r="U297">
        <v>5718.0502999999999</v>
      </c>
      <c r="V297">
        <v>3395.0540000000001</v>
      </c>
      <c r="W297">
        <v>5417.4390000000003</v>
      </c>
      <c r="X297">
        <v>7112.1845999999996</v>
      </c>
      <c r="Y297" t="s">
        <v>3583</v>
      </c>
      <c r="Z297">
        <v>403.10122999999999</v>
      </c>
      <c r="AA297">
        <v>609.05309999999997</v>
      </c>
      <c r="AB297">
        <v>3447.7148000000002</v>
      </c>
      <c r="AC297">
        <v>5410.6819999999998</v>
      </c>
      <c r="AD297" t="s">
        <v>3584</v>
      </c>
      <c r="AE297">
        <v>47461</v>
      </c>
      <c r="AF297" t="s">
        <v>3585</v>
      </c>
    </row>
    <row r="298" spans="1:32" x14ac:dyDescent="0.2">
      <c r="A298">
        <v>77</v>
      </c>
      <c r="B298" t="b">
        <v>1</v>
      </c>
      <c r="C298" t="s">
        <v>2932</v>
      </c>
      <c r="D298">
        <v>51.55</v>
      </c>
      <c r="E298">
        <v>38.119999999999997</v>
      </c>
      <c r="F298">
        <v>36</v>
      </c>
      <c r="G298">
        <v>33</v>
      </c>
      <c r="H298" t="s">
        <v>92</v>
      </c>
      <c r="I298">
        <v>1123.0772999999999</v>
      </c>
      <c r="J298">
        <v>1504.4606000000001</v>
      </c>
      <c r="K298">
        <v>2595.4531000000002</v>
      </c>
      <c r="L298">
        <v>1839.4541999999999</v>
      </c>
      <c r="M298">
        <v>7140.8</v>
      </c>
      <c r="N298">
        <v>8597.9719999999998</v>
      </c>
      <c r="O298">
        <v>4629.88</v>
      </c>
      <c r="P298">
        <v>4316.6220000000003</v>
      </c>
      <c r="Q298">
        <v>95208.06</v>
      </c>
      <c r="R298">
        <v>95797.19</v>
      </c>
      <c r="S298">
        <v>15025.628000000001</v>
      </c>
      <c r="T298">
        <v>16308.911</v>
      </c>
      <c r="U298">
        <v>59266.163999999997</v>
      </c>
      <c r="V298">
        <v>36576.523000000001</v>
      </c>
      <c r="W298">
        <v>53855.862999999998</v>
      </c>
      <c r="X298">
        <v>63388.61</v>
      </c>
      <c r="Y298" t="s">
        <v>2933</v>
      </c>
      <c r="Z298">
        <v>1765.6113</v>
      </c>
      <c r="AA298">
        <v>6171.3184000000001</v>
      </c>
      <c r="AB298">
        <v>58642.82</v>
      </c>
      <c r="AC298">
        <v>53271.79</v>
      </c>
      <c r="AD298" t="s">
        <v>2934</v>
      </c>
      <c r="AE298">
        <v>131985</v>
      </c>
      <c r="AF298" t="s">
        <v>2935</v>
      </c>
    </row>
    <row r="299" spans="1:32" x14ac:dyDescent="0.2">
      <c r="A299">
        <v>109</v>
      </c>
      <c r="B299" t="b">
        <v>1</v>
      </c>
      <c r="C299" t="s">
        <v>358</v>
      </c>
      <c r="D299">
        <v>65.81</v>
      </c>
      <c r="E299">
        <v>42.35</v>
      </c>
      <c r="F299">
        <v>28</v>
      </c>
      <c r="G299">
        <v>27</v>
      </c>
      <c r="H299" t="s">
        <v>92</v>
      </c>
      <c r="I299">
        <v>1411.8569</v>
      </c>
      <c r="J299">
        <v>1003.6461</v>
      </c>
      <c r="K299">
        <v>1869.81</v>
      </c>
      <c r="L299">
        <v>1694.8676</v>
      </c>
      <c r="M299">
        <v>1269.0253</v>
      </c>
      <c r="N299">
        <v>692.43240000000003</v>
      </c>
      <c r="O299">
        <v>1812.6868999999999</v>
      </c>
      <c r="P299">
        <v>1156.3327999999999</v>
      </c>
      <c r="Q299">
        <v>72459.42</v>
      </c>
      <c r="R299">
        <v>76127.06</v>
      </c>
      <c r="S299">
        <v>16566.445</v>
      </c>
      <c r="T299">
        <v>17270.164000000001</v>
      </c>
      <c r="U299">
        <v>32494.375</v>
      </c>
      <c r="V299">
        <v>22890.062000000002</v>
      </c>
      <c r="W299">
        <v>35580.65</v>
      </c>
      <c r="X299">
        <v>39490.633000000002</v>
      </c>
      <c r="Y299" t="s">
        <v>359</v>
      </c>
      <c r="Z299">
        <v>1495.0452</v>
      </c>
      <c r="AA299">
        <v>1232.6194</v>
      </c>
      <c r="AB299">
        <v>45605.773000000001</v>
      </c>
      <c r="AC299">
        <v>32613.93</v>
      </c>
      <c r="AD299" t="s">
        <v>360</v>
      </c>
      <c r="AE299">
        <v>94199</v>
      </c>
      <c r="AF299" t="s">
        <v>361</v>
      </c>
    </row>
    <row r="300" spans="1:32" x14ac:dyDescent="0.2">
      <c r="A300">
        <v>632</v>
      </c>
      <c r="B300" t="b">
        <v>1</v>
      </c>
      <c r="C300" t="s">
        <v>1127</v>
      </c>
      <c r="D300">
        <v>27.54</v>
      </c>
      <c r="E300">
        <v>19.7</v>
      </c>
      <c r="F300">
        <v>4</v>
      </c>
      <c r="G300">
        <v>4</v>
      </c>
      <c r="H300" t="s">
        <v>33</v>
      </c>
      <c r="I300">
        <v>3233.9868000000001</v>
      </c>
      <c r="J300">
        <v>601.09550000000002</v>
      </c>
      <c r="K300">
        <v>620.50792999999999</v>
      </c>
      <c r="L300">
        <v>640.49225000000001</v>
      </c>
      <c r="M300">
        <v>2861.8195999999998</v>
      </c>
      <c r="N300">
        <v>3755.9128000000001</v>
      </c>
      <c r="O300">
        <v>957.0607</v>
      </c>
      <c r="P300">
        <v>910.64715999999999</v>
      </c>
      <c r="Q300">
        <v>14212.361000000001</v>
      </c>
      <c r="R300">
        <v>13843.157999999999</v>
      </c>
      <c r="S300">
        <v>4408.2196999999996</v>
      </c>
      <c r="T300">
        <v>3648.7687999999998</v>
      </c>
      <c r="U300">
        <v>6003.7734</v>
      </c>
      <c r="V300">
        <v>5436.3594000000003</v>
      </c>
      <c r="W300">
        <v>7899.6494000000002</v>
      </c>
      <c r="X300">
        <v>10705.597</v>
      </c>
      <c r="Y300" t="s">
        <v>1128</v>
      </c>
      <c r="Z300">
        <v>1287.6279</v>
      </c>
      <c r="AA300">
        <v>2121.36</v>
      </c>
      <c r="AB300">
        <v>9028.1270000000004</v>
      </c>
      <c r="AC300">
        <v>7511.3450000000003</v>
      </c>
      <c r="AD300" t="s">
        <v>1129</v>
      </c>
      <c r="AE300">
        <v>30394</v>
      </c>
      <c r="AF300" t="s">
        <v>1130</v>
      </c>
    </row>
    <row r="301" spans="1:32" x14ac:dyDescent="0.2">
      <c r="A301">
        <v>303</v>
      </c>
      <c r="B301" t="b">
        <v>1</v>
      </c>
      <c r="C301" t="s">
        <v>2078</v>
      </c>
      <c r="D301">
        <v>91.1</v>
      </c>
      <c r="E301">
        <v>31.13</v>
      </c>
      <c r="F301">
        <v>14</v>
      </c>
      <c r="G301">
        <v>14</v>
      </c>
      <c r="H301" t="s">
        <v>33</v>
      </c>
      <c r="I301">
        <v>606.37779999999998</v>
      </c>
      <c r="J301">
        <v>560.58105</v>
      </c>
      <c r="K301">
        <v>643.90967000000001</v>
      </c>
      <c r="L301">
        <v>682.5797</v>
      </c>
      <c r="M301">
        <v>1122.8695</v>
      </c>
      <c r="N301">
        <v>416.61874</v>
      </c>
      <c r="O301">
        <v>708.73530000000005</v>
      </c>
      <c r="P301">
        <v>605.11170000000004</v>
      </c>
      <c r="Q301">
        <v>4464.6049999999996</v>
      </c>
      <c r="R301">
        <v>5240.6084000000001</v>
      </c>
      <c r="S301">
        <v>3473.6592000000001</v>
      </c>
      <c r="T301">
        <v>3879.6952999999999</v>
      </c>
      <c r="U301">
        <v>13312.823</v>
      </c>
      <c r="V301">
        <v>10665.449000000001</v>
      </c>
      <c r="W301">
        <v>13739.704</v>
      </c>
      <c r="X301">
        <v>15281.696</v>
      </c>
      <c r="Y301" t="s">
        <v>2079</v>
      </c>
      <c r="Z301">
        <v>667.32965000000002</v>
      </c>
      <c r="AA301">
        <v>734.29570000000001</v>
      </c>
      <c r="AB301">
        <v>4264.6419999999998</v>
      </c>
      <c r="AC301">
        <v>13249.918</v>
      </c>
      <c r="AD301" t="s">
        <v>2080</v>
      </c>
      <c r="AE301">
        <v>61595</v>
      </c>
      <c r="AF301" t="s">
        <v>2081</v>
      </c>
    </row>
    <row r="302" spans="1:32" x14ac:dyDescent="0.2">
      <c r="A302">
        <v>915</v>
      </c>
      <c r="B302" t="b">
        <v>1</v>
      </c>
      <c r="C302" t="s">
        <v>3658</v>
      </c>
      <c r="D302">
        <v>32.04</v>
      </c>
      <c r="E302">
        <v>24.49</v>
      </c>
      <c r="F302">
        <v>4</v>
      </c>
      <c r="G302">
        <v>4</v>
      </c>
      <c r="H302" t="s">
        <v>70</v>
      </c>
      <c r="I302">
        <v>1214.8606</v>
      </c>
      <c r="J302">
        <v>1146.3932</v>
      </c>
      <c r="K302">
        <v>878.66579999999999</v>
      </c>
      <c r="L302">
        <v>640.47069999999997</v>
      </c>
      <c r="M302">
        <v>1064.3857</v>
      </c>
      <c r="N302">
        <v>1290.028</v>
      </c>
      <c r="O302">
        <v>589.23803999999996</v>
      </c>
      <c r="P302">
        <v>646.59490000000005</v>
      </c>
      <c r="Q302">
        <v>8649.7759999999998</v>
      </c>
      <c r="R302">
        <v>8740.232</v>
      </c>
      <c r="S302">
        <v>1421.1876999999999</v>
      </c>
      <c r="T302">
        <v>1889.6431</v>
      </c>
      <c r="U302">
        <v>6546.4830000000002</v>
      </c>
      <c r="V302">
        <v>4252.2380000000003</v>
      </c>
      <c r="W302">
        <v>5671.28</v>
      </c>
      <c r="X302">
        <v>5733.5937999999996</v>
      </c>
      <c r="Y302" t="s">
        <v>3659</v>
      </c>
      <c r="Z302">
        <v>970.09753000000001</v>
      </c>
      <c r="AA302">
        <v>897.56164999999999</v>
      </c>
      <c r="AB302">
        <v>5175.21</v>
      </c>
      <c r="AC302">
        <v>5550.8984</v>
      </c>
      <c r="AD302" t="s">
        <v>3660</v>
      </c>
      <c r="AE302">
        <v>22958</v>
      </c>
      <c r="AF302" t="s">
        <v>3661</v>
      </c>
    </row>
    <row r="303" spans="1:32" x14ac:dyDescent="0.2">
      <c r="A303">
        <v>99</v>
      </c>
      <c r="B303" t="b">
        <v>1</v>
      </c>
      <c r="C303" t="s">
        <v>1279</v>
      </c>
      <c r="D303">
        <v>36.07</v>
      </c>
      <c r="E303">
        <v>33.950000000000003</v>
      </c>
      <c r="F303">
        <v>25</v>
      </c>
      <c r="G303">
        <v>25</v>
      </c>
      <c r="H303" t="s">
        <v>92</v>
      </c>
      <c r="I303">
        <v>2021.5472</v>
      </c>
      <c r="J303">
        <v>2355.9675000000002</v>
      </c>
      <c r="K303">
        <v>1313.6378</v>
      </c>
      <c r="L303">
        <v>3289.3516</v>
      </c>
      <c r="M303">
        <v>4880.7700000000004</v>
      </c>
      <c r="N303">
        <v>1232.0471</v>
      </c>
      <c r="O303">
        <v>802.75145999999995</v>
      </c>
      <c r="P303">
        <v>2717.7004000000002</v>
      </c>
      <c r="Q303">
        <v>13343.254000000001</v>
      </c>
      <c r="R303">
        <v>11889.712</v>
      </c>
      <c r="S303">
        <v>4126.8860000000004</v>
      </c>
      <c r="T303">
        <v>4228.7915000000003</v>
      </c>
      <c r="U303">
        <v>17032.833999999999</v>
      </c>
      <c r="V303">
        <v>13506.027</v>
      </c>
      <c r="W303">
        <v>22388.258000000002</v>
      </c>
      <c r="X303">
        <v>22685.331999999999</v>
      </c>
      <c r="Y303" t="s">
        <v>1280</v>
      </c>
      <c r="Z303">
        <v>2245.1260000000002</v>
      </c>
      <c r="AA303">
        <v>2408.3173999999999</v>
      </c>
      <c r="AB303">
        <v>8397.1610000000001</v>
      </c>
      <c r="AC303">
        <v>18903.113000000001</v>
      </c>
      <c r="AD303" t="s">
        <v>1281</v>
      </c>
      <c r="AE303">
        <v>117349</v>
      </c>
      <c r="AF303" t="s">
        <v>1282</v>
      </c>
    </row>
    <row r="304" spans="1:32" x14ac:dyDescent="0.2">
      <c r="A304">
        <v>283</v>
      </c>
      <c r="B304" t="b">
        <v>1</v>
      </c>
      <c r="C304" t="s">
        <v>3778</v>
      </c>
      <c r="D304">
        <v>35.11</v>
      </c>
      <c r="E304">
        <v>2.76</v>
      </c>
      <c r="F304">
        <v>9</v>
      </c>
      <c r="G304">
        <v>9</v>
      </c>
      <c r="I304">
        <v>77.188879999999997</v>
      </c>
      <c r="J304">
        <v>0</v>
      </c>
      <c r="K304">
        <v>182.17676</v>
      </c>
      <c r="L304">
        <v>173.01439999999999</v>
      </c>
      <c r="M304">
        <v>126.67879000000001</v>
      </c>
      <c r="N304">
        <v>131.13587999999999</v>
      </c>
      <c r="O304">
        <v>238.57919999999999</v>
      </c>
      <c r="P304">
        <v>253.67902000000001</v>
      </c>
      <c r="Q304">
        <v>1467.7470000000001</v>
      </c>
      <c r="R304">
        <v>2809.1122999999998</v>
      </c>
      <c r="S304">
        <v>360.18042000000003</v>
      </c>
      <c r="T304">
        <v>509.24005</v>
      </c>
      <c r="U304">
        <v>1748.6882000000001</v>
      </c>
      <c r="V304">
        <v>1041.0093999999999</v>
      </c>
      <c r="W304">
        <v>1772.7666999999999</v>
      </c>
      <c r="X304">
        <v>1535.0784000000001</v>
      </c>
      <c r="Y304" t="s">
        <v>3779</v>
      </c>
      <c r="Z304">
        <v>175.64679000000001</v>
      </c>
      <c r="AA304">
        <v>187.51822000000001</v>
      </c>
      <c r="AB304">
        <v>1559.5914</v>
      </c>
      <c r="AC304">
        <v>1524.3856000000001</v>
      </c>
      <c r="AD304" t="s">
        <v>3780</v>
      </c>
      <c r="AE304">
        <v>480410</v>
      </c>
      <c r="AF304" t="s">
        <v>3781</v>
      </c>
    </row>
    <row r="305" spans="1:32" x14ac:dyDescent="0.2">
      <c r="A305">
        <v>506</v>
      </c>
      <c r="B305" t="b">
        <v>1</v>
      </c>
      <c r="C305" t="s">
        <v>663</v>
      </c>
      <c r="D305">
        <v>41.86</v>
      </c>
      <c r="E305">
        <v>15.92</v>
      </c>
      <c r="F305">
        <v>8</v>
      </c>
      <c r="G305">
        <v>8</v>
      </c>
      <c r="H305" t="s">
        <v>33</v>
      </c>
      <c r="I305">
        <v>316.66915999999998</v>
      </c>
      <c r="J305">
        <v>287.04608000000002</v>
      </c>
      <c r="K305">
        <v>504.27859999999998</v>
      </c>
      <c r="L305">
        <v>535.0847</v>
      </c>
      <c r="M305">
        <v>330.60903999999999</v>
      </c>
      <c r="N305">
        <v>479.73140000000001</v>
      </c>
      <c r="O305">
        <v>622.16250000000002</v>
      </c>
      <c r="P305">
        <v>620.39435000000003</v>
      </c>
      <c r="Q305">
        <v>8832.3880000000008</v>
      </c>
      <c r="R305">
        <v>9530.73</v>
      </c>
      <c r="S305">
        <v>1675.8099</v>
      </c>
      <c r="T305">
        <v>1186.1804</v>
      </c>
      <c r="U305">
        <v>8590.8269999999993</v>
      </c>
      <c r="V305">
        <v>3344.9009999999998</v>
      </c>
      <c r="W305">
        <v>6727.6054999999997</v>
      </c>
      <c r="X305">
        <v>6553.7734</v>
      </c>
      <c r="Y305" t="s">
        <v>664</v>
      </c>
      <c r="Z305">
        <v>441.07155999999998</v>
      </c>
      <c r="AA305">
        <v>536.25134000000003</v>
      </c>
      <c r="AB305">
        <v>5306.2772999999997</v>
      </c>
      <c r="AC305">
        <v>6304.277</v>
      </c>
      <c r="AD305" t="s">
        <v>665</v>
      </c>
      <c r="AE305">
        <v>64009</v>
      </c>
      <c r="AF305" t="s">
        <v>666</v>
      </c>
    </row>
    <row r="306" spans="1:32" x14ac:dyDescent="0.2">
      <c r="A306">
        <v>141</v>
      </c>
      <c r="B306" t="b">
        <v>1</v>
      </c>
      <c r="C306" t="s">
        <v>559</v>
      </c>
      <c r="D306">
        <v>119.96</v>
      </c>
      <c r="E306">
        <v>4.1100000000000003</v>
      </c>
      <c r="F306">
        <v>15</v>
      </c>
      <c r="G306">
        <v>11</v>
      </c>
      <c r="H306" t="s">
        <v>33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4233.7960000000003</v>
      </c>
      <c r="R306">
        <v>982.62019999999995</v>
      </c>
      <c r="S306">
        <v>2593.5576000000001</v>
      </c>
      <c r="T306">
        <v>2727.8496</v>
      </c>
      <c r="U306">
        <v>1276.08</v>
      </c>
      <c r="V306">
        <v>547.51415999999995</v>
      </c>
      <c r="W306">
        <v>1526.0442</v>
      </c>
      <c r="X306">
        <v>1514.8135</v>
      </c>
      <c r="Y306" t="s">
        <v>560</v>
      </c>
      <c r="Z306">
        <v>0</v>
      </c>
      <c r="AA306">
        <v>0</v>
      </c>
      <c r="AB306">
        <v>2634.4558000000002</v>
      </c>
      <c r="AC306">
        <v>1216.1129000000001</v>
      </c>
      <c r="AD306" t="s">
        <v>561</v>
      </c>
      <c r="AE306">
        <v>394466</v>
      </c>
      <c r="AF306" t="s">
        <v>562</v>
      </c>
    </row>
    <row r="307" spans="1:32" x14ac:dyDescent="0.2">
      <c r="A307">
        <v>60</v>
      </c>
      <c r="B307" t="b">
        <v>1</v>
      </c>
      <c r="C307" t="s">
        <v>1207</v>
      </c>
      <c r="D307">
        <v>25.16</v>
      </c>
      <c r="E307">
        <v>47.32</v>
      </c>
      <c r="F307">
        <v>37</v>
      </c>
      <c r="G307">
        <v>37</v>
      </c>
      <c r="H307" t="s">
        <v>92</v>
      </c>
      <c r="I307">
        <v>15635.199000000001</v>
      </c>
      <c r="J307">
        <v>3191.0623000000001</v>
      </c>
      <c r="K307">
        <v>1689.4338</v>
      </c>
      <c r="L307">
        <v>2163.7091999999998</v>
      </c>
      <c r="M307">
        <v>4241.8125</v>
      </c>
      <c r="N307">
        <v>11890.766</v>
      </c>
      <c r="O307">
        <v>2131.3622999999998</v>
      </c>
      <c r="P307">
        <v>7544.7924999999996</v>
      </c>
      <c r="Q307">
        <v>55821.1</v>
      </c>
      <c r="R307">
        <v>55211.457000000002</v>
      </c>
      <c r="S307">
        <v>11655.074000000001</v>
      </c>
      <c r="T307">
        <v>16033.43</v>
      </c>
      <c r="U307">
        <v>33281.633000000002</v>
      </c>
      <c r="V307">
        <v>23644.023000000001</v>
      </c>
      <c r="W307">
        <v>26000.307000000001</v>
      </c>
      <c r="X307">
        <v>32220.328000000001</v>
      </c>
      <c r="Y307" t="s">
        <v>1208</v>
      </c>
      <c r="Z307">
        <v>5669.8509999999997</v>
      </c>
      <c r="AA307">
        <v>6452.1836000000003</v>
      </c>
      <c r="AB307">
        <v>34680.266000000003</v>
      </c>
      <c r="AC307">
        <v>28786.574000000001</v>
      </c>
      <c r="AD307" t="s">
        <v>1209</v>
      </c>
      <c r="AE307">
        <v>107142</v>
      </c>
      <c r="AF307" t="s">
        <v>1210</v>
      </c>
    </row>
    <row r="308" spans="1:32" x14ac:dyDescent="0.2">
      <c r="A308">
        <v>908</v>
      </c>
      <c r="B308" t="b">
        <v>1</v>
      </c>
      <c r="C308" t="s">
        <v>3016</v>
      </c>
      <c r="D308">
        <v>49.53</v>
      </c>
      <c r="E308">
        <v>20.92</v>
      </c>
      <c r="F308">
        <v>4</v>
      </c>
      <c r="G308">
        <v>4</v>
      </c>
      <c r="H308" t="s">
        <v>33</v>
      </c>
      <c r="I308">
        <v>669.50900000000001</v>
      </c>
      <c r="J308">
        <v>611.45154000000002</v>
      </c>
      <c r="K308">
        <v>537.36365000000001</v>
      </c>
      <c r="L308">
        <v>604.12220000000002</v>
      </c>
      <c r="M308">
        <v>551.70820000000003</v>
      </c>
      <c r="N308">
        <v>656.29409999999996</v>
      </c>
      <c r="O308">
        <v>867.93960000000004</v>
      </c>
      <c r="P308">
        <v>917.09094000000005</v>
      </c>
      <c r="Q308">
        <v>10208.758</v>
      </c>
      <c r="R308">
        <v>10898.24</v>
      </c>
      <c r="S308">
        <v>2773.2532000000001</v>
      </c>
      <c r="T308">
        <v>2275.663</v>
      </c>
      <c r="U308">
        <v>5658.3247000000001</v>
      </c>
      <c r="V308">
        <v>5185.598</v>
      </c>
      <c r="W308">
        <v>3740.3823000000002</v>
      </c>
      <c r="X308">
        <v>5856.1122999999998</v>
      </c>
      <c r="Y308" t="s">
        <v>3017</v>
      </c>
      <c r="Z308">
        <v>605.61159999999995</v>
      </c>
      <c r="AA308">
        <v>748.25824</v>
      </c>
      <c r="AB308">
        <v>6538.9785000000002</v>
      </c>
      <c r="AC308">
        <v>5110.1045000000004</v>
      </c>
      <c r="AD308" t="s">
        <v>3018</v>
      </c>
      <c r="AE308">
        <v>31362</v>
      </c>
      <c r="AF308" t="s">
        <v>3019</v>
      </c>
    </row>
    <row r="309" spans="1:32" x14ac:dyDescent="0.2">
      <c r="A309">
        <v>896</v>
      </c>
      <c r="B309" t="b">
        <v>1</v>
      </c>
      <c r="C309" t="s">
        <v>2868</v>
      </c>
      <c r="D309">
        <v>39.33</v>
      </c>
      <c r="E309">
        <v>17.239999999999998</v>
      </c>
      <c r="F309">
        <v>4</v>
      </c>
      <c r="G309">
        <v>4</v>
      </c>
      <c r="H309" t="s">
        <v>33</v>
      </c>
      <c r="I309">
        <v>85.807770000000005</v>
      </c>
      <c r="J309">
        <v>150.26353</v>
      </c>
      <c r="K309">
        <v>94.951740000000001</v>
      </c>
      <c r="L309">
        <v>156.47307000000001</v>
      </c>
      <c r="M309">
        <v>151.22030000000001</v>
      </c>
      <c r="N309">
        <v>163.16730000000001</v>
      </c>
      <c r="O309">
        <v>170.19157000000001</v>
      </c>
      <c r="P309">
        <v>138.08353</v>
      </c>
      <c r="Q309">
        <v>1652.3474000000001</v>
      </c>
      <c r="R309">
        <v>1488.7026000000001</v>
      </c>
      <c r="S309">
        <v>367.54219999999998</v>
      </c>
      <c r="T309">
        <v>295.27667000000002</v>
      </c>
      <c r="U309">
        <v>1657.7397000000001</v>
      </c>
      <c r="V309">
        <v>610.53279999999995</v>
      </c>
      <c r="W309">
        <v>985.32104000000004</v>
      </c>
      <c r="X309">
        <v>1268.4768999999999</v>
      </c>
      <c r="Y309" t="s">
        <v>2869</v>
      </c>
      <c r="Z309">
        <v>121.87402</v>
      </c>
      <c r="AA309">
        <v>155.66568000000001</v>
      </c>
      <c r="AB309">
        <v>950.96720000000005</v>
      </c>
      <c r="AC309">
        <v>1130.5175999999999</v>
      </c>
      <c r="AD309" t="s">
        <v>2870</v>
      </c>
      <c r="AE309">
        <v>27701</v>
      </c>
      <c r="AF309" t="s">
        <v>2871</v>
      </c>
    </row>
    <row r="310" spans="1:32" x14ac:dyDescent="0.2">
      <c r="A310">
        <v>1</v>
      </c>
      <c r="B310" t="b">
        <v>1</v>
      </c>
      <c r="C310" t="s">
        <v>3798</v>
      </c>
      <c r="D310">
        <v>75.069999999999993</v>
      </c>
      <c r="E310">
        <v>51.07</v>
      </c>
      <c r="F310">
        <v>259</v>
      </c>
      <c r="G310">
        <v>232</v>
      </c>
      <c r="H310" t="s">
        <v>83</v>
      </c>
      <c r="I310">
        <v>773.26859999999999</v>
      </c>
      <c r="J310">
        <v>742.45640000000003</v>
      </c>
      <c r="K310">
        <v>803.82960000000003</v>
      </c>
      <c r="L310">
        <v>866.52239999999995</v>
      </c>
      <c r="M310">
        <v>713.02484000000004</v>
      </c>
      <c r="N310">
        <v>787.52526999999998</v>
      </c>
      <c r="O310">
        <v>1501.7175</v>
      </c>
      <c r="P310">
        <v>1569.8644999999999</v>
      </c>
      <c r="Q310">
        <v>126962.67</v>
      </c>
      <c r="R310">
        <v>135613.72</v>
      </c>
      <c r="S310">
        <v>24711.186000000002</v>
      </c>
      <c r="T310">
        <v>24131.469000000001</v>
      </c>
      <c r="U310">
        <v>53028.17</v>
      </c>
      <c r="V310">
        <v>60320.03</v>
      </c>
      <c r="W310">
        <v>57937.065999999999</v>
      </c>
      <c r="X310">
        <v>63379.972999999998</v>
      </c>
      <c r="Y310" t="s">
        <v>3799</v>
      </c>
      <c r="Z310">
        <v>819.60770000000002</v>
      </c>
      <c r="AA310">
        <v>1162.3318999999999</v>
      </c>
      <c r="AB310">
        <v>77992.84</v>
      </c>
      <c r="AC310">
        <v>58744.008000000002</v>
      </c>
      <c r="AD310" t="s">
        <v>3800</v>
      </c>
      <c r="AE310">
        <v>531791</v>
      </c>
      <c r="AF310" t="s">
        <v>3801</v>
      </c>
    </row>
    <row r="311" spans="1:32" x14ac:dyDescent="0.2">
      <c r="A311">
        <v>360</v>
      </c>
      <c r="B311" t="b">
        <v>1</v>
      </c>
      <c r="C311" t="s">
        <v>1694</v>
      </c>
      <c r="D311">
        <v>27.26</v>
      </c>
      <c r="E311">
        <v>25.58</v>
      </c>
      <c r="F311">
        <v>11</v>
      </c>
      <c r="G311">
        <v>11</v>
      </c>
      <c r="H311" t="s">
        <v>33</v>
      </c>
      <c r="I311">
        <v>1685.0311999999999</v>
      </c>
      <c r="J311">
        <v>1688.4760000000001</v>
      </c>
      <c r="K311">
        <v>2526.0479999999998</v>
      </c>
      <c r="L311">
        <v>2717.6417999999999</v>
      </c>
      <c r="M311">
        <v>5718.62</v>
      </c>
      <c r="N311">
        <v>7478.9984999999997</v>
      </c>
      <c r="O311">
        <v>3089.8535000000002</v>
      </c>
      <c r="P311">
        <v>1792.0848000000001</v>
      </c>
      <c r="Q311">
        <v>15994.947</v>
      </c>
      <c r="R311">
        <v>16709.794999999998</v>
      </c>
      <c r="S311">
        <v>3406.2345999999998</v>
      </c>
      <c r="T311">
        <v>3914.3310000000001</v>
      </c>
      <c r="U311">
        <v>19417.208999999999</v>
      </c>
      <c r="V311">
        <v>11416.370999999999</v>
      </c>
      <c r="W311">
        <v>15076.549000000001</v>
      </c>
      <c r="X311">
        <v>17359.697</v>
      </c>
      <c r="Y311" t="s">
        <v>1695</v>
      </c>
      <c r="Z311">
        <v>2154.2993000000001</v>
      </c>
      <c r="AA311">
        <v>4519.8896000000004</v>
      </c>
      <c r="AB311">
        <v>10006.326999999999</v>
      </c>
      <c r="AC311">
        <v>15817.457</v>
      </c>
      <c r="AD311" t="s">
        <v>1696</v>
      </c>
      <c r="AE311">
        <v>71439</v>
      </c>
      <c r="AF311" t="s">
        <v>1697</v>
      </c>
    </row>
    <row r="312" spans="1:32" x14ac:dyDescent="0.2">
      <c r="A312">
        <v>1002</v>
      </c>
      <c r="B312" t="b">
        <v>1</v>
      </c>
      <c r="C312" t="s">
        <v>3806</v>
      </c>
      <c r="D312">
        <v>33.9</v>
      </c>
      <c r="E312">
        <v>21.16</v>
      </c>
      <c r="F312">
        <v>3</v>
      </c>
      <c r="G312">
        <v>3</v>
      </c>
      <c r="H312" t="s">
        <v>33</v>
      </c>
      <c r="I312">
        <v>78.530450000000002</v>
      </c>
      <c r="J312">
        <v>75.816924999999998</v>
      </c>
      <c r="K312">
        <v>96.375360000000001</v>
      </c>
      <c r="L312">
        <v>104.117</v>
      </c>
      <c r="M312">
        <v>92.069509999999994</v>
      </c>
      <c r="N312">
        <v>159.99641</v>
      </c>
      <c r="O312">
        <v>309.93268</v>
      </c>
      <c r="P312">
        <v>128.30586</v>
      </c>
      <c r="Q312">
        <v>1428.1507999999999</v>
      </c>
      <c r="R312">
        <v>1508.2068999999999</v>
      </c>
      <c r="S312">
        <v>198.2312</v>
      </c>
      <c r="T312">
        <v>272.20280000000002</v>
      </c>
      <c r="U312">
        <v>1025.5767000000001</v>
      </c>
      <c r="V312">
        <v>868.32550000000003</v>
      </c>
      <c r="W312">
        <v>963.90075999999999</v>
      </c>
      <c r="X312">
        <v>790.7817</v>
      </c>
      <c r="Y312" t="s">
        <v>3807</v>
      </c>
      <c r="Z312">
        <v>88.70993</v>
      </c>
      <c r="AA312">
        <v>297.02264000000002</v>
      </c>
      <c r="AB312">
        <v>962.26684999999998</v>
      </c>
      <c r="AC312">
        <v>953.51842999999997</v>
      </c>
      <c r="AD312" t="s">
        <v>3808</v>
      </c>
      <c r="AE312">
        <v>21132</v>
      </c>
      <c r="AF312" t="s">
        <v>3809</v>
      </c>
    </row>
    <row r="313" spans="1:32" x14ac:dyDescent="0.2">
      <c r="A313">
        <v>145</v>
      </c>
      <c r="B313" t="b">
        <v>1</v>
      </c>
      <c r="C313" t="s">
        <v>1191</v>
      </c>
      <c r="D313">
        <v>42.48</v>
      </c>
      <c r="E313">
        <v>15.43</v>
      </c>
      <c r="F313">
        <v>23</v>
      </c>
      <c r="G313">
        <v>23</v>
      </c>
      <c r="H313" t="s">
        <v>33</v>
      </c>
      <c r="I313">
        <v>381.53591999999998</v>
      </c>
      <c r="J313">
        <v>479.48599999999999</v>
      </c>
      <c r="K313">
        <v>751.61789999999996</v>
      </c>
      <c r="L313">
        <v>800.22109999999998</v>
      </c>
      <c r="M313">
        <v>825.28723000000002</v>
      </c>
      <c r="N313">
        <v>888.90423999999996</v>
      </c>
      <c r="O313">
        <v>1101.9926</v>
      </c>
      <c r="P313">
        <v>1175.6551999999999</v>
      </c>
      <c r="Q313">
        <v>5255.1450000000004</v>
      </c>
      <c r="R313">
        <v>7049.58</v>
      </c>
      <c r="S313">
        <v>1438.6514999999999</v>
      </c>
      <c r="T313">
        <v>2330.98</v>
      </c>
      <c r="U313">
        <v>6471.3975</v>
      </c>
      <c r="V313">
        <v>2996.9204</v>
      </c>
      <c r="W313">
        <v>8845.6740000000009</v>
      </c>
      <c r="X313">
        <v>8726.527</v>
      </c>
      <c r="Y313" t="s">
        <v>1192</v>
      </c>
      <c r="Z313">
        <v>603.21519999999998</v>
      </c>
      <c r="AA313">
        <v>997.95979999999997</v>
      </c>
      <c r="AB313">
        <v>4018.5893999999998</v>
      </c>
      <c r="AC313">
        <v>6760.13</v>
      </c>
      <c r="AD313" t="s">
        <v>1193</v>
      </c>
      <c r="AE313">
        <v>194315</v>
      </c>
      <c r="AF313" t="s">
        <v>1194</v>
      </c>
    </row>
    <row r="314" spans="1:32" x14ac:dyDescent="0.2">
      <c r="A314">
        <v>1044</v>
      </c>
      <c r="B314" t="b">
        <v>1</v>
      </c>
      <c r="C314" t="s">
        <v>2492</v>
      </c>
      <c r="D314">
        <v>88.38</v>
      </c>
      <c r="E314">
        <v>20.11</v>
      </c>
      <c r="F314">
        <v>3</v>
      </c>
      <c r="G314">
        <v>3</v>
      </c>
      <c r="H314" t="s">
        <v>33</v>
      </c>
      <c r="I314">
        <v>234.81451000000001</v>
      </c>
      <c r="J314">
        <v>295.04757999999998</v>
      </c>
      <c r="K314">
        <v>201.03773000000001</v>
      </c>
      <c r="L314">
        <v>376.25243999999998</v>
      </c>
      <c r="M314">
        <v>356.80257999999998</v>
      </c>
      <c r="N314">
        <v>326.04865000000001</v>
      </c>
      <c r="O314">
        <v>298.61</v>
      </c>
      <c r="P314">
        <v>326.09771999999998</v>
      </c>
      <c r="Q314">
        <v>4675.6005999999998</v>
      </c>
      <c r="R314">
        <v>4277.567</v>
      </c>
      <c r="S314">
        <v>3120.8027000000002</v>
      </c>
      <c r="T314">
        <v>3107.9036000000001</v>
      </c>
      <c r="U314">
        <v>1401.3225</v>
      </c>
      <c r="V314">
        <v>1611.4431999999999</v>
      </c>
      <c r="W314">
        <v>1424.9023</v>
      </c>
      <c r="X314">
        <v>946.15233999999998</v>
      </c>
      <c r="Y314" t="s">
        <v>2493</v>
      </c>
      <c r="Z314">
        <v>306.04052999999999</v>
      </c>
      <c r="AA314">
        <v>354.79885999999999</v>
      </c>
      <c r="AB314">
        <v>3795.4684999999999</v>
      </c>
      <c r="AC314">
        <v>1345.9550999999999</v>
      </c>
      <c r="AD314" t="s">
        <v>2494</v>
      </c>
      <c r="AE314">
        <v>20497</v>
      </c>
      <c r="AF314" t="s">
        <v>2495</v>
      </c>
    </row>
    <row r="315" spans="1:32" x14ac:dyDescent="0.2">
      <c r="A315">
        <v>88</v>
      </c>
      <c r="B315" t="b">
        <v>1</v>
      </c>
      <c r="C315" t="s">
        <v>1171</v>
      </c>
      <c r="D315">
        <v>23.17</v>
      </c>
      <c r="E315">
        <v>29.45</v>
      </c>
      <c r="F315">
        <v>31</v>
      </c>
      <c r="G315">
        <v>31</v>
      </c>
      <c r="H315" t="s">
        <v>33</v>
      </c>
      <c r="I315">
        <v>462.67095999999998</v>
      </c>
      <c r="J315">
        <v>714.09784000000002</v>
      </c>
      <c r="K315">
        <v>3627.7091999999998</v>
      </c>
      <c r="L315">
        <v>3242.3571999999999</v>
      </c>
      <c r="M315">
        <v>1068.5262</v>
      </c>
      <c r="N315">
        <v>1692.7534000000001</v>
      </c>
      <c r="O315">
        <v>2263.5117</v>
      </c>
      <c r="P315">
        <v>1986.1876999999999</v>
      </c>
      <c r="Q315">
        <v>14822.41</v>
      </c>
      <c r="R315">
        <v>16945.629000000001</v>
      </c>
      <c r="S315">
        <v>2652.384</v>
      </c>
      <c r="T315">
        <v>3088.9409999999998</v>
      </c>
      <c r="U315">
        <v>12395.203</v>
      </c>
      <c r="V315">
        <v>7227.8310000000001</v>
      </c>
      <c r="W315">
        <v>11904.962</v>
      </c>
      <c r="X315">
        <v>13992.728999999999</v>
      </c>
      <c r="Y315" t="s">
        <v>1172</v>
      </c>
      <c r="Z315">
        <v>2061.6289999999999</v>
      </c>
      <c r="AA315">
        <v>1821.422</v>
      </c>
      <c r="AB315">
        <v>9377.3410000000003</v>
      </c>
      <c r="AC315">
        <v>11380.182000000001</v>
      </c>
      <c r="AD315" t="s">
        <v>1173</v>
      </c>
      <c r="AE315">
        <v>174885</v>
      </c>
      <c r="AF315" t="s">
        <v>1174</v>
      </c>
    </row>
    <row r="316" spans="1:32" x14ac:dyDescent="0.2">
      <c r="A316">
        <v>668</v>
      </c>
      <c r="B316" t="b">
        <v>1</v>
      </c>
      <c r="C316" t="s">
        <v>2250</v>
      </c>
      <c r="D316">
        <v>33.76</v>
      </c>
      <c r="E316">
        <v>11.78</v>
      </c>
      <c r="F316">
        <v>5</v>
      </c>
      <c r="G316">
        <v>5</v>
      </c>
      <c r="I316">
        <v>431.70483000000002</v>
      </c>
      <c r="J316">
        <v>435.32567999999998</v>
      </c>
      <c r="K316">
        <v>483.70904999999999</v>
      </c>
      <c r="L316">
        <v>573.67669999999998</v>
      </c>
      <c r="M316">
        <v>676.178</v>
      </c>
      <c r="N316">
        <v>398.99527</v>
      </c>
      <c r="O316">
        <v>429.40289999999999</v>
      </c>
      <c r="P316">
        <v>464.58945</v>
      </c>
      <c r="Q316">
        <v>3589.1477</v>
      </c>
      <c r="R316">
        <v>4014.4978000000001</v>
      </c>
      <c r="S316">
        <v>811.93589999999995</v>
      </c>
      <c r="T316">
        <v>820.04539999999997</v>
      </c>
      <c r="U316">
        <v>3796.3993999999998</v>
      </c>
      <c r="V316">
        <v>2475.6846</v>
      </c>
      <c r="W316">
        <v>2165.3380000000002</v>
      </c>
      <c r="X316">
        <v>2191.0617999999999</v>
      </c>
      <c r="Y316" t="s">
        <v>2251</v>
      </c>
      <c r="Z316">
        <v>481.10406</v>
      </c>
      <c r="AA316">
        <v>492.29138</v>
      </c>
      <c r="AB316">
        <v>2308.9067</v>
      </c>
      <c r="AC316">
        <v>2657.1208000000001</v>
      </c>
      <c r="AD316" t="s">
        <v>2252</v>
      </c>
      <c r="AE316">
        <v>59746</v>
      </c>
      <c r="AF316" t="s">
        <v>2253</v>
      </c>
    </row>
    <row r="317" spans="1:32" x14ac:dyDescent="0.2">
      <c r="A317">
        <v>509</v>
      </c>
      <c r="B317" t="b">
        <v>1</v>
      </c>
      <c r="C317" t="s">
        <v>3682</v>
      </c>
      <c r="D317">
        <v>61.16</v>
      </c>
      <c r="E317">
        <v>4.5999999999999996</v>
      </c>
      <c r="F317">
        <v>6</v>
      </c>
      <c r="G317">
        <v>6</v>
      </c>
      <c r="H317" t="s">
        <v>33</v>
      </c>
      <c r="I317">
        <v>62.149315000000001</v>
      </c>
      <c r="J317">
        <v>0</v>
      </c>
      <c r="K317">
        <v>94.458359999999999</v>
      </c>
      <c r="L317">
        <v>119.04442</v>
      </c>
      <c r="M317">
        <v>62.809933000000001</v>
      </c>
      <c r="N317">
        <v>74.704864999999998</v>
      </c>
      <c r="O317">
        <v>89.119709999999998</v>
      </c>
      <c r="P317">
        <v>141.80641</v>
      </c>
      <c r="Q317">
        <v>1018.0857</v>
      </c>
      <c r="R317">
        <v>1014.0915</v>
      </c>
      <c r="S317">
        <v>443.97818000000001</v>
      </c>
      <c r="T317">
        <v>495.16327000000001</v>
      </c>
      <c r="U317">
        <v>1632.4594999999999</v>
      </c>
      <c r="V317">
        <v>967.5127</v>
      </c>
      <c r="W317">
        <v>1986.4390000000001</v>
      </c>
      <c r="X317">
        <v>2630.3380000000002</v>
      </c>
      <c r="Y317" t="s">
        <v>3683</v>
      </c>
      <c r="Z317">
        <v>91.884029999999996</v>
      </c>
      <c r="AA317">
        <v>92.110230000000001</v>
      </c>
      <c r="AB317">
        <v>831.86959999999999</v>
      </c>
      <c r="AC317">
        <v>1804.1873000000001</v>
      </c>
      <c r="AD317" t="s">
        <v>3684</v>
      </c>
      <c r="AE317">
        <v>187179</v>
      </c>
      <c r="AF317" t="s">
        <v>3685</v>
      </c>
    </row>
    <row r="318" spans="1:32" x14ac:dyDescent="0.2">
      <c r="A318">
        <v>966</v>
      </c>
      <c r="B318" t="b">
        <v>1</v>
      </c>
      <c r="C318" t="s">
        <v>2422</v>
      </c>
      <c r="D318">
        <v>65.930000000000007</v>
      </c>
      <c r="E318">
        <v>6.7</v>
      </c>
      <c r="F318">
        <v>3</v>
      </c>
      <c r="G318">
        <v>3</v>
      </c>
      <c r="H318" t="s">
        <v>463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56.314734999999999</v>
      </c>
      <c r="O318">
        <v>0</v>
      </c>
      <c r="P318">
        <v>0</v>
      </c>
      <c r="Q318">
        <v>5772.9727000000003</v>
      </c>
      <c r="R318">
        <v>5591.5625</v>
      </c>
      <c r="S318">
        <v>1019.4483</v>
      </c>
      <c r="T318">
        <v>1002.15063</v>
      </c>
      <c r="U318">
        <v>2807.3948</v>
      </c>
      <c r="V318">
        <v>1717.1614</v>
      </c>
      <c r="W318">
        <v>2362.3434999999999</v>
      </c>
      <c r="X318">
        <v>3436.1543000000001</v>
      </c>
      <c r="Y318" t="s">
        <v>2423</v>
      </c>
      <c r="Z318">
        <v>0</v>
      </c>
      <c r="AA318">
        <v>56.314734999999999</v>
      </c>
      <c r="AB318">
        <v>4094.8996999999999</v>
      </c>
      <c r="AC318">
        <v>2781.0637000000002</v>
      </c>
      <c r="AD318" t="s">
        <v>2424</v>
      </c>
      <c r="AE318">
        <v>59123</v>
      </c>
      <c r="AF318" t="s">
        <v>2425</v>
      </c>
    </row>
    <row r="319" spans="1:32" x14ac:dyDescent="0.2">
      <c r="A319">
        <v>706</v>
      </c>
      <c r="B319" t="b">
        <v>1</v>
      </c>
      <c r="C319" t="s">
        <v>2306</v>
      </c>
      <c r="D319">
        <v>39.15</v>
      </c>
      <c r="E319">
        <v>4.5999999999999996</v>
      </c>
      <c r="F319">
        <v>3</v>
      </c>
      <c r="G319">
        <v>3</v>
      </c>
      <c r="H319" t="s">
        <v>463</v>
      </c>
      <c r="I319">
        <v>66.344025000000002</v>
      </c>
      <c r="J319">
        <v>95.950180000000003</v>
      </c>
      <c r="K319">
        <v>106.54179999999999</v>
      </c>
      <c r="L319">
        <v>102.709816</v>
      </c>
      <c r="M319">
        <v>285.74669999999998</v>
      </c>
      <c r="N319">
        <v>135.31200999999999</v>
      </c>
      <c r="O319">
        <v>631.32854999999995</v>
      </c>
      <c r="P319">
        <v>400.83690000000001</v>
      </c>
      <c r="Q319">
        <v>2405.8312999999998</v>
      </c>
      <c r="R319">
        <v>1295.6558</v>
      </c>
      <c r="S319">
        <v>328.3295</v>
      </c>
      <c r="T319">
        <v>435.67255</v>
      </c>
      <c r="U319">
        <v>1001.91736</v>
      </c>
      <c r="V319">
        <v>1862.5912000000001</v>
      </c>
      <c r="W319">
        <v>1942.5129999999999</v>
      </c>
      <c r="X319">
        <v>1770.0836999999999</v>
      </c>
      <c r="Y319" t="s">
        <v>2307</v>
      </c>
      <c r="Z319">
        <v>92.88646</v>
      </c>
      <c r="AA319">
        <v>690.97829999999999</v>
      </c>
      <c r="AB319">
        <v>1116.3723</v>
      </c>
      <c r="AC319">
        <v>1644.2764</v>
      </c>
      <c r="AD319" t="s">
        <v>2308</v>
      </c>
      <c r="AE319">
        <v>93722</v>
      </c>
      <c r="AF319" t="s">
        <v>2309</v>
      </c>
    </row>
    <row r="320" spans="1:32" x14ac:dyDescent="0.2">
      <c r="A320">
        <v>227</v>
      </c>
      <c r="B320" t="b">
        <v>1</v>
      </c>
      <c r="C320" t="s">
        <v>1566</v>
      </c>
      <c r="D320">
        <v>25.25</v>
      </c>
      <c r="E320">
        <v>24.23</v>
      </c>
      <c r="F320">
        <v>14</v>
      </c>
      <c r="G320">
        <v>14</v>
      </c>
      <c r="H320" t="s">
        <v>92</v>
      </c>
      <c r="I320">
        <v>1919.6871000000001</v>
      </c>
      <c r="J320">
        <v>2890.3503000000001</v>
      </c>
      <c r="K320">
        <v>5699.8130000000001</v>
      </c>
      <c r="L320">
        <v>8189.9375</v>
      </c>
      <c r="M320">
        <v>3459.078</v>
      </c>
      <c r="N320">
        <v>7705.0860000000002</v>
      </c>
      <c r="O320">
        <v>4563.8687</v>
      </c>
      <c r="P320">
        <v>1347.7625</v>
      </c>
      <c r="Q320">
        <v>34614.741999999998</v>
      </c>
      <c r="R320">
        <v>32881.703000000001</v>
      </c>
      <c r="S320">
        <v>9748.7960000000003</v>
      </c>
      <c r="T320">
        <v>10259.608</v>
      </c>
      <c r="U320">
        <v>23426.309000000001</v>
      </c>
      <c r="V320">
        <v>17477.096000000001</v>
      </c>
      <c r="W320">
        <v>14901.078</v>
      </c>
      <c r="X320">
        <v>12889.770500000001</v>
      </c>
      <c r="Y320" t="s">
        <v>1567</v>
      </c>
      <c r="Z320">
        <v>4674.9472999999998</v>
      </c>
      <c r="AA320">
        <v>4268.9486999999999</v>
      </c>
      <c r="AB320">
        <v>21876.213</v>
      </c>
      <c r="AC320">
        <v>17173.562000000002</v>
      </c>
      <c r="AD320" t="s">
        <v>1568</v>
      </c>
      <c r="AE320">
        <v>65894</v>
      </c>
      <c r="AF320" t="s">
        <v>1569</v>
      </c>
    </row>
    <row r="321" spans="1:32" x14ac:dyDescent="0.2">
      <c r="A321">
        <v>146</v>
      </c>
      <c r="B321" t="b">
        <v>1</v>
      </c>
      <c r="C321" t="s">
        <v>3830</v>
      </c>
      <c r="D321">
        <v>38.72</v>
      </c>
      <c r="E321">
        <v>18.7</v>
      </c>
      <c r="F321">
        <v>20</v>
      </c>
      <c r="G321">
        <v>20</v>
      </c>
      <c r="H321" t="s">
        <v>33</v>
      </c>
      <c r="I321">
        <v>668.21190000000001</v>
      </c>
      <c r="J321">
        <v>711.87554999999998</v>
      </c>
      <c r="K321">
        <v>649.75525000000005</v>
      </c>
      <c r="L321">
        <v>739.34090000000003</v>
      </c>
      <c r="M321">
        <v>1198.6212</v>
      </c>
      <c r="N321">
        <v>1295.9269999999999</v>
      </c>
      <c r="O321">
        <v>1544.6958</v>
      </c>
      <c r="P321">
        <v>1429.0327</v>
      </c>
      <c r="Q321">
        <v>6326.7992999999997</v>
      </c>
      <c r="R321">
        <v>7531.7929999999997</v>
      </c>
      <c r="S321">
        <v>1889.2834</v>
      </c>
      <c r="T321">
        <v>1870.4104</v>
      </c>
      <c r="U321">
        <v>7048.6187</v>
      </c>
      <c r="V321">
        <v>2662.0646999999999</v>
      </c>
      <c r="W321">
        <v>6667.6109999999999</v>
      </c>
      <c r="X321">
        <v>8900.7080000000005</v>
      </c>
      <c r="Y321" t="s">
        <v>3831</v>
      </c>
      <c r="Z321">
        <v>692.29589999999996</v>
      </c>
      <c r="AA321">
        <v>1367.0691999999999</v>
      </c>
      <c r="AB321">
        <v>4404.5720000000001</v>
      </c>
      <c r="AC321">
        <v>6319.7505000000001</v>
      </c>
      <c r="AD321" t="s">
        <v>3832</v>
      </c>
      <c r="AE321">
        <v>158298</v>
      </c>
      <c r="AF321" t="s">
        <v>3833</v>
      </c>
    </row>
    <row r="322" spans="1:32" x14ac:dyDescent="0.2">
      <c r="A322">
        <v>673</v>
      </c>
      <c r="B322" t="b">
        <v>1</v>
      </c>
      <c r="C322" t="s">
        <v>108</v>
      </c>
      <c r="D322">
        <v>63.52</v>
      </c>
      <c r="E322">
        <v>34.619999999999997</v>
      </c>
      <c r="F322">
        <v>6</v>
      </c>
      <c r="G322">
        <v>6</v>
      </c>
      <c r="H322" t="s">
        <v>33</v>
      </c>
      <c r="I322">
        <v>94.602099999999993</v>
      </c>
      <c r="J322">
        <v>70.546779999999998</v>
      </c>
      <c r="K322">
        <v>63.142049999999998</v>
      </c>
      <c r="L322">
        <v>72.366516000000004</v>
      </c>
      <c r="M322">
        <v>0</v>
      </c>
      <c r="N322">
        <v>526.61950000000002</v>
      </c>
      <c r="O322">
        <v>277.98932000000002</v>
      </c>
      <c r="P322">
        <v>673.68084999999996</v>
      </c>
      <c r="Q322">
        <v>852.36980000000005</v>
      </c>
      <c r="R322">
        <v>683.69740000000002</v>
      </c>
      <c r="S322">
        <v>449.05077999999997</v>
      </c>
      <c r="T322">
        <v>434.68243000000001</v>
      </c>
      <c r="U322">
        <v>1864.4445000000001</v>
      </c>
      <c r="V322">
        <v>1505.1964</v>
      </c>
      <c r="W322">
        <v>1092.5659000000001</v>
      </c>
      <c r="X322">
        <v>980.46839999999997</v>
      </c>
      <c r="Y322" t="s">
        <v>109</v>
      </c>
      <c r="Z322">
        <v>75.164360000000002</v>
      </c>
      <c r="AA322">
        <v>624.49</v>
      </c>
      <c r="AB322">
        <v>744.47766000000001</v>
      </c>
      <c r="AC322">
        <v>1437.72</v>
      </c>
      <c r="AD322" t="s">
        <v>110</v>
      </c>
      <c r="AE322">
        <v>29910</v>
      </c>
      <c r="AF322" t="s">
        <v>111</v>
      </c>
    </row>
    <row r="323" spans="1:32" x14ac:dyDescent="0.2">
      <c r="A323">
        <v>520</v>
      </c>
      <c r="B323" t="b">
        <v>1</v>
      </c>
      <c r="C323" t="s">
        <v>3810</v>
      </c>
      <c r="D323">
        <v>42.37</v>
      </c>
      <c r="E323">
        <v>13.72</v>
      </c>
      <c r="F323">
        <v>7</v>
      </c>
      <c r="G323">
        <v>7</v>
      </c>
      <c r="I323">
        <v>52.237811999999998</v>
      </c>
      <c r="J323">
        <v>63.182299999999998</v>
      </c>
      <c r="K323">
        <v>0</v>
      </c>
      <c r="L323">
        <v>0</v>
      </c>
      <c r="M323">
        <v>72.201804999999993</v>
      </c>
      <c r="N323">
        <v>62.503086000000003</v>
      </c>
      <c r="O323">
        <v>325.67660000000001</v>
      </c>
      <c r="P323">
        <v>290.13562000000002</v>
      </c>
      <c r="Q323">
        <v>2124.8242</v>
      </c>
      <c r="R323">
        <v>1953.9882</v>
      </c>
      <c r="S323">
        <v>588.10333000000003</v>
      </c>
      <c r="T323">
        <v>565.70983999999999</v>
      </c>
      <c r="U323">
        <v>3193.2258000000002</v>
      </c>
      <c r="V323">
        <v>2117.3780000000002</v>
      </c>
      <c r="W323">
        <v>3793.835</v>
      </c>
      <c r="X323">
        <v>4705.1953000000003</v>
      </c>
      <c r="Y323" t="s">
        <v>3811</v>
      </c>
      <c r="Z323">
        <v>57.710056000000002</v>
      </c>
      <c r="AA323">
        <v>276.93866000000003</v>
      </c>
      <c r="AB323">
        <v>1375.09</v>
      </c>
      <c r="AC323">
        <v>3452.4083999999998</v>
      </c>
      <c r="AD323" t="s">
        <v>3812</v>
      </c>
      <c r="AE323">
        <v>77423</v>
      </c>
      <c r="AF323" t="s">
        <v>3813</v>
      </c>
    </row>
    <row r="324" spans="1:32" x14ac:dyDescent="0.2">
      <c r="A324">
        <v>653</v>
      </c>
      <c r="B324" t="b">
        <v>1</v>
      </c>
      <c r="C324" t="s">
        <v>715</v>
      </c>
      <c r="D324">
        <v>34.69</v>
      </c>
      <c r="E324">
        <v>6.75</v>
      </c>
      <c r="F324">
        <v>3</v>
      </c>
      <c r="G324">
        <v>3</v>
      </c>
      <c r="I324">
        <v>87.332840000000004</v>
      </c>
      <c r="J324">
        <v>60.802596999999999</v>
      </c>
      <c r="K324">
        <v>131.13765000000001</v>
      </c>
      <c r="L324">
        <v>100.79158</v>
      </c>
      <c r="M324">
        <v>244.87573</v>
      </c>
      <c r="N324">
        <v>87.978386</v>
      </c>
      <c r="O324">
        <v>88.411865000000006</v>
      </c>
      <c r="P324">
        <v>70.715620000000001</v>
      </c>
      <c r="Q324">
        <v>1001.7424999999999</v>
      </c>
      <c r="R324">
        <v>975.06370000000004</v>
      </c>
      <c r="S324">
        <v>265.98644999999999</v>
      </c>
      <c r="T324">
        <v>282.49063000000001</v>
      </c>
      <c r="U324">
        <v>457.81653</v>
      </c>
      <c r="V324">
        <v>489.47210000000001</v>
      </c>
      <c r="W324">
        <v>364.62427000000002</v>
      </c>
      <c r="X324">
        <v>594.02625</v>
      </c>
      <c r="Y324" t="s">
        <v>716</v>
      </c>
      <c r="Z324">
        <v>95.016170000000002</v>
      </c>
      <c r="AA324">
        <v>122.9954</v>
      </c>
      <c r="AB324">
        <v>631.32079999999996</v>
      </c>
      <c r="AC324">
        <v>476.48477000000003</v>
      </c>
      <c r="AD324" t="s">
        <v>717</v>
      </c>
      <c r="AE324">
        <v>68935</v>
      </c>
      <c r="AF324" t="s">
        <v>718</v>
      </c>
    </row>
    <row r="325" spans="1:32" x14ac:dyDescent="0.2">
      <c r="A325">
        <v>975</v>
      </c>
      <c r="B325" t="b">
        <v>1</v>
      </c>
      <c r="C325" t="s">
        <v>3092</v>
      </c>
      <c r="D325">
        <v>85.86</v>
      </c>
      <c r="E325">
        <v>5.62</v>
      </c>
      <c r="F325">
        <v>3</v>
      </c>
      <c r="G325">
        <v>3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1328.6101000000001</v>
      </c>
      <c r="R325">
        <v>1846.028</v>
      </c>
      <c r="S325">
        <v>168.12221</v>
      </c>
      <c r="T325">
        <v>211.68526</v>
      </c>
      <c r="U325">
        <v>1540.2732000000001</v>
      </c>
      <c r="V325">
        <v>421.62401999999997</v>
      </c>
      <c r="W325">
        <v>1174.1696999999999</v>
      </c>
      <c r="X325">
        <v>1394.693</v>
      </c>
      <c r="Y325" t="s">
        <v>3093</v>
      </c>
      <c r="Z325">
        <v>0</v>
      </c>
      <c r="AA325">
        <v>0</v>
      </c>
      <c r="AB325">
        <v>1296.4170999999999</v>
      </c>
      <c r="AC325">
        <v>1205.3285000000001</v>
      </c>
      <c r="AD325" t="s">
        <v>3094</v>
      </c>
      <c r="AE325">
        <v>91300</v>
      </c>
      <c r="AF325" t="s">
        <v>3095</v>
      </c>
    </row>
    <row r="326" spans="1:32" x14ac:dyDescent="0.2">
      <c r="A326">
        <v>578</v>
      </c>
      <c r="B326" t="b">
        <v>1</v>
      </c>
      <c r="C326" t="s">
        <v>923</v>
      </c>
      <c r="D326">
        <v>42.14</v>
      </c>
      <c r="E326">
        <v>4.99</v>
      </c>
      <c r="F326">
        <v>5</v>
      </c>
      <c r="G326">
        <v>4</v>
      </c>
      <c r="H326" t="s">
        <v>33</v>
      </c>
      <c r="I326">
        <v>106.6366</v>
      </c>
      <c r="J326">
        <v>98.941604999999996</v>
      </c>
      <c r="K326">
        <v>0</v>
      </c>
      <c r="L326">
        <v>133.25149999999999</v>
      </c>
      <c r="M326">
        <v>112.43941</v>
      </c>
      <c r="N326">
        <v>116.24079</v>
      </c>
      <c r="O326">
        <v>0</v>
      </c>
      <c r="P326">
        <v>0</v>
      </c>
      <c r="Q326">
        <v>3547.0596</v>
      </c>
      <c r="R326">
        <v>3571.3944999999999</v>
      </c>
      <c r="S326">
        <v>751.02599999999995</v>
      </c>
      <c r="T326">
        <v>952.30250000000001</v>
      </c>
      <c r="U326">
        <v>1364.7257999999999</v>
      </c>
      <c r="V326">
        <v>1138.2072000000001</v>
      </c>
      <c r="W326">
        <v>1693.201</v>
      </c>
      <c r="X326">
        <v>1466.2994000000001</v>
      </c>
      <c r="Y326" t="s">
        <v>924</v>
      </c>
      <c r="Z326">
        <v>236.04059000000001</v>
      </c>
      <c r="AA326">
        <v>143.07149999999999</v>
      </c>
      <c r="AB326">
        <v>2205.4458</v>
      </c>
      <c r="AC326">
        <v>1449.2132999999999</v>
      </c>
      <c r="AD326" t="s">
        <v>925</v>
      </c>
      <c r="AE326">
        <v>119106</v>
      </c>
      <c r="AF326" t="s">
        <v>926</v>
      </c>
    </row>
    <row r="327" spans="1:32" x14ac:dyDescent="0.2">
      <c r="A327">
        <v>126</v>
      </c>
      <c r="B327" t="b">
        <v>1</v>
      </c>
      <c r="C327" t="s">
        <v>1326</v>
      </c>
      <c r="D327">
        <v>31.71</v>
      </c>
      <c r="E327">
        <v>21.31</v>
      </c>
      <c r="F327">
        <v>26</v>
      </c>
      <c r="G327">
        <v>26</v>
      </c>
      <c r="H327" t="s">
        <v>33</v>
      </c>
      <c r="I327">
        <v>2228.4016000000001</v>
      </c>
      <c r="J327">
        <v>2246.3040000000001</v>
      </c>
      <c r="K327">
        <v>2451.703</v>
      </c>
      <c r="L327">
        <v>2306.4072000000001</v>
      </c>
      <c r="M327">
        <v>3004.9155000000001</v>
      </c>
      <c r="N327">
        <v>3636.0551999999998</v>
      </c>
      <c r="O327">
        <v>2181.3991999999998</v>
      </c>
      <c r="P327">
        <v>2485.6930000000002</v>
      </c>
      <c r="Q327">
        <v>17270.807000000001</v>
      </c>
      <c r="R327">
        <v>19101.879000000001</v>
      </c>
      <c r="S327">
        <v>4723.6289999999999</v>
      </c>
      <c r="T327">
        <v>3566.4407000000001</v>
      </c>
      <c r="U327">
        <v>14608.88</v>
      </c>
      <c r="V327">
        <v>9635.1129999999994</v>
      </c>
      <c r="W327">
        <v>9832.7870000000003</v>
      </c>
      <c r="X327">
        <v>10601.130999999999</v>
      </c>
      <c r="Y327" t="s">
        <v>1327</v>
      </c>
      <c r="Z327">
        <v>2308.2039</v>
      </c>
      <c r="AA327">
        <v>2827.0158999999999</v>
      </c>
      <c r="AB327">
        <v>11165.688</v>
      </c>
      <c r="AC327">
        <v>11169.477999999999</v>
      </c>
      <c r="AD327" t="s">
        <v>1328</v>
      </c>
      <c r="AE327">
        <v>164980</v>
      </c>
      <c r="AF327" t="s">
        <v>1329</v>
      </c>
    </row>
    <row r="328" spans="1:32" x14ac:dyDescent="0.2">
      <c r="A328">
        <v>1059</v>
      </c>
      <c r="B328" t="b">
        <v>1</v>
      </c>
      <c r="C328" t="s">
        <v>1936</v>
      </c>
      <c r="D328">
        <v>19.899999999999999</v>
      </c>
      <c r="E328">
        <v>4.71</v>
      </c>
      <c r="F328">
        <v>3</v>
      </c>
      <c r="G328">
        <v>3</v>
      </c>
      <c r="I328">
        <v>108.652176</v>
      </c>
      <c r="J328">
        <v>324.10788000000002</v>
      </c>
      <c r="K328">
        <v>682.35424999999998</v>
      </c>
      <c r="L328">
        <v>509.54865000000001</v>
      </c>
      <c r="M328">
        <v>185.45543000000001</v>
      </c>
      <c r="N328">
        <v>429.4178</v>
      </c>
      <c r="O328">
        <v>94.297263999999998</v>
      </c>
      <c r="P328">
        <v>107.31071</v>
      </c>
      <c r="Q328">
        <v>1003.64856</v>
      </c>
      <c r="R328">
        <v>1588.6217999999999</v>
      </c>
      <c r="S328">
        <v>607.03033000000005</v>
      </c>
      <c r="T328">
        <v>480.61016999999998</v>
      </c>
      <c r="U328">
        <v>440.85906999999997</v>
      </c>
      <c r="V328">
        <v>849.06420000000003</v>
      </c>
      <c r="W328">
        <v>988.74274000000003</v>
      </c>
      <c r="X328">
        <v>1072.9808</v>
      </c>
      <c r="Y328" t="s">
        <v>1937</v>
      </c>
      <c r="Z328">
        <v>544.50225999999998</v>
      </c>
      <c r="AA328">
        <v>281.50342000000001</v>
      </c>
      <c r="AB328">
        <v>1379.4811999999999</v>
      </c>
      <c r="AC328">
        <v>1026.2789</v>
      </c>
      <c r="AD328" t="s">
        <v>1938</v>
      </c>
      <c r="AE328">
        <v>73700</v>
      </c>
      <c r="AF328" t="s">
        <v>1939</v>
      </c>
    </row>
    <row r="329" spans="1:32" x14ac:dyDescent="0.2">
      <c r="A329">
        <v>688</v>
      </c>
      <c r="B329" t="b">
        <v>1</v>
      </c>
      <c r="C329" t="s">
        <v>795</v>
      </c>
      <c r="D329">
        <v>35.18</v>
      </c>
      <c r="E329">
        <v>10.25</v>
      </c>
      <c r="F329">
        <v>5</v>
      </c>
      <c r="G329">
        <v>5</v>
      </c>
      <c r="I329">
        <v>345.92520000000002</v>
      </c>
      <c r="J329">
        <v>367.40960000000001</v>
      </c>
      <c r="K329">
        <v>554.53639999999996</v>
      </c>
      <c r="L329">
        <v>460.61876999999998</v>
      </c>
      <c r="M329">
        <v>317.80770000000001</v>
      </c>
      <c r="N329">
        <v>463.88037000000003</v>
      </c>
      <c r="O329">
        <v>903.51404000000002</v>
      </c>
      <c r="P329">
        <v>832.47204999999997</v>
      </c>
      <c r="Q329">
        <v>4576.0546999999997</v>
      </c>
      <c r="R329">
        <v>3927.9940999999999</v>
      </c>
      <c r="S329">
        <v>844.84550000000002</v>
      </c>
      <c r="T329">
        <v>1042.2991999999999</v>
      </c>
      <c r="U329">
        <v>5826.0619999999999</v>
      </c>
      <c r="V329">
        <v>2139.3706000000002</v>
      </c>
      <c r="W329">
        <v>4082.4634000000001</v>
      </c>
      <c r="X329">
        <v>5421.2655999999997</v>
      </c>
      <c r="Y329" t="s">
        <v>796</v>
      </c>
      <c r="Z329">
        <v>469.29503999999997</v>
      </c>
      <c r="AA329">
        <v>629.41859999999997</v>
      </c>
      <c r="AB329">
        <v>2597.7982999999999</v>
      </c>
      <c r="AC329">
        <v>4367.2905000000001</v>
      </c>
      <c r="AD329" t="s">
        <v>797</v>
      </c>
      <c r="AE329">
        <v>71713</v>
      </c>
      <c r="AF329" t="s">
        <v>798</v>
      </c>
    </row>
    <row r="330" spans="1:32" x14ac:dyDescent="0.2">
      <c r="A330">
        <v>726</v>
      </c>
      <c r="B330" t="b">
        <v>1</v>
      </c>
      <c r="C330" t="s">
        <v>2856</v>
      </c>
      <c r="D330">
        <v>18.5</v>
      </c>
      <c r="E330">
        <v>4.24</v>
      </c>
      <c r="F330">
        <v>4</v>
      </c>
      <c r="G330">
        <v>4</v>
      </c>
      <c r="I330">
        <v>403.23334</v>
      </c>
      <c r="J330">
        <v>574.52637000000004</v>
      </c>
      <c r="K330">
        <v>1709.6854000000001</v>
      </c>
      <c r="L330">
        <v>1437.8406</v>
      </c>
      <c r="M330">
        <v>2177.8481000000002</v>
      </c>
      <c r="N330">
        <v>2597.0364</v>
      </c>
      <c r="O330">
        <v>630.19010000000003</v>
      </c>
      <c r="P330">
        <v>629.55426</v>
      </c>
      <c r="Q330">
        <v>5182.2515000000003</v>
      </c>
      <c r="R330">
        <v>6699.4242999999997</v>
      </c>
      <c r="S330">
        <v>2177.2458000000001</v>
      </c>
      <c r="T330">
        <v>1978.4306999999999</v>
      </c>
      <c r="U330">
        <v>3536.1167</v>
      </c>
      <c r="V330">
        <v>2561.5518000000002</v>
      </c>
      <c r="W330">
        <v>3245.0333999999998</v>
      </c>
      <c r="X330">
        <v>5173.1080000000002</v>
      </c>
      <c r="Y330" t="s">
        <v>2857</v>
      </c>
      <c r="Z330">
        <v>1059.4646</v>
      </c>
      <c r="AA330">
        <v>1508.6572000000001</v>
      </c>
      <c r="AB330">
        <v>4212.6103999999996</v>
      </c>
      <c r="AC330">
        <v>3628.9524000000001</v>
      </c>
      <c r="AD330" t="s">
        <v>2858</v>
      </c>
      <c r="AE330">
        <v>85047</v>
      </c>
      <c r="AF330" t="s">
        <v>2859</v>
      </c>
    </row>
    <row r="331" spans="1:32" x14ac:dyDescent="0.2">
      <c r="A331">
        <v>536</v>
      </c>
      <c r="B331" t="b">
        <v>1</v>
      </c>
      <c r="C331" t="s">
        <v>2286</v>
      </c>
      <c r="D331">
        <v>35</v>
      </c>
      <c r="E331">
        <v>8.14</v>
      </c>
      <c r="F331">
        <v>8</v>
      </c>
      <c r="G331">
        <v>6</v>
      </c>
      <c r="I331">
        <v>0</v>
      </c>
      <c r="J331">
        <v>0</v>
      </c>
      <c r="K331">
        <v>91.740170000000006</v>
      </c>
      <c r="L331">
        <v>67.399289999999993</v>
      </c>
      <c r="M331">
        <v>51.315086000000001</v>
      </c>
      <c r="N331">
        <v>66.402349999999998</v>
      </c>
      <c r="O331">
        <v>123.71298</v>
      </c>
      <c r="P331">
        <v>100.00297</v>
      </c>
      <c r="Q331">
        <v>1822.7164</v>
      </c>
      <c r="R331">
        <v>2008.9712</v>
      </c>
      <c r="S331">
        <v>406.98840000000001</v>
      </c>
      <c r="T331">
        <v>304.57373000000001</v>
      </c>
      <c r="U331">
        <v>2375.1579999999999</v>
      </c>
      <c r="V331">
        <v>581.98505</v>
      </c>
      <c r="W331">
        <v>1474.3792000000001</v>
      </c>
      <c r="X331">
        <v>1175.0998999999999</v>
      </c>
      <c r="Y331" t="s">
        <v>2287</v>
      </c>
      <c r="Z331">
        <v>79.569730000000007</v>
      </c>
      <c r="AA331">
        <v>123.17679</v>
      </c>
      <c r="AB331">
        <v>1305.8585</v>
      </c>
      <c r="AC331">
        <v>1401.6555000000001</v>
      </c>
      <c r="AD331" t="s">
        <v>2288</v>
      </c>
      <c r="AE331">
        <v>101077</v>
      </c>
      <c r="AF331" t="s">
        <v>2289</v>
      </c>
    </row>
    <row r="332" spans="1:32" x14ac:dyDescent="0.2">
      <c r="A332">
        <v>800</v>
      </c>
      <c r="B332" t="b">
        <v>1</v>
      </c>
      <c r="C332" t="s">
        <v>3044</v>
      </c>
      <c r="D332">
        <v>29.51</v>
      </c>
      <c r="E332">
        <v>12.47</v>
      </c>
      <c r="F332">
        <v>5</v>
      </c>
      <c r="G332">
        <v>4</v>
      </c>
      <c r="H332" t="s">
        <v>33</v>
      </c>
      <c r="I332">
        <v>156.82040000000001</v>
      </c>
      <c r="J332">
        <v>94.531509999999997</v>
      </c>
      <c r="K332">
        <v>259.02023000000003</v>
      </c>
      <c r="L332">
        <v>198.6395</v>
      </c>
      <c r="M332">
        <v>208.14261999999999</v>
      </c>
      <c r="N332">
        <v>247.21054000000001</v>
      </c>
      <c r="O332">
        <v>253.16614000000001</v>
      </c>
      <c r="P332">
        <v>230.55170000000001</v>
      </c>
      <c r="Q332">
        <v>1941.4523999999999</v>
      </c>
      <c r="R332">
        <v>2594.1129999999998</v>
      </c>
      <c r="S332">
        <v>361.25371999999999</v>
      </c>
      <c r="T332">
        <v>220.37114</v>
      </c>
      <c r="U332">
        <v>2011.6188999999999</v>
      </c>
      <c r="V332">
        <v>1348.3751999999999</v>
      </c>
      <c r="W332">
        <v>1740.2483999999999</v>
      </c>
      <c r="X332">
        <v>1460.9911</v>
      </c>
      <c r="Y332" t="s">
        <v>3045</v>
      </c>
      <c r="Z332">
        <v>209.95581000000001</v>
      </c>
      <c r="AA332">
        <v>278.35736000000003</v>
      </c>
      <c r="AB332">
        <v>1824.9784</v>
      </c>
      <c r="AC332">
        <v>1696.3668</v>
      </c>
      <c r="AD332" t="s">
        <v>3046</v>
      </c>
      <c r="AE332">
        <v>43439</v>
      </c>
      <c r="AF332" t="s">
        <v>3047</v>
      </c>
    </row>
    <row r="333" spans="1:32" x14ac:dyDescent="0.2">
      <c r="A333">
        <v>364</v>
      </c>
      <c r="B333" t="b">
        <v>1</v>
      </c>
      <c r="C333" t="s">
        <v>1422</v>
      </c>
      <c r="D333">
        <v>38.799999999999997</v>
      </c>
      <c r="E333">
        <v>5.29</v>
      </c>
      <c r="F333">
        <v>8</v>
      </c>
      <c r="G333">
        <v>8</v>
      </c>
      <c r="H333" t="s">
        <v>158</v>
      </c>
      <c r="I333">
        <v>300.23428000000001</v>
      </c>
      <c r="J333">
        <v>297.17144999999999</v>
      </c>
      <c r="K333">
        <v>447.62418000000002</v>
      </c>
      <c r="L333">
        <v>538.79876999999999</v>
      </c>
      <c r="M333">
        <v>563.84685999999999</v>
      </c>
      <c r="N333">
        <v>350.47771999999998</v>
      </c>
      <c r="O333">
        <v>195.01917</v>
      </c>
      <c r="P333">
        <v>564.42139999999995</v>
      </c>
      <c r="Q333">
        <v>2664.1334999999999</v>
      </c>
      <c r="R333">
        <v>2338.4580000000001</v>
      </c>
      <c r="S333">
        <v>4026.5551999999998</v>
      </c>
      <c r="T333">
        <v>3798.0565999999999</v>
      </c>
      <c r="U333">
        <v>2691.7473</v>
      </c>
      <c r="V333">
        <v>1267.4502</v>
      </c>
      <c r="W333">
        <v>1348.0779</v>
      </c>
      <c r="X333">
        <v>440.58539999999999</v>
      </c>
      <c r="Y333" t="s">
        <v>1423</v>
      </c>
      <c r="Z333">
        <v>494.68624999999997</v>
      </c>
      <c r="AA333">
        <v>461.28647000000001</v>
      </c>
      <c r="AB333">
        <v>3206.8008</v>
      </c>
      <c r="AC333">
        <v>1436.9652000000001</v>
      </c>
      <c r="AD333" t="s">
        <v>1424</v>
      </c>
      <c r="AE333">
        <v>215309</v>
      </c>
      <c r="AF333" t="s">
        <v>1425</v>
      </c>
    </row>
    <row r="334" spans="1:32" x14ac:dyDescent="0.2">
      <c r="A334">
        <v>812</v>
      </c>
      <c r="B334" t="b">
        <v>1</v>
      </c>
      <c r="C334" t="s">
        <v>3344</v>
      </c>
      <c r="D334">
        <v>30.72</v>
      </c>
      <c r="E334">
        <v>11.73</v>
      </c>
      <c r="F334">
        <v>5</v>
      </c>
      <c r="G334">
        <v>5</v>
      </c>
      <c r="I334">
        <v>525.04899999999998</v>
      </c>
      <c r="J334">
        <v>542.28</v>
      </c>
      <c r="K334">
        <v>507.07675</v>
      </c>
      <c r="L334">
        <v>636.55895999999996</v>
      </c>
      <c r="M334">
        <v>893.74207000000001</v>
      </c>
      <c r="N334">
        <v>709.02829999999994</v>
      </c>
      <c r="O334">
        <v>873.91234999999995</v>
      </c>
      <c r="P334">
        <v>532.43079999999998</v>
      </c>
      <c r="Q334">
        <v>3984.7220000000002</v>
      </c>
      <c r="R334">
        <v>3738.0962</v>
      </c>
      <c r="S334">
        <v>1044.2166</v>
      </c>
      <c r="T334">
        <v>850.61992999999995</v>
      </c>
      <c r="U334">
        <v>4255.7885999999999</v>
      </c>
      <c r="V334">
        <v>2290.9856</v>
      </c>
      <c r="W334">
        <v>2238.4832000000001</v>
      </c>
      <c r="X334">
        <v>2598.3303000000001</v>
      </c>
      <c r="Y334" t="s">
        <v>3345</v>
      </c>
      <c r="Z334">
        <v>552.74120000000005</v>
      </c>
      <c r="AA334">
        <v>752.27840000000003</v>
      </c>
      <c r="AB334">
        <v>2607.0479</v>
      </c>
      <c r="AC334">
        <v>2845.8969999999999</v>
      </c>
      <c r="AD334" t="s">
        <v>3346</v>
      </c>
      <c r="AE334">
        <v>59059</v>
      </c>
      <c r="AF334" t="s">
        <v>3347</v>
      </c>
    </row>
    <row r="335" spans="1:32" x14ac:dyDescent="0.2">
      <c r="A335">
        <v>619</v>
      </c>
      <c r="B335" t="b">
        <v>1</v>
      </c>
      <c r="C335" t="s">
        <v>939</v>
      </c>
      <c r="D335">
        <v>44.29</v>
      </c>
      <c r="E335">
        <v>1.53</v>
      </c>
      <c r="F335">
        <v>3</v>
      </c>
      <c r="G335">
        <v>3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205.66925000000001</v>
      </c>
      <c r="O335">
        <v>0</v>
      </c>
      <c r="P335">
        <v>0</v>
      </c>
      <c r="Q335">
        <v>933.18960000000004</v>
      </c>
      <c r="R335">
        <v>693.73220000000003</v>
      </c>
      <c r="S335">
        <v>997.53200000000004</v>
      </c>
      <c r="T335">
        <v>471.38711999999998</v>
      </c>
      <c r="U335">
        <v>441.18529999999998</v>
      </c>
      <c r="V335">
        <v>140.33926</v>
      </c>
      <c r="W335">
        <v>212.75044</v>
      </c>
      <c r="X335">
        <v>260.72613999999999</v>
      </c>
      <c r="Y335" t="s">
        <v>940</v>
      </c>
      <c r="Z335">
        <v>0</v>
      </c>
      <c r="AA335">
        <v>205.66925000000001</v>
      </c>
      <c r="AB335">
        <v>936.61339999999996</v>
      </c>
      <c r="AC335">
        <v>379.25749999999999</v>
      </c>
      <c r="AD335" t="s">
        <v>941</v>
      </c>
      <c r="AE335">
        <v>217462</v>
      </c>
      <c r="AF335" t="s">
        <v>942</v>
      </c>
    </row>
    <row r="336" spans="1:32" x14ac:dyDescent="0.2">
      <c r="A336">
        <v>313</v>
      </c>
      <c r="B336" t="b">
        <v>1</v>
      </c>
      <c r="C336" t="s">
        <v>1610</v>
      </c>
      <c r="D336">
        <v>39.57</v>
      </c>
      <c r="E336">
        <v>26.84</v>
      </c>
      <c r="F336">
        <v>13</v>
      </c>
      <c r="G336">
        <v>13</v>
      </c>
      <c r="H336" t="s">
        <v>33</v>
      </c>
      <c r="I336">
        <v>434.42779999999999</v>
      </c>
      <c r="J336">
        <v>501.06713999999999</v>
      </c>
      <c r="K336">
        <v>796.70780000000002</v>
      </c>
      <c r="L336">
        <v>999.00432999999998</v>
      </c>
      <c r="M336">
        <v>931.84673999999995</v>
      </c>
      <c r="N336">
        <v>620.25432999999998</v>
      </c>
      <c r="O336">
        <v>1081.8607999999999</v>
      </c>
      <c r="P336">
        <v>940.8673</v>
      </c>
      <c r="Q336">
        <v>11638.477000000001</v>
      </c>
      <c r="R336">
        <v>13177.869000000001</v>
      </c>
      <c r="S336">
        <v>2060.6558</v>
      </c>
      <c r="T336">
        <v>2522.6904</v>
      </c>
      <c r="U336">
        <v>6171.1742999999997</v>
      </c>
      <c r="V336">
        <v>4164.8450000000003</v>
      </c>
      <c r="W336">
        <v>11981.864</v>
      </c>
      <c r="X336">
        <v>10791.484</v>
      </c>
      <c r="Y336" t="s">
        <v>1611</v>
      </c>
      <c r="Z336">
        <v>682.80175999999994</v>
      </c>
      <c r="AA336">
        <v>893.70730000000003</v>
      </c>
      <c r="AB336">
        <v>7349.9233000000004</v>
      </c>
      <c r="AC336">
        <v>8277.3420000000006</v>
      </c>
      <c r="AD336" t="s">
        <v>1612</v>
      </c>
      <c r="AE336">
        <v>70755</v>
      </c>
      <c r="AF336" t="s">
        <v>1613</v>
      </c>
    </row>
    <row r="337" spans="1:32" x14ac:dyDescent="0.2">
      <c r="A337">
        <v>108</v>
      </c>
      <c r="B337" t="b">
        <v>1</v>
      </c>
      <c r="C337" t="s">
        <v>2992</v>
      </c>
      <c r="D337">
        <v>38.799999999999997</v>
      </c>
      <c r="E337">
        <v>19.52</v>
      </c>
      <c r="F337">
        <v>27</v>
      </c>
      <c r="G337">
        <v>27</v>
      </c>
      <c r="H337" t="s">
        <v>33</v>
      </c>
      <c r="I337">
        <v>563.54679999999996</v>
      </c>
      <c r="J337">
        <v>523.34045000000003</v>
      </c>
      <c r="K337">
        <v>690.22550000000001</v>
      </c>
      <c r="L337">
        <v>672.03545999999994</v>
      </c>
      <c r="M337">
        <v>1082.9965999999999</v>
      </c>
      <c r="N337">
        <v>1180.5432000000001</v>
      </c>
      <c r="O337">
        <v>1597.5065</v>
      </c>
      <c r="P337">
        <v>1281.6274000000001</v>
      </c>
      <c r="Q337">
        <v>5594.6522999999997</v>
      </c>
      <c r="R337">
        <v>5234.902</v>
      </c>
      <c r="S337">
        <v>1467.6298999999999</v>
      </c>
      <c r="T337">
        <v>1458.4869000000001</v>
      </c>
      <c r="U337">
        <v>5241.4219999999996</v>
      </c>
      <c r="V337">
        <v>2727.2197000000001</v>
      </c>
      <c r="W337">
        <v>6488.5434999999998</v>
      </c>
      <c r="X337">
        <v>7701.4174999999996</v>
      </c>
      <c r="Y337" t="s">
        <v>2993</v>
      </c>
      <c r="Z337">
        <v>639.05164000000002</v>
      </c>
      <c r="AA337">
        <v>1285.6685</v>
      </c>
      <c r="AB337">
        <v>3438.9180000000001</v>
      </c>
      <c r="AC337">
        <v>5539.6509999999998</v>
      </c>
      <c r="AD337" t="s">
        <v>2994</v>
      </c>
      <c r="AE337">
        <v>206804</v>
      </c>
      <c r="AF337" t="s">
        <v>2995</v>
      </c>
    </row>
    <row r="338" spans="1:32" x14ac:dyDescent="0.2">
      <c r="A338">
        <v>701</v>
      </c>
      <c r="B338" t="b">
        <v>1</v>
      </c>
      <c r="C338" t="s">
        <v>1798</v>
      </c>
      <c r="D338">
        <v>33.729999999999997</v>
      </c>
      <c r="E338">
        <v>18.27</v>
      </c>
      <c r="F338">
        <v>6</v>
      </c>
      <c r="G338">
        <v>6</v>
      </c>
      <c r="I338">
        <v>531.32836999999995</v>
      </c>
      <c r="J338">
        <v>628.79894999999999</v>
      </c>
      <c r="K338">
        <v>893.73803999999996</v>
      </c>
      <c r="L338">
        <v>805.26025000000004</v>
      </c>
      <c r="M338">
        <v>1283.2719</v>
      </c>
      <c r="N338">
        <v>2415.4137999999998</v>
      </c>
      <c r="O338">
        <v>754.99176</v>
      </c>
      <c r="P338">
        <v>1128.4748999999999</v>
      </c>
      <c r="Q338">
        <v>3329.1309000000001</v>
      </c>
      <c r="R338">
        <v>4586.2219999999998</v>
      </c>
      <c r="S338">
        <v>1004.152</v>
      </c>
      <c r="T338">
        <v>2045.4870000000001</v>
      </c>
      <c r="U338">
        <v>6865.7124000000003</v>
      </c>
      <c r="V338">
        <v>4154.5834999999997</v>
      </c>
      <c r="W338">
        <v>5589.5870000000004</v>
      </c>
      <c r="X338">
        <v>3301.8476999999998</v>
      </c>
      <c r="Y338" t="s">
        <v>1799</v>
      </c>
      <c r="Z338">
        <v>714.78143</v>
      </c>
      <c r="AA338">
        <v>1395.5381</v>
      </c>
      <c r="AB338">
        <v>3078.4767999999999</v>
      </c>
      <c r="AC338">
        <v>4977.9326000000001</v>
      </c>
      <c r="AD338" t="s">
        <v>1800</v>
      </c>
      <c r="AE338">
        <v>46529</v>
      </c>
      <c r="AF338" t="s">
        <v>1801</v>
      </c>
    </row>
    <row r="339" spans="1:32" x14ac:dyDescent="0.2">
      <c r="A339">
        <v>395</v>
      </c>
      <c r="B339" t="b">
        <v>1</v>
      </c>
      <c r="C339" t="s">
        <v>1147</v>
      </c>
      <c r="D339">
        <v>48.03</v>
      </c>
      <c r="E339">
        <v>21.1</v>
      </c>
      <c r="F339">
        <v>12</v>
      </c>
      <c r="G339">
        <v>12</v>
      </c>
      <c r="H339" t="s">
        <v>33</v>
      </c>
      <c r="I339">
        <v>376.59660000000002</v>
      </c>
      <c r="J339">
        <v>359.98602</v>
      </c>
      <c r="K339">
        <v>541.23784999999998</v>
      </c>
      <c r="L339">
        <v>504.68572999999998</v>
      </c>
      <c r="M339">
        <v>640.29894999999999</v>
      </c>
      <c r="N339">
        <v>688.62519999999995</v>
      </c>
      <c r="O339">
        <v>722.22144000000003</v>
      </c>
      <c r="P339">
        <v>612.48820000000001</v>
      </c>
      <c r="Q339">
        <v>3509.1885000000002</v>
      </c>
      <c r="R339">
        <v>7279.0586000000003</v>
      </c>
      <c r="S339">
        <v>1283.2665999999999</v>
      </c>
      <c r="T339">
        <v>1487.53</v>
      </c>
      <c r="U339">
        <v>6333.6752999999999</v>
      </c>
      <c r="V339">
        <v>3153.8652000000002</v>
      </c>
      <c r="W339">
        <v>6104.9525999999996</v>
      </c>
      <c r="X339">
        <v>8546.6479999999992</v>
      </c>
      <c r="Y339" t="s">
        <v>1148</v>
      </c>
      <c r="Z339">
        <v>479.14312999999999</v>
      </c>
      <c r="AA339">
        <v>713.39417000000003</v>
      </c>
      <c r="AB339">
        <v>3389.761</v>
      </c>
      <c r="AC339">
        <v>6034.7856000000002</v>
      </c>
      <c r="AD339" t="s">
        <v>1149</v>
      </c>
      <c r="AE339">
        <v>86956</v>
      </c>
      <c r="AF339" t="s">
        <v>1150</v>
      </c>
    </row>
    <row r="340" spans="1:32" x14ac:dyDescent="0.2">
      <c r="A340">
        <v>696</v>
      </c>
      <c r="B340" t="b">
        <v>1</v>
      </c>
      <c r="C340" t="s">
        <v>3770</v>
      </c>
      <c r="D340">
        <v>36.68</v>
      </c>
      <c r="E340">
        <v>14.95</v>
      </c>
      <c r="F340">
        <v>4</v>
      </c>
      <c r="G340">
        <v>4</v>
      </c>
      <c r="H340" t="s">
        <v>33</v>
      </c>
      <c r="I340">
        <v>276.07812000000001</v>
      </c>
      <c r="J340">
        <v>138.39449999999999</v>
      </c>
      <c r="K340">
        <v>251.82745</v>
      </c>
      <c r="L340">
        <v>244.49677</v>
      </c>
      <c r="M340">
        <v>266.9914</v>
      </c>
      <c r="N340">
        <v>295.54671999999999</v>
      </c>
      <c r="O340">
        <v>534.76917000000003</v>
      </c>
      <c r="P340">
        <v>481.59314000000001</v>
      </c>
      <c r="Q340">
        <v>1748.7224000000001</v>
      </c>
      <c r="R340">
        <v>3101.0916000000002</v>
      </c>
      <c r="S340">
        <v>620.54409999999996</v>
      </c>
      <c r="T340">
        <v>1766.8777</v>
      </c>
      <c r="U340">
        <v>744.60209999999995</v>
      </c>
      <c r="V340">
        <v>3742.1187</v>
      </c>
      <c r="W340">
        <v>1582.3797999999999</v>
      </c>
      <c r="X340">
        <v>2189.9115999999999</v>
      </c>
      <c r="Y340" t="s">
        <v>3771</v>
      </c>
      <c r="Z340">
        <v>266.08499999999998</v>
      </c>
      <c r="AA340">
        <v>410.36505</v>
      </c>
      <c r="AB340">
        <v>1904.4195999999999</v>
      </c>
      <c r="AC340">
        <v>2064.7532000000001</v>
      </c>
      <c r="AD340" t="s">
        <v>3772</v>
      </c>
      <c r="AE340">
        <v>48848</v>
      </c>
      <c r="AF340" t="s">
        <v>3773</v>
      </c>
    </row>
    <row r="341" spans="1:32" x14ac:dyDescent="0.2">
      <c r="A341">
        <v>152</v>
      </c>
      <c r="B341" t="b">
        <v>1</v>
      </c>
      <c r="C341" t="s">
        <v>2880</v>
      </c>
      <c r="D341">
        <v>60.36</v>
      </c>
      <c r="E341">
        <v>51.73</v>
      </c>
      <c r="F341">
        <v>21</v>
      </c>
      <c r="G341">
        <v>21</v>
      </c>
      <c r="H341" t="s">
        <v>92</v>
      </c>
      <c r="I341">
        <v>1062.2775999999999</v>
      </c>
      <c r="J341">
        <v>1119.4087999999999</v>
      </c>
      <c r="K341">
        <v>2059.8184000000001</v>
      </c>
      <c r="L341">
        <v>1429.0880999999999</v>
      </c>
      <c r="M341">
        <v>1605.3706</v>
      </c>
      <c r="N341">
        <v>372.41199999999998</v>
      </c>
      <c r="O341">
        <v>1373.1768</v>
      </c>
      <c r="P341">
        <v>2403.5333999999998</v>
      </c>
      <c r="Q341">
        <v>68952.585999999996</v>
      </c>
      <c r="R341">
        <v>65315.616999999998</v>
      </c>
      <c r="S341">
        <v>24958.965</v>
      </c>
      <c r="T341">
        <v>23241.879000000001</v>
      </c>
      <c r="U341">
        <v>20489.717000000001</v>
      </c>
      <c r="V341">
        <v>13173.804</v>
      </c>
      <c r="W341">
        <v>25493.360000000001</v>
      </c>
      <c r="X341">
        <v>27767.280999999999</v>
      </c>
      <c r="Y341" t="s">
        <v>2881</v>
      </c>
      <c r="Z341">
        <v>1417.6482000000001</v>
      </c>
      <c r="AA341">
        <v>1498.9341999999999</v>
      </c>
      <c r="AB341">
        <v>45617.26</v>
      </c>
      <c r="AC341">
        <v>21731.040000000001</v>
      </c>
      <c r="AD341" t="s">
        <v>2882</v>
      </c>
      <c r="AE341">
        <v>55521</v>
      </c>
      <c r="AF341" t="s">
        <v>2883</v>
      </c>
    </row>
    <row r="342" spans="1:32" x14ac:dyDescent="0.2">
      <c r="A342">
        <v>197</v>
      </c>
      <c r="B342" t="b">
        <v>1</v>
      </c>
      <c r="C342" t="s">
        <v>32</v>
      </c>
      <c r="D342">
        <v>21.89</v>
      </c>
      <c r="E342">
        <v>5.91</v>
      </c>
      <c r="F342">
        <v>14</v>
      </c>
      <c r="G342">
        <v>12</v>
      </c>
      <c r="H342" t="s">
        <v>33</v>
      </c>
      <c r="I342">
        <v>544.51855</v>
      </c>
      <c r="J342">
        <v>747.53240000000005</v>
      </c>
      <c r="K342">
        <v>3741.37</v>
      </c>
      <c r="L342">
        <v>3510.3728000000001</v>
      </c>
      <c r="M342">
        <v>1749.0016000000001</v>
      </c>
      <c r="N342">
        <v>1970.2837</v>
      </c>
      <c r="O342">
        <v>1129.0130999999999</v>
      </c>
      <c r="P342">
        <v>1117.327</v>
      </c>
      <c r="Q342">
        <v>13716.428</v>
      </c>
      <c r="R342">
        <v>13335.82</v>
      </c>
      <c r="S342">
        <v>3419.1916999999999</v>
      </c>
      <c r="T342">
        <v>2955.837</v>
      </c>
      <c r="U342">
        <v>8793.6790000000001</v>
      </c>
      <c r="V342">
        <v>4781.5839999999998</v>
      </c>
      <c r="W342">
        <v>7945.1714000000002</v>
      </c>
      <c r="X342">
        <v>8805.0120000000006</v>
      </c>
      <c r="Y342" t="s">
        <v>34</v>
      </c>
      <c r="Z342">
        <v>2135.9485</v>
      </c>
      <c r="AA342">
        <v>1530.8379</v>
      </c>
      <c r="AB342">
        <v>8356.8189999999995</v>
      </c>
      <c r="AC342">
        <v>7581.3612999999996</v>
      </c>
      <c r="AD342" t="s">
        <v>35</v>
      </c>
      <c r="AE342">
        <v>272505</v>
      </c>
      <c r="AF342" t="s">
        <v>36</v>
      </c>
    </row>
    <row r="343" spans="1:32" x14ac:dyDescent="0.2">
      <c r="A343">
        <v>597</v>
      </c>
      <c r="B343" t="b">
        <v>1</v>
      </c>
      <c r="C343" t="s">
        <v>3148</v>
      </c>
      <c r="D343">
        <v>50.01</v>
      </c>
      <c r="E343">
        <v>8.49</v>
      </c>
      <c r="F343">
        <v>7</v>
      </c>
      <c r="G343">
        <v>7</v>
      </c>
      <c r="I343">
        <v>73.978139999999996</v>
      </c>
      <c r="J343">
        <v>173.44832</v>
      </c>
      <c r="K343">
        <v>81.573684999999998</v>
      </c>
      <c r="L343">
        <v>77.467879999999994</v>
      </c>
      <c r="M343">
        <v>110.45326</v>
      </c>
      <c r="N343">
        <v>115.583084</v>
      </c>
      <c r="O343">
        <v>129.35785000000001</v>
      </c>
      <c r="P343">
        <v>111.68604999999999</v>
      </c>
      <c r="Q343">
        <v>4108.5785999999998</v>
      </c>
      <c r="R343">
        <v>4218.7359999999999</v>
      </c>
      <c r="S343">
        <v>838.41674999999998</v>
      </c>
      <c r="T343">
        <v>682.53959999999995</v>
      </c>
      <c r="U343">
        <v>4288.4296999999997</v>
      </c>
      <c r="V343">
        <v>835.68050000000005</v>
      </c>
      <c r="W343">
        <v>3055.2966000000001</v>
      </c>
      <c r="X343">
        <v>2341.7617</v>
      </c>
      <c r="Y343" t="s">
        <v>3149</v>
      </c>
      <c r="Z343">
        <v>101.61700399999999</v>
      </c>
      <c r="AA343">
        <v>116.770065</v>
      </c>
      <c r="AB343">
        <v>2462.0675999999999</v>
      </c>
      <c r="AC343">
        <v>2630.2921999999999</v>
      </c>
      <c r="AD343" t="s">
        <v>3150</v>
      </c>
      <c r="AE343">
        <v>119652</v>
      </c>
      <c r="AF343" t="s">
        <v>3151</v>
      </c>
    </row>
    <row r="344" spans="1:32" x14ac:dyDescent="0.2">
      <c r="A344">
        <v>885</v>
      </c>
      <c r="B344" t="b">
        <v>1</v>
      </c>
      <c r="C344" t="s">
        <v>1674</v>
      </c>
      <c r="D344">
        <v>87.67</v>
      </c>
      <c r="E344">
        <v>12.24</v>
      </c>
      <c r="F344">
        <v>3</v>
      </c>
      <c r="G344">
        <v>3</v>
      </c>
      <c r="I344">
        <v>0</v>
      </c>
      <c r="J344">
        <v>0</v>
      </c>
      <c r="K344">
        <v>0</v>
      </c>
      <c r="L344">
        <v>0</v>
      </c>
      <c r="M344">
        <v>51.423527</v>
      </c>
      <c r="N344">
        <v>64.978620000000006</v>
      </c>
      <c r="O344">
        <v>154.20824999999999</v>
      </c>
      <c r="P344">
        <v>58.932792999999997</v>
      </c>
      <c r="Q344">
        <v>401.16890000000001</v>
      </c>
      <c r="R344">
        <v>442.58994000000001</v>
      </c>
      <c r="S344">
        <v>213.34059999999999</v>
      </c>
      <c r="T344">
        <v>101.47569</v>
      </c>
      <c r="U344">
        <v>893.73315000000002</v>
      </c>
      <c r="V344">
        <v>376.09753000000001</v>
      </c>
      <c r="W344">
        <v>357.71289999999999</v>
      </c>
      <c r="X344">
        <v>806.03876000000002</v>
      </c>
      <c r="Y344" t="s">
        <v>1675</v>
      </c>
      <c r="Z344">
        <v>0</v>
      </c>
      <c r="AA344">
        <v>145.98320000000001</v>
      </c>
      <c r="AB344">
        <v>480.77042</v>
      </c>
      <c r="AC344">
        <v>645.16309999999999</v>
      </c>
      <c r="AD344" t="s">
        <v>1676</v>
      </c>
      <c r="AE344">
        <v>37721</v>
      </c>
      <c r="AF344" t="s">
        <v>1677</v>
      </c>
    </row>
    <row r="345" spans="1:32" x14ac:dyDescent="0.2">
      <c r="A345">
        <v>340</v>
      </c>
      <c r="B345" t="b">
        <v>1</v>
      </c>
      <c r="C345" t="s">
        <v>3594</v>
      </c>
      <c r="D345">
        <v>33.74</v>
      </c>
      <c r="E345">
        <v>27.71</v>
      </c>
      <c r="F345">
        <v>7</v>
      </c>
      <c r="G345">
        <v>6</v>
      </c>
      <c r="H345" t="s">
        <v>92</v>
      </c>
      <c r="I345">
        <v>2573.4074999999998</v>
      </c>
      <c r="J345">
        <v>2571.8139999999999</v>
      </c>
      <c r="K345">
        <v>3553.2017000000001</v>
      </c>
      <c r="L345">
        <v>3518.1466999999998</v>
      </c>
      <c r="M345">
        <v>3881.0715</v>
      </c>
      <c r="N345">
        <v>4309.732</v>
      </c>
      <c r="O345">
        <v>4618.3433000000005</v>
      </c>
      <c r="P345">
        <v>6801.8869999999997</v>
      </c>
      <c r="Q345">
        <v>34358.758000000002</v>
      </c>
      <c r="R345">
        <v>33728.586000000003</v>
      </c>
      <c r="S345">
        <v>7276.6415999999999</v>
      </c>
      <c r="T345">
        <v>7246.4870000000001</v>
      </c>
      <c r="U345">
        <v>25564.261999999999</v>
      </c>
      <c r="V345">
        <v>11442.949000000001</v>
      </c>
      <c r="W345">
        <v>31111.976999999999</v>
      </c>
      <c r="X345">
        <v>38749.550000000003</v>
      </c>
      <c r="Y345" t="s">
        <v>3595</v>
      </c>
      <c r="Z345">
        <v>3095.9856</v>
      </c>
      <c r="AA345">
        <v>4990.3193000000001</v>
      </c>
      <c r="AB345">
        <v>20652.616999999998</v>
      </c>
      <c r="AC345">
        <v>26717.184000000001</v>
      </c>
      <c r="AD345" t="s">
        <v>3596</v>
      </c>
      <c r="AE345">
        <v>27893</v>
      </c>
      <c r="AF345" t="s">
        <v>3597</v>
      </c>
    </row>
    <row r="346" spans="1:32" x14ac:dyDescent="0.2">
      <c r="A346">
        <v>689</v>
      </c>
      <c r="B346" t="b">
        <v>1</v>
      </c>
      <c r="C346" t="s">
        <v>210</v>
      </c>
      <c r="D346">
        <v>39.33</v>
      </c>
      <c r="E346">
        <v>38.71</v>
      </c>
      <c r="F346">
        <v>6</v>
      </c>
      <c r="G346">
        <v>6</v>
      </c>
      <c r="H346" t="s">
        <v>33</v>
      </c>
      <c r="I346">
        <v>276.38229999999999</v>
      </c>
      <c r="J346">
        <v>228.71347</v>
      </c>
      <c r="K346">
        <v>514.93119999999999</v>
      </c>
      <c r="L346">
        <v>489.27112</v>
      </c>
      <c r="M346">
        <v>812.83320000000003</v>
      </c>
      <c r="N346">
        <v>769.91030000000001</v>
      </c>
      <c r="O346">
        <v>872.09910000000002</v>
      </c>
      <c r="P346">
        <v>931.40099999999995</v>
      </c>
      <c r="Q346">
        <v>8368.2294999999995</v>
      </c>
      <c r="R346">
        <v>9710.518</v>
      </c>
      <c r="S346">
        <v>1396.9241</v>
      </c>
      <c r="T346">
        <v>1410.1257000000001</v>
      </c>
      <c r="U346">
        <v>7679.8819999999996</v>
      </c>
      <c r="V346">
        <v>3346.8530000000001</v>
      </c>
      <c r="W346">
        <v>4903.0385999999999</v>
      </c>
      <c r="X346">
        <v>6118.3433000000005</v>
      </c>
      <c r="Y346" t="s">
        <v>211</v>
      </c>
      <c r="Z346">
        <v>437.57083</v>
      </c>
      <c r="AA346">
        <v>970.13409999999999</v>
      </c>
      <c r="AB346">
        <v>5221.4489999999996</v>
      </c>
      <c r="AC346">
        <v>5512.0293000000001</v>
      </c>
      <c r="AD346" t="s">
        <v>212</v>
      </c>
      <c r="AE346">
        <v>21416</v>
      </c>
      <c r="AF346" t="s">
        <v>213</v>
      </c>
    </row>
    <row r="347" spans="1:32" x14ac:dyDescent="0.2">
      <c r="A347">
        <v>127</v>
      </c>
      <c r="B347" t="b">
        <v>1</v>
      </c>
      <c r="C347" t="s">
        <v>607</v>
      </c>
      <c r="D347">
        <v>86.07</v>
      </c>
      <c r="E347">
        <v>37.5</v>
      </c>
      <c r="F347">
        <v>22</v>
      </c>
      <c r="G347">
        <v>22</v>
      </c>
      <c r="H347" t="s">
        <v>92</v>
      </c>
      <c r="I347">
        <v>284.27413999999999</v>
      </c>
      <c r="J347">
        <v>309.04816</v>
      </c>
      <c r="K347">
        <v>370.88083</v>
      </c>
      <c r="L347">
        <v>344.48455999999999</v>
      </c>
      <c r="M347">
        <v>427.43306999999999</v>
      </c>
      <c r="N347">
        <v>567.83749999999998</v>
      </c>
      <c r="O347">
        <v>512.63793999999996</v>
      </c>
      <c r="P347">
        <v>491.70452999999998</v>
      </c>
      <c r="Q347">
        <v>59808.726999999999</v>
      </c>
      <c r="R347">
        <v>59112.97</v>
      </c>
      <c r="S347">
        <v>14803.502</v>
      </c>
      <c r="T347">
        <v>14811.998</v>
      </c>
      <c r="U347">
        <v>26029.113000000001</v>
      </c>
      <c r="V347">
        <v>15098.630999999999</v>
      </c>
      <c r="W347">
        <v>20832.062000000002</v>
      </c>
      <c r="X347">
        <v>23668.687999999998</v>
      </c>
      <c r="Y347" t="s">
        <v>608</v>
      </c>
      <c r="Z347">
        <v>327.17194000000001</v>
      </c>
      <c r="AA347">
        <v>499.90323000000001</v>
      </c>
      <c r="AB347">
        <v>37134.300000000003</v>
      </c>
      <c r="AC347">
        <v>21407.123</v>
      </c>
      <c r="AD347" t="s">
        <v>609</v>
      </c>
      <c r="AE347">
        <v>72573</v>
      </c>
      <c r="AF347" t="s">
        <v>610</v>
      </c>
    </row>
    <row r="348" spans="1:32" x14ac:dyDescent="0.2">
      <c r="A348">
        <v>859</v>
      </c>
      <c r="B348" t="b">
        <v>1</v>
      </c>
      <c r="C348" t="s">
        <v>3730</v>
      </c>
      <c r="D348">
        <v>61.35</v>
      </c>
      <c r="E348">
        <v>12.04</v>
      </c>
      <c r="F348">
        <v>4</v>
      </c>
      <c r="G348">
        <v>4</v>
      </c>
      <c r="H348" t="s">
        <v>33</v>
      </c>
      <c r="I348">
        <v>352.61110000000002</v>
      </c>
      <c r="J348">
        <v>365.85266000000001</v>
      </c>
      <c r="K348">
        <v>402.34982000000002</v>
      </c>
      <c r="L348">
        <v>383.42694</v>
      </c>
      <c r="M348">
        <v>258.64409999999998</v>
      </c>
      <c r="N348">
        <v>340.35867000000002</v>
      </c>
      <c r="O348">
        <v>268.89947999999998</v>
      </c>
      <c r="P348">
        <v>304.41507000000001</v>
      </c>
      <c r="Q348">
        <v>3308.3874999999998</v>
      </c>
      <c r="R348">
        <v>3475.306</v>
      </c>
      <c r="S348">
        <v>1644.6287</v>
      </c>
      <c r="T348">
        <v>1607.7922000000001</v>
      </c>
      <c r="U348">
        <v>982.57569999999998</v>
      </c>
      <c r="V348">
        <v>736.40093999999999</v>
      </c>
      <c r="W348">
        <v>1445.0541000000001</v>
      </c>
      <c r="X348">
        <v>1614.9689000000001</v>
      </c>
      <c r="Y348" t="s">
        <v>3731</v>
      </c>
      <c r="Z348">
        <v>376.06015000000002</v>
      </c>
      <c r="AA348">
        <v>353.9778</v>
      </c>
      <c r="AB348">
        <v>2723.2370000000001</v>
      </c>
      <c r="AC348">
        <v>1275.2157</v>
      </c>
      <c r="AD348" t="s">
        <v>3732</v>
      </c>
      <c r="AE348">
        <v>49594</v>
      </c>
      <c r="AF348" t="s">
        <v>3733</v>
      </c>
    </row>
    <row r="349" spans="1:32" x14ac:dyDescent="0.2">
      <c r="A349">
        <v>744</v>
      </c>
      <c r="B349" t="b">
        <v>1</v>
      </c>
      <c r="C349" t="s">
        <v>1350</v>
      </c>
      <c r="D349">
        <v>14.5</v>
      </c>
      <c r="E349">
        <v>15.74</v>
      </c>
      <c r="F349">
        <v>5</v>
      </c>
      <c r="G349">
        <v>5</v>
      </c>
      <c r="H349" t="s">
        <v>33</v>
      </c>
      <c r="I349">
        <v>0</v>
      </c>
      <c r="J349">
        <v>0</v>
      </c>
      <c r="K349">
        <v>70.847440000000006</v>
      </c>
      <c r="L349">
        <v>85.286995000000005</v>
      </c>
      <c r="M349">
        <v>0</v>
      </c>
      <c r="N349">
        <v>0</v>
      </c>
      <c r="O349">
        <v>83.741104000000007</v>
      </c>
      <c r="P349">
        <v>139.95699999999999</v>
      </c>
      <c r="Q349">
        <v>1790.8409999999999</v>
      </c>
      <c r="R349">
        <v>1568.4894999999999</v>
      </c>
      <c r="S349">
        <v>143.1173</v>
      </c>
      <c r="T349">
        <v>61.173690000000001</v>
      </c>
      <c r="U349">
        <v>2110.5934999999999</v>
      </c>
      <c r="V349">
        <v>911.36400000000003</v>
      </c>
      <c r="W349">
        <v>1606.1368</v>
      </c>
      <c r="X349">
        <v>2107.5852</v>
      </c>
      <c r="Y349" t="s">
        <v>1351</v>
      </c>
      <c r="Z349">
        <v>78.067215000000004</v>
      </c>
      <c r="AA349">
        <v>139.90816000000001</v>
      </c>
      <c r="AB349">
        <v>1177.7782999999999</v>
      </c>
      <c r="AC349">
        <v>1832.0690999999999</v>
      </c>
      <c r="AD349" t="s">
        <v>1352</v>
      </c>
      <c r="AE349">
        <v>49742</v>
      </c>
      <c r="AF349" t="s">
        <v>1353</v>
      </c>
    </row>
    <row r="350" spans="1:32" x14ac:dyDescent="0.2">
      <c r="A350">
        <v>179</v>
      </c>
      <c r="B350" t="b">
        <v>1</v>
      </c>
      <c r="C350" t="s">
        <v>2980</v>
      </c>
      <c r="D350">
        <v>32.200000000000003</v>
      </c>
      <c r="E350">
        <v>39.869999999999997</v>
      </c>
      <c r="F350">
        <v>21</v>
      </c>
      <c r="G350">
        <v>21</v>
      </c>
      <c r="H350" t="s">
        <v>92</v>
      </c>
      <c r="I350">
        <v>1358.9404</v>
      </c>
      <c r="J350">
        <v>1308.3032000000001</v>
      </c>
      <c r="K350">
        <v>1499.6333999999999</v>
      </c>
      <c r="L350">
        <v>2259.6415999999999</v>
      </c>
      <c r="M350">
        <v>1791.692</v>
      </c>
      <c r="N350">
        <v>1215.2264</v>
      </c>
      <c r="O350">
        <v>2217.7348999999999</v>
      </c>
      <c r="P350">
        <v>2531.0364</v>
      </c>
      <c r="Q350">
        <v>13067.823</v>
      </c>
      <c r="R350">
        <v>14088.947</v>
      </c>
      <c r="S350">
        <v>2114.8298</v>
      </c>
      <c r="T350">
        <v>2406.9137999999998</v>
      </c>
      <c r="U350">
        <v>14142.307000000001</v>
      </c>
      <c r="V350">
        <v>8425.4040000000005</v>
      </c>
      <c r="W350">
        <v>16896.559000000001</v>
      </c>
      <c r="X350">
        <v>18638.508000000002</v>
      </c>
      <c r="Y350" t="s">
        <v>2981</v>
      </c>
      <c r="Z350">
        <v>1626.4860000000001</v>
      </c>
      <c r="AA350">
        <v>1938.9223999999999</v>
      </c>
      <c r="AB350">
        <v>7919.6283999999996</v>
      </c>
      <c r="AC350">
        <v>14525.695</v>
      </c>
      <c r="AD350" t="s">
        <v>2982</v>
      </c>
      <c r="AE350">
        <v>68048</v>
      </c>
      <c r="AF350" t="s">
        <v>2983</v>
      </c>
    </row>
    <row r="351" spans="1:32" x14ac:dyDescent="0.2">
      <c r="A351">
        <v>132</v>
      </c>
      <c r="B351" t="b">
        <v>1</v>
      </c>
      <c r="C351" t="s">
        <v>1314</v>
      </c>
      <c r="D351">
        <v>41.68</v>
      </c>
      <c r="E351">
        <v>29.9</v>
      </c>
      <c r="F351">
        <v>23</v>
      </c>
      <c r="G351">
        <v>23</v>
      </c>
      <c r="H351" t="s">
        <v>92</v>
      </c>
      <c r="I351">
        <v>1750.6691000000001</v>
      </c>
      <c r="J351">
        <v>3727.5205000000001</v>
      </c>
      <c r="K351">
        <v>4837.1187</v>
      </c>
      <c r="L351">
        <v>4621.1313</v>
      </c>
      <c r="M351">
        <v>7275.2334000000001</v>
      </c>
      <c r="N351">
        <v>9695.9429999999993</v>
      </c>
      <c r="O351">
        <v>10122.933999999999</v>
      </c>
      <c r="P351">
        <v>2622.7887999999998</v>
      </c>
      <c r="Q351">
        <v>71319.62</v>
      </c>
      <c r="R351">
        <v>73029.804999999993</v>
      </c>
      <c r="S351">
        <v>21383.463</v>
      </c>
      <c r="T351">
        <v>21698.951000000001</v>
      </c>
      <c r="U351">
        <v>29344.234</v>
      </c>
      <c r="V351">
        <v>27175.559000000001</v>
      </c>
      <c r="W351">
        <v>26072.817999999999</v>
      </c>
      <c r="X351">
        <v>31866.473000000002</v>
      </c>
      <c r="Y351" t="s">
        <v>1315</v>
      </c>
      <c r="Z351">
        <v>3734.1098999999999</v>
      </c>
      <c r="AA351">
        <v>7429.2250000000004</v>
      </c>
      <c r="AB351">
        <v>46857.96</v>
      </c>
      <c r="AC351">
        <v>28614.77</v>
      </c>
      <c r="AD351" t="s">
        <v>1316</v>
      </c>
      <c r="AE351">
        <v>92932</v>
      </c>
      <c r="AF351" t="s">
        <v>1317</v>
      </c>
    </row>
    <row r="352" spans="1:32" x14ac:dyDescent="0.2">
      <c r="A352">
        <v>884</v>
      </c>
      <c r="B352" t="b">
        <v>1</v>
      </c>
      <c r="C352" t="s">
        <v>3108</v>
      </c>
      <c r="D352">
        <v>47.81</v>
      </c>
      <c r="E352">
        <v>25.65</v>
      </c>
      <c r="F352">
        <v>3</v>
      </c>
      <c r="G352">
        <v>3</v>
      </c>
      <c r="H352" t="s">
        <v>158</v>
      </c>
      <c r="I352">
        <v>304.37047999999999</v>
      </c>
      <c r="J352">
        <v>383.28550000000001</v>
      </c>
      <c r="K352">
        <v>298.01987000000003</v>
      </c>
      <c r="L352">
        <v>345.23074000000003</v>
      </c>
      <c r="M352">
        <v>684.93269999999995</v>
      </c>
      <c r="N352">
        <v>956.16516000000001</v>
      </c>
      <c r="O352">
        <v>491.19600000000003</v>
      </c>
      <c r="P352">
        <v>583.68510000000003</v>
      </c>
      <c r="Q352">
        <v>2602.9114</v>
      </c>
      <c r="R352">
        <v>2040.3597</v>
      </c>
      <c r="S352">
        <v>836.09630000000004</v>
      </c>
      <c r="T352">
        <v>1350.0120999999999</v>
      </c>
      <c r="U352">
        <v>4795.0063</v>
      </c>
      <c r="V352">
        <v>2123.9036000000001</v>
      </c>
      <c r="W352">
        <v>1747.1632999999999</v>
      </c>
      <c r="X352">
        <v>3358.5088000000001</v>
      </c>
      <c r="Y352" t="s">
        <v>3109</v>
      </c>
      <c r="Z352">
        <v>401.64123999999998</v>
      </c>
      <c r="AA352">
        <v>698.80139999999994</v>
      </c>
      <c r="AB352">
        <v>1707.3448000000001</v>
      </c>
      <c r="AC352">
        <v>3006.1455000000001</v>
      </c>
      <c r="AD352" t="s">
        <v>3110</v>
      </c>
      <c r="AE352">
        <v>21308</v>
      </c>
      <c r="AF352" t="s">
        <v>3111</v>
      </c>
    </row>
    <row r="353" spans="1:32" x14ac:dyDescent="0.2">
      <c r="A353">
        <v>381</v>
      </c>
      <c r="B353" t="b">
        <v>1</v>
      </c>
      <c r="C353" t="s">
        <v>1199</v>
      </c>
      <c r="D353">
        <v>33.049999999999997</v>
      </c>
      <c r="E353">
        <v>21.29</v>
      </c>
      <c r="F353">
        <v>11</v>
      </c>
      <c r="G353">
        <v>11</v>
      </c>
      <c r="H353" t="s">
        <v>33</v>
      </c>
      <c r="I353">
        <v>129.81046000000001</v>
      </c>
      <c r="J353">
        <v>122.4765</v>
      </c>
      <c r="K353">
        <v>324.50558000000001</v>
      </c>
      <c r="L353">
        <v>218.92959999999999</v>
      </c>
      <c r="M353">
        <v>253.43848</v>
      </c>
      <c r="N353">
        <v>195.00922</v>
      </c>
      <c r="O353">
        <v>238.77898999999999</v>
      </c>
      <c r="P353">
        <v>157.00217000000001</v>
      </c>
      <c r="Q353">
        <v>3801.6819999999998</v>
      </c>
      <c r="R353">
        <v>3188.0659999999998</v>
      </c>
      <c r="S353">
        <v>3148.4976000000001</v>
      </c>
      <c r="T353">
        <v>324.69164999999998</v>
      </c>
      <c r="U353">
        <v>815.1472</v>
      </c>
      <c r="V353">
        <v>3998.5630000000001</v>
      </c>
      <c r="W353">
        <v>1653.2308</v>
      </c>
      <c r="X353">
        <v>1529.2461000000001</v>
      </c>
      <c r="Y353" t="s">
        <v>1200</v>
      </c>
      <c r="Z353">
        <v>246.83306999999999</v>
      </c>
      <c r="AA353">
        <v>249.72754</v>
      </c>
      <c r="AB353">
        <v>2870.259</v>
      </c>
      <c r="AC353">
        <v>1999.0468000000001</v>
      </c>
      <c r="AD353" t="s">
        <v>1201</v>
      </c>
      <c r="AE353">
        <v>66967</v>
      </c>
      <c r="AF353" t="s">
        <v>1202</v>
      </c>
    </row>
    <row r="354" spans="1:32" x14ac:dyDescent="0.2">
      <c r="A354">
        <v>806</v>
      </c>
      <c r="B354" t="b">
        <v>1</v>
      </c>
      <c r="C354" t="s">
        <v>2600</v>
      </c>
      <c r="D354">
        <v>30.86</v>
      </c>
      <c r="E354">
        <v>9.9499999999999993</v>
      </c>
      <c r="F354">
        <v>4</v>
      </c>
      <c r="G354">
        <v>3</v>
      </c>
      <c r="I354">
        <v>61.235267999999998</v>
      </c>
      <c r="J354">
        <v>0</v>
      </c>
      <c r="K354">
        <v>140.37029999999999</v>
      </c>
      <c r="L354">
        <v>114.50511</v>
      </c>
      <c r="M354">
        <v>105.57863999999999</v>
      </c>
      <c r="N354">
        <v>118.18470000000001</v>
      </c>
      <c r="O354">
        <v>181.34180000000001</v>
      </c>
      <c r="P354">
        <v>148.91162</v>
      </c>
      <c r="Q354">
        <v>1098.1613</v>
      </c>
      <c r="R354">
        <v>1419.4583</v>
      </c>
      <c r="S354">
        <v>269.33434999999997</v>
      </c>
      <c r="T354">
        <v>348.76724000000002</v>
      </c>
      <c r="U354">
        <v>536.11149999999998</v>
      </c>
      <c r="V354">
        <v>372.22662000000003</v>
      </c>
      <c r="W354">
        <v>781.08249999999998</v>
      </c>
      <c r="X354">
        <v>1008.9653</v>
      </c>
      <c r="Y354" t="s">
        <v>2601</v>
      </c>
      <c r="Z354">
        <v>105.37022399999999</v>
      </c>
      <c r="AA354">
        <v>186.5068</v>
      </c>
      <c r="AB354">
        <v>783.93029999999999</v>
      </c>
      <c r="AC354">
        <v>674.59649999999999</v>
      </c>
      <c r="AD354" t="s">
        <v>2602</v>
      </c>
      <c r="AE354">
        <v>42244</v>
      </c>
      <c r="AF354" t="s">
        <v>2603</v>
      </c>
    </row>
    <row r="355" spans="1:32" x14ac:dyDescent="0.2">
      <c r="A355">
        <v>163</v>
      </c>
      <c r="B355" t="b">
        <v>1</v>
      </c>
      <c r="C355" t="s">
        <v>3220</v>
      </c>
      <c r="D355">
        <v>47.31</v>
      </c>
      <c r="E355">
        <v>27.52</v>
      </c>
      <c r="F355">
        <v>21</v>
      </c>
      <c r="G355">
        <v>21</v>
      </c>
      <c r="H355" t="s">
        <v>33</v>
      </c>
      <c r="I355">
        <v>118.354935</v>
      </c>
      <c r="J355">
        <v>94.445785999999998</v>
      </c>
      <c r="K355">
        <v>117.77656</v>
      </c>
      <c r="L355">
        <v>204.52628000000001</v>
      </c>
      <c r="M355">
        <v>122.73831</v>
      </c>
      <c r="N355">
        <v>137.02037000000001</v>
      </c>
      <c r="O355">
        <v>173.47945000000001</v>
      </c>
      <c r="P355">
        <v>415.72059999999999</v>
      </c>
      <c r="Q355">
        <v>6065.2524000000003</v>
      </c>
      <c r="R355">
        <v>8668.1090000000004</v>
      </c>
      <c r="S355">
        <v>1259.1849999999999</v>
      </c>
      <c r="T355">
        <v>719.05145000000005</v>
      </c>
      <c r="U355">
        <v>4619.3095999999996</v>
      </c>
      <c r="V355">
        <v>2344.2143999999998</v>
      </c>
      <c r="W355">
        <v>4652.2372999999998</v>
      </c>
      <c r="X355">
        <v>4343.0060000000003</v>
      </c>
      <c r="Y355" t="s">
        <v>3221</v>
      </c>
      <c r="Z355">
        <v>180.15369000000001</v>
      </c>
      <c r="AA355">
        <v>306.50598000000002</v>
      </c>
      <c r="AB355">
        <v>4277.4556000000002</v>
      </c>
      <c r="AC355">
        <v>4032.6469999999999</v>
      </c>
      <c r="AD355" t="s">
        <v>3222</v>
      </c>
      <c r="AE355">
        <v>110498</v>
      </c>
      <c r="AF355" t="s">
        <v>3223</v>
      </c>
    </row>
    <row r="356" spans="1:32" x14ac:dyDescent="0.2">
      <c r="A356">
        <v>279</v>
      </c>
      <c r="B356" t="b">
        <v>1</v>
      </c>
      <c r="C356" t="s">
        <v>859</v>
      </c>
      <c r="D356">
        <v>25.03</v>
      </c>
      <c r="E356">
        <v>23.69</v>
      </c>
      <c r="F356">
        <v>13</v>
      </c>
      <c r="G356">
        <v>13</v>
      </c>
      <c r="H356" t="s">
        <v>33</v>
      </c>
      <c r="I356">
        <v>881.17003999999997</v>
      </c>
      <c r="J356">
        <v>884.64170000000001</v>
      </c>
      <c r="K356">
        <v>2287.4189999999999</v>
      </c>
      <c r="L356">
        <v>2023.6011000000001</v>
      </c>
      <c r="M356">
        <v>815.15790000000004</v>
      </c>
      <c r="N356">
        <v>1490.1587999999999</v>
      </c>
      <c r="O356">
        <v>1349.4961000000001</v>
      </c>
      <c r="P356">
        <v>1496.2274</v>
      </c>
      <c r="Q356">
        <v>6437.9462999999996</v>
      </c>
      <c r="R356">
        <v>9809.9680000000008</v>
      </c>
      <c r="S356">
        <v>2376.8240000000001</v>
      </c>
      <c r="T356">
        <v>1953.6355000000001</v>
      </c>
      <c r="U356">
        <v>5953.1377000000002</v>
      </c>
      <c r="V356">
        <v>3138.3598999999999</v>
      </c>
      <c r="W356">
        <v>6101.7860000000001</v>
      </c>
      <c r="X356">
        <v>7135.5054</v>
      </c>
      <c r="Y356" t="s">
        <v>860</v>
      </c>
      <c r="Z356">
        <v>1519.2080000000001</v>
      </c>
      <c r="AA356">
        <v>1287.7601</v>
      </c>
      <c r="AB356">
        <v>5144.5933000000005</v>
      </c>
      <c r="AC356">
        <v>5582.1972999999998</v>
      </c>
      <c r="AD356" t="s">
        <v>861</v>
      </c>
      <c r="AE356">
        <v>90719</v>
      </c>
      <c r="AF356" t="s">
        <v>862</v>
      </c>
    </row>
    <row r="357" spans="1:32" x14ac:dyDescent="0.2">
      <c r="A357">
        <v>836</v>
      </c>
      <c r="B357" t="b">
        <v>1</v>
      </c>
      <c r="C357" t="s">
        <v>531</v>
      </c>
      <c r="D357">
        <v>28.93</v>
      </c>
      <c r="E357">
        <v>4.75</v>
      </c>
      <c r="F357">
        <v>4</v>
      </c>
      <c r="G357">
        <v>4</v>
      </c>
      <c r="I357">
        <v>260.57499999999999</v>
      </c>
      <c r="J357">
        <v>237.10146</v>
      </c>
      <c r="K357">
        <v>171.27419</v>
      </c>
      <c r="L357">
        <v>291.01938000000001</v>
      </c>
      <c r="M357">
        <v>217.83249000000001</v>
      </c>
      <c r="N357">
        <v>207.57726</v>
      </c>
      <c r="O357">
        <v>230.98436000000001</v>
      </c>
      <c r="P357">
        <v>226.09360000000001</v>
      </c>
      <c r="Q357">
        <v>1594.364</v>
      </c>
      <c r="R357">
        <v>1441.2833000000001</v>
      </c>
      <c r="S357">
        <v>336.34210000000002</v>
      </c>
      <c r="T357">
        <v>556.84076000000005</v>
      </c>
      <c r="U357">
        <v>757.26149999999996</v>
      </c>
      <c r="V357">
        <v>436.27019999999999</v>
      </c>
      <c r="W357">
        <v>1265.6523</v>
      </c>
      <c r="X357">
        <v>1225.2570000000001</v>
      </c>
      <c r="Y357" t="s">
        <v>532</v>
      </c>
      <c r="Z357">
        <v>283.01425</v>
      </c>
      <c r="AA357">
        <v>220.62191999999999</v>
      </c>
      <c r="AB357">
        <v>1067.3689999999999</v>
      </c>
      <c r="AC357">
        <v>921.11019999999996</v>
      </c>
      <c r="AD357" t="s">
        <v>533</v>
      </c>
      <c r="AE357">
        <v>136695</v>
      </c>
      <c r="AF357" t="s">
        <v>534</v>
      </c>
    </row>
    <row r="358" spans="1:32" x14ac:dyDescent="0.2">
      <c r="A358">
        <v>882</v>
      </c>
      <c r="B358" t="b">
        <v>1</v>
      </c>
      <c r="C358" t="s">
        <v>2222</v>
      </c>
      <c r="D358">
        <v>50.17</v>
      </c>
      <c r="E358">
        <v>8.4</v>
      </c>
      <c r="F358">
        <v>3</v>
      </c>
      <c r="G358">
        <v>3</v>
      </c>
      <c r="H358" t="s">
        <v>33</v>
      </c>
      <c r="I358">
        <v>117.53431999999999</v>
      </c>
      <c r="J358">
        <v>148.9794</v>
      </c>
      <c r="K358">
        <v>60.414935999999997</v>
      </c>
      <c r="L358">
        <v>102.29616</v>
      </c>
      <c r="M358">
        <v>127.698685</v>
      </c>
      <c r="N358">
        <v>153.32239999999999</v>
      </c>
      <c r="O358">
        <v>77.650345000000002</v>
      </c>
      <c r="P358">
        <v>96.919979999999995</v>
      </c>
      <c r="Q358">
        <v>2812.24</v>
      </c>
      <c r="R358">
        <v>1692.5530000000001</v>
      </c>
      <c r="S358">
        <v>632.15186000000006</v>
      </c>
      <c r="T358">
        <v>606.16380000000004</v>
      </c>
      <c r="U358">
        <v>2567.79</v>
      </c>
      <c r="V358">
        <v>721.55319999999995</v>
      </c>
      <c r="W358">
        <v>1116.9929999999999</v>
      </c>
      <c r="X358">
        <v>1058.7829999999999</v>
      </c>
      <c r="Y358" t="s">
        <v>2223</v>
      </c>
      <c r="Z358">
        <v>107.306206</v>
      </c>
      <c r="AA358">
        <v>113.89785999999999</v>
      </c>
      <c r="AB358">
        <v>1435.7771</v>
      </c>
      <c r="AC358">
        <v>1366.2798</v>
      </c>
      <c r="AD358" t="s">
        <v>2224</v>
      </c>
      <c r="AE358">
        <v>41945</v>
      </c>
      <c r="AF358" t="s">
        <v>2225</v>
      </c>
    </row>
    <row r="359" spans="1:32" x14ac:dyDescent="0.2">
      <c r="A359">
        <v>709</v>
      </c>
      <c r="B359" t="b">
        <v>1</v>
      </c>
      <c r="C359" t="s">
        <v>3316</v>
      </c>
      <c r="D359">
        <v>17.510000000000002</v>
      </c>
      <c r="E359">
        <v>12.32</v>
      </c>
      <c r="F359">
        <v>5</v>
      </c>
      <c r="G359">
        <v>5</v>
      </c>
      <c r="H359" t="s">
        <v>33</v>
      </c>
      <c r="I359">
        <v>552.43349999999998</v>
      </c>
      <c r="J359">
        <v>4237.3022000000001</v>
      </c>
      <c r="K359">
        <v>963.72739999999999</v>
      </c>
      <c r="L359">
        <v>598.21230000000003</v>
      </c>
      <c r="M359">
        <v>1238.7910999999999</v>
      </c>
      <c r="N359">
        <v>685.87429999999995</v>
      </c>
      <c r="O359">
        <v>4834.9930000000004</v>
      </c>
      <c r="P359">
        <v>4572.1806999999999</v>
      </c>
      <c r="Q359">
        <v>10520.795</v>
      </c>
      <c r="R359">
        <v>12222.307000000001</v>
      </c>
      <c r="S359">
        <v>2991.9821999999999</v>
      </c>
      <c r="T359">
        <v>3086.8198000000002</v>
      </c>
      <c r="U359">
        <v>8346.6329999999998</v>
      </c>
      <c r="V359">
        <v>5753.1752999999999</v>
      </c>
      <c r="W359">
        <v>6892.4269999999997</v>
      </c>
      <c r="X359">
        <v>6344.9624000000003</v>
      </c>
      <c r="Y359" t="s">
        <v>3317</v>
      </c>
      <c r="Z359">
        <v>2007.7184999999999</v>
      </c>
      <c r="AA359">
        <v>3792.5796</v>
      </c>
      <c r="AB359">
        <v>7205.4755999999998</v>
      </c>
      <c r="AC359">
        <v>6834.3</v>
      </c>
      <c r="AD359" t="s">
        <v>3318</v>
      </c>
      <c r="AE359">
        <v>32709</v>
      </c>
      <c r="AF359" t="s">
        <v>3319</v>
      </c>
    </row>
    <row r="360" spans="1:32" x14ac:dyDescent="0.2">
      <c r="A360">
        <v>292</v>
      </c>
      <c r="B360" t="b">
        <v>1</v>
      </c>
      <c r="C360" t="s">
        <v>2816</v>
      </c>
      <c r="D360">
        <v>45.69</v>
      </c>
      <c r="E360">
        <v>37.99</v>
      </c>
      <c r="F360">
        <v>13</v>
      </c>
      <c r="G360">
        <v>13</v>
      </c>
      <c r="H360" t="s">
        <v>33</v>
      </c>
      <c r="I360">
        <v>674.12400000000002</v>
      </c>
      <c r="J360">
        <v>744.83270000000005</v>
      </c>
      <c r="K360">
        <v>901.40894000000003</v>
      </c>
      <c r="L360">
        <v>984.08843999999999</v>
      </c>
      <c r="M360">
        <v>969.66143999999997</v>
      </c>
      <c r="N360">
        <v>1018.5298</v>
      </c>
      <c r="O360">
        <v>1497.1472000000001</v>
      </c>
      <c r="P360">
        <v>1349.2543000000001</v>
      </c>
      <c r="Q360">
        <v>45014.836000000003</v>
      </c>
      <c r="R360">
        <v>43434.811999999998</v>
      </c>
      <c r="S360">
        <v>4184.799</v>
      </c>
      <c r="T360">
        <v>4281.1120000000001</v>
      </c>
      <c r="U360">
        <v>37920.214999999997</v>
      </c>
      <c r="V360">
        <v>18419.396000000001</v>
      </c>
      <c r="W360">
        <v>23148.879000000001</v>
      </c>
      <c r="X360">
        <v>22101.976999999999</v>
      </c>
      <c r="Y360" t="s">
        <v>2817</v>
      </c>
      <c r="Z360">
        <v>826.11350000000004</v>
      </c>
      <c r="AA360">
        <v>1208.6482000000001</v>
      </c>
      <c r="AB360">
        <v>24355.982</v>
      </c>
      <c r="AC360">
        <v>25433.75</v>
      </c>
      <c r="AD360" t="s">
        <v>2818</v>
      </c>
      <c r="AE360">
        <v>44965</v>
      </c>
      <c r="AF360" t="s">
        <v>2819</v>
      </c>
    </row>
    <row r="361" spans="1:32" x14ac:dyDescent="0.2">
      <c r="A361">
        <v>194</v>
      </c>
      <c r="B361" t="b">
        <v>1</v>
      </c>
      <c r="C361" t="s">
        <v>1434</v>
      </c>
      <c r="D361">
        <v>79.349999999999994</v>
      </c>
      <c r="E361">
        <v>22.4</v>
      </c>
      <c r="F361">
        <v>16</v>
      </c>
      <c r="G361">
        <v>16</v>
      </c>
      <c r="H361" t="s">
        <v>83</v>
      </c>
      <c r="I361">
        <v>140.54375999999999</v>
      </c>
      <c r="J361">
        <v>168.90851000000001</v>
      </c>
      <c r="K361">
        <v>208.86197999999999</v>
      </c>
      <c r="L361">
        <v>165.31292999999999</v>
      </c>
      <c r="M361">
        <v>118.74738000000001</v>
      </c>
      <c r="N361">
        <v>180.75839999999999</v>
      </c>
      <c r="O361">
        <v>367.83760000000001</v>
      </c>
      <c r="P361">
        <v>239.23212000000001</v>
      </c>
      <c r="Q361">
        <v>10165.450000000001</v>
      </c>
      <c r="R361">
        <v>47845.27</v>
      </c>
      <c r="S361">
        <v>7774.6494000000002</v>
      </c>
      <c r="T361">
        <v>7935.1445000000003</v>
      </c>
      <c r="U361">
        <v>44214.758000000002</v>
      </c>
      <c r="V361">
        <v>15597.717000000001</v>
      </c>
      <c r="W361">
        <v>26413.291000000001</v>
      </c>
      <c r="X361">
        <v>32993.574000000001</v>
      </c>
      <c r="Y361" t="s">
        <v>1435</v>
      </c>
      <c r="Z361">
        <v>170.9068</v>
      </c>
      <c r="AA361">
        <v>244.43758</v>
      </c>
      <c r="AB361">
        <v>18430.129000000001</v>
      </c>
      <c r="AC361">
        <v>29804.835999999999</v>
      </c>
      <c r="AD361" t="s">
        <v>1436</v>
      </c>
      <c r="AE361">
        <v>97810</v>
      </c>
      <c r="AF361" t="s">
        <v>1437</v>
      </c>
    </row>
    <row r="362" spans="1:32" x14ac:dyDescent="0.2">
      <c r="A362">
        <v>598</v>
      </c>
      <c r="B362" t="b">
        <v>1</v>
      </c>
      <c r="C362" t="s">
        <v>166</v>
      </c>
      <c r="D362">
        <v>50.53</v>
      </c>
      <c r="E362">
        <v>18.170000000000002</v>
      </c>
      <c r="F362">
        <v>7</v>
      </c>
      <c r="G362">
        <v>7</v>
      </c>
      <c r="I362">
        <v>368.92174999999997</v>
      </c>
      <c r="J362">
        <v>338.57339999999999</v>
      </c>
      <c r="K362">
        <v>410.23117000000002</v>
      </c>
      <c r="L362">
        <v>388.97113000000002</v>
      </c>
      <c r="M362">
        <v>254.81804</v>
      </c>
      <c r="N362">
        <v>408.34186</v>
      </c>
      <c r="O362">
        <v>417.5455</v>
      </c>
      <c r="P362">
        <v>467.85903999999999</v>
      </c>
      <c r="Q362">
        <v>5616.3994000000002</v>
      </c>
      <c r="R362">
        <v>6046.1719999999996</v>
      </c>
      <c r="S362">
        <v>1380.0206000000001</v>
      </c>
      <c r="T362">
        <v>1992.4392</v>
      </c>
      <c r="U362">
        <v>3488.9077000000002</v>
      </c>
      <c r="V362">
        <v>2043.6138000000001</v>
      </c>
      <c r="W362">
        <v>1862.4381000000001</v>
      </c>
      <c r="X362">
        <v>2014.2915</v>
      </c>
      <c r="Y362" t="s">
        <v>167</v>
      </c>
      <c r="Z362">
        <v>376.67437999999999</v>
      </c>
      <c r="AA362">
        <v>433.93322999999998</v>
      </c>
      <c r="AB362">
        <v>3758.7575999999999</v>
      </c>
      <c r="AC362">
        <v>2352.3126999999999</v>
      </c>
      <c r="AD362" t="s">
        <v>168</v>
      </c>
      <c r="AE362">
        <v>72833</v>
      </c>
      <c r="AF362" t="s">
        <v>169</v>
      </c>
    </row>
    <row r="363" spans="1:32" x14ac:dyDescent="0.2">
      <c r="A363">
        <v>386</v>
      </c>
      <c r="B363" t="b">
        <v>1</v>
      </c>
      <c r="C363" t="s">
        <v>1087</v>
      </c>
      <c r="D363">
        <v>35.869999999999997</v>
      </c>
      <c r="E363">
        <v>68.2</v>
      </c>
      <c r="F363">
        <v>10</v>
      </c>
      <c r="G363">
        <v>10</v>
      </c>
      <c r="H363" t="s">
        <v>33</v>
      </c>
      <c r="I363">
        <v>232.58852999999999</v>
      </c>
      <c r="J363">
        <v>184.41470000000001</v>
      </c>
      <c r="K363">
        <v>280.73937999999998</v>
      </c>
      <c r="L363">
        <v>381.73797999999999</v>
      </c>
      <c r="M363">
        <v>174.83930000000001</v>
      </c>
      <c r="N363">
        <v>246.14214999999999</v>
      </c>
      <c r="O363">
        <v>339.40447999999998</v>
      </c>
      <c r="P363">
        <v>320.12594999999999</v>
      </c>
      <c r="Q363">
        <v>5677.1934000000001</v>
      </c>
      <c r="R363">
        <v>5723.3994000000002</v>
      </c>
      <c r="S363">
        <v>569.06177000000002</v>
      </c>
      <c r="T363">
        <v>856.18224999999995</v>
      </c>
      <c r="U363">
        <v>5305.7039999999997</v>
      </c>
      <c r="V363">
        <v>1560.1267</v>
      </c>
      <c r="W363">
        <v>4624.5337</v>
      </c>
      <c r="X363">
        <v>3545.9097000000002</v>
      </c>
      <c r="Y363" t="s">
        <v>1088</v>
      </c>
      <c r="Z363">
        <v>289.33659999999998</v>
      </c>
      <c r="AA363">
        <v>287.95141999999998</v>
      </c>
      <c r="AB363">
        <v>3206.4591999999998</v>
      </c>
      <c r="AC363">
        <v>3759.0684000000001</v>
      </c>
      <c r="AD363" t="s">
        <v>1089</v>
      </c>
      <c r="AE363">
        <v>26923</v>
      </c>
      <c r="AF363" t="s">
        <v>1090</v>
      </c>
    </row>
    <row r="364" spans="1:32" x14ac:dyDescent="0.2">
      <c r="A364">
        <v>111</v>
      </c>
      <c r="B364" t="b">
        <v>1</v>
      </c>
      <c r="C364" t="s">
        <v>1334</v>
      </c>
      <c r="D364">
        <v>36.01</v>
      </c>
      <c r="E364">
        <v>19.489999999999998</v>
      </c>
      <c r="F364">
        <v>29</v>
      </c>
      <c r="G364">
        <v>29</v>
      </c>
      <c r="H364" t="s">
        <v>33</v>
      </c>
      <c r="I364">
        <v>687.69470000000001</v>
      </c>
      <c r="J364">
        <v>745.423</v>
      </c>
      <c r="K364">
        <v>966.06444999999997</v>
      </c>
      <c r="L364">
        <v>856.60350000000005</v>
      </c>
      <c r="M364">
        <v>964.83025999999995</v>
      </c>
      <c r="N364">
        <v>1120.2565999999999</v>
      </c>
      <c r="O364">
        <v>1073.8471999999999</v>
      </c>
      <c r="P364">
        <v>1102.8276000000001</v>
      </c>
      <c r="Q364">
        <v>4683.1934000000001</v>
      </c>
      <c r="R364">
        <v>7855.6997000000001</v>
      </c>
      <c r="S364">
        <v>997.14869999999996</v>
      </c>
      <c r="T364">
        <v>1302.7614000000001</v>
      </c>
      <c r="U364">
        <v>9919.3169999999991</v>
      </c>
      <c r="V364">
        <v>5164.9620000000004</v>
      </c>
      <c r="W364">
        <v>7616.5785999999998</v>
      </c>
      <c r="X364">
        <v>7656.3760000000002</v>
      </c>
      <c r="Y364" t="s">
        <v>1335</v>
      </c>
      <c r="Z364">
        <v>813.94640000000004</v>
      </c>
      <c r="AA364">
        <v>1065.4404</v>
      </c>
      <c r="AB364">
        <v>3709.7006999999999</v>
      </c>
      <c r="AC364">
        <v>7589.3086000000003</v>
      </c>
      <c r="AD364" t="s">
        <v>1336</v>
      </c>
      <c r="AE364">
        <v>213868</v>
      </c>
      <c r="AF364" t="s">
        <v>1337</v>
      </c>
    </row>
    <row r="365" spans="1:32" x14ac:dyDescent="0.2">
      <c r="A365">
        <v>640</v>
      </c>
      <c r="B365" t="b">
        <v>1</v>
      </c>
      <c r="C365" t="s">
        <v>1187</v>
      </c>
      <c r="D365">
        <v>46.85</v>
      </c>
      <c r="E365">
        <v>15.49</v>
      </c>
      <c r="F365">
        <v>6</v>
      </c>
      <c r="G365">
        <v>6</v>
      </c>
      <c r="H365" t="s">
        <v>33</v>
      </c>
      <c r="I365">
        <v>317.08075000000002</v>
      </c>
      <c r="J365">
        <v>436.16663</v>
      </c>
      <c r="K365">
        <v>442.78969999999998</v>
      </c>
      <c r="L365">
        <v>458.30930000000001</v>
      </c>
      <c r="M365">
        <v>392.84480000000002</v>
      </c>
      <c r="N365">
        <v>528.63679999999999</v>
      </c>
      <c r="O365">
        <v>476.60306000000003</v>
      </c>
      <c r="P365">
        <v>481.81412</v>
      </c>
      <c r="Q365">
        <v>6273.7196999999996</v>
      </c>
      <c r="R365">
        <v>4698.3525</v>
      </c>
      <c r="S365">
        <v>1690.1555000000001</v>
      </c>
      <c r="T365">
        <v>1425.8895</v>
      </c>
      <c r="U365">
        <v>1955.5887</v>
      </c>
      <c r="V365">
        <v>3983.8793999999998</v>
      </c>
      <c r="W365">
        <v>1955.8444</v>
      </c>
      <c r="X365">
        <v>2121.5999000000002</v>
      </c>
      <c r="Y365" t="s">
        <v>1188</v>
      </c>
      <c r="Z365">
        <v>431.82202000000001</v>
      </c>
      <c r="AA365">
        <v>469.97467</v>
      </c>
      <c r="AB365">
        <v>3522.0293000000001</v>
      </c>
      <c r="AC365">
        <v>2504.2280000000001</v>
      </c>
      <c r="AD365" t="s">
        <v>1189</v>
      </c>
      <c r="AE365">
        <v>51419</v>
      </c>
      <c r="AF365" t="s">
        <v>1190</v>
      </c>
    </row>
    <row r="366" spans="1:32" x14ac:dyDescent="0.2">
      <c r="A366">
        <v>19</v>
      </c>
      <c r="B366" t="b">
        <v>1</v>
      </c>
      <c r="C366" t="s">
        <v>1255</v>
      </c>
      <c r="D366">
        <v>51.37</v>
      </c>
      <c r="E366">
        <v>43.22</v>
      </c>
      <c r="F366">
        <v>74</v>
      </c>
      <c r="G366">
        <v>74</v>
      </c>
      <c r="H366" t="s">
        <v>92</v>
      </c>
      <c r="I366">
        <v>159.68645000000001</v>
      </c>
      <c r="J366">
        <v>160.36685</v>
      </c>
      <c r="K366">
        <v>359.8186</v>
      </c>
      <c r="L366">
        <v>336.08742999999998</v>
      </c>
      <c r="M366">
        <v>324.68227999999999</v>
      </c>
      <c r="N366">
        <v>289.36509999999998</v>
      </c>
      <c r="O366">
        <v>448.89514000000003</v>
      </c>
      <c r="P366">
        <v>439.91028</v>
      </c>
      <c r="Q366">
        <v>19058.315999999999</v>
      </c>
      <c r="R366">
        <v>20797.116999999998</v>
      </c>
      <c r="S366">
        <v>2544.0590000000002</v>
      </c>
      <c r="T366">
        <v>2297.3742999999999</v>
      </c>
      <c r="U366">
        <v>11604.433000000001</v>
      </c>
      <c r="V366">
        <v>5079.6989999999996</v>
      </c>
      <c r="W366">
        <v>14024.798000000001</v>
      </c>
      <c r="X366">
        <v>22039.053</v>
      </c>
      <c r="Y366" t="s">
        <v>1256</v>
      </c>
      <c r="Z366">
        <v>281.82126</v>
      </c>
      <c r="AA366">
        <v>375.71319999999997</v>
      </c>
      <c r="AB366">
        <v>11174.217000000001</v>
      </c>
      <c r="AC366">
        <v>13186.995000000001</v>
      </c>
      <c r="AD366" t="s">
        <v>1257</v>
      </c>
      <c r="AE366">
        <v>238260</v>
      </c>
      <c r="AF366" t="s">
        <v>1258</v>
      </c>
    </row>
    <row r="367" spans="1:32" x14ac:dyDescent="0.2">
      <c r="A367">
        <v>837</v>
      </c>
      <c r="B367" t="b">
        <v>1</v>
      </c>
      <c r="C367" t="s">
        <v>971</v>
      </c>
      <c r="D367">
        <v>45.87</v>
      </c>
      <c r="E367">
        <v>36.409999999999997</v>
      </c>
      <c r="F367">
        <v>5</v>
      </c>
      <c r="G367">
        <v>5</v>
      </c>
      <c r="H367" t="s">
        <v>33</v>
      </c>
      <c r="I367">
        <v>73.482479999999995</v>
      </c>
      <c r="J367">
        <v>87.587909999999994</v>
      </c>
      <c r="K367">
        <v>119.28725</v>
      </c>
      <c r="L367">
        <v>166.48537999999999</v>
      </c>
      <c r="M367">
        <v>71.703063999999998</v>
      </c>
      <c r="N367">
        <v>134.18672000000001</v>
      </c>
      <c r="O367">
        <v>146.81396000000001</v>
      </c>
      <c r="P367">
        <v>146.58573999999999</v>
      </c>
      <c r="Q367">
        <v>3064.9216000000001</v>
      </c>
      <c r="R367">
        <v>2685.1374999999998</v>
      </c>
      <c r="S367">
        <v>586.50933999999995</v>
      </c>
      <c r="T367">
        <v>590.77160000000003</v>
      </c>
      <c r="U367">
        <v>778.66809999999998</v>
      </c>
      <c r="V367">
        <v>1931.4840999999999</v>
      </c>
      <c r="W367">
        <v>1299.7708</v>
      </c>
      <c r="X367">
        <v>3430.2469999999998</v>
      </c>
      <c r="Y367" t="s">
        <v>972</v>
      </c>
      <c r="Z367">
        <v>111.71075399999999</v>
      </c>
      <c r="AA367">
        <v>124.82237000000001</v>
      </c>
      <c r="AB367">
        <v>1748.2811999999999</v>
      </c>
      <c r="AC367">
        <v>1893.3107</v>
      </c>
      <c r="AD367" t="s">
        <v>973</v>
      </c>
      <c r="AE367">
        <v>20878</v>
      </c>
      <c r="AF367" t="s">
        <v>974</v>
      </c>
    </row>
    <row r="368" spans="1:32" x14ac:dyDescent="0.2">
      <c r="A368">
        <v>388</v>
      </c>
      <c r="B368" t="b">
        <v>1</v>
      </c>
      <c r="C368" t="s">
        <v>1530</v>
      </c>
      <c r="D368">
        <v>42.86</v>
      </c>
      <c r="E368">
        <v>12.3</v>
      </c>
      <c r="F368">
        <v>9</v>
      </c>
      <c r="G368">
        <v>9</v>
      </c>
      <c r="I368">
        <v>339.61309999999997</v>
      </c>
      <c r="J368">
        <v>200.77512999999999</v>
      </c>
      <c r="K368">
        <v>307.19330000000002</v>
      </c>
      <c r="L368">
        <v>279.33258000000001</v>
      </c>
      <c r="M368">
        <v>336.30401999999998</v>
      </c>
      <c r="N368">
        <v>325.58685000000003</v>
      </c>
      <c r="O368">
        <v>293.98468000000003</v>
      </c>
      <c r="P368">
        <v>335.97913</v>
      </c>
      <c r="Q368">
        <v>6304.7039999999997</v>
      </c>
      <c r="R368">
        <v>6567.4939999999997</v>
      </c>
      <c r="S368">
        <v>844.4348</v>
      </c>
      <c r="T368">
        <v>1095.9351999999999</v>
      </c>
      <c r="U368">
        <v>3197.6768000000002</v>
      </c>
      <c r="V368">
        <v>2983.1318000000001</v>
      </c>
      <c r="W368">
        <v>3538.5277999999998</v>
      </c>
      <c r="X368">
        <v>2524.6118000000001</v>
      </c>
      <c r="Y368" t="s">
        <v>1531</v>
      </c>
      <c r="Z368">
        <v>281.72854999999998</v>
      </c>
      <c r="AA368">
        <v>322.96368000000001</v>
      </c>
      <c r="AB368">
        <v>3926.6055000000001</v>
      </c>
      <c r="AC368">
        <v>3060.9872999999998</v>
      </c>
      <c r="AD368" t="s">
        <v>1532</v>
      </c>
      <c r="AE368">
        <v>101289</v>
      </c>
      <c r="AF368" t="s">
        <v>1533</v>
      </c>
    </row>
    <row r="369" spans="1:32" x14ac:dyDescent="0.2">
      <c r="A369">
        <v>576</v>
      </c>
      <c r="B369" t="b">
        <v>1</v>
      </c>
      <c r="C369" t="s">
        <v>2568</v>
      </c>
      <c r="D369">
        <v>62.03</v>
      </c>
      <c r="E369">
        <v>15.86</v>
      </c>
      <c r="F369">
        <v>7</v>
      </c>
      <c r="G369">
        <v>6</v>
      </c>
      <c r="H369" t="s">
        <v>158</v>
      </c>
      <c r="I369">
        <v>0</v>
      </c>
      <c r="J369">
        <v>51.918937999999997</v>
      </c>
      <c r="K369">
        <v>52.771811999999997</v>
      </c>
      <c r="L369">
        <v>0</v>
      </c>
      <c r="M369">
        <v>62.531036</v>
      </c>
      <c r="N369">
        <v>75.487206</v>
      </c>
      <c r="O369">
        <v>86.416120000000006</v>
      </c>
      <c r="P369">
        <v>61.224339999999998</v>
      </c>
      <c r="Q369">
        <v>11229.907999999999</v>
      </c>
      <c r="R369">
        <v>11298.279</v>
      </c>
      <c r="S369">
        <v>2051.1750000000002</v>
      </c>
      <c r="T369">
        <v>2078.6965</v>
      </c>
      <c r="U369">
        <v>4817.9032999999999</v>
      </c>
      <c r="V369">
        <v>3093.2930000000001</v>
      </c>
      <c r="W369">
        <v>4625.3379999999997</v>
      </c>
      <c r="X369">
        <v>4703.0950000000003</v>
      </c>
      <c r="Y369" t="s">
        <v>2569</v>
      </c>
      <c r="Z369">
        <v>52.345374999999997</v>
      </c>
      <c r="AA369">
        <v>71.414670000000001</v>
      </c>
      <c r="AB369">
        <v>6664.5146000000004</v>
      </c>
      <c r="AC369">
        <v>4309.9070000000002</v>
      </c>
      <c r="AD369" t="s">
        <v>2570</v>
      </c>
      <c r="AE369">
        <v>68118</v>
      </c>
      <c r="AF369" t="s">
        <v>2571</v>
      </c>
    </row>
    <row r="370" spans="1:32" x14ac:dyDescent="0.2">
      <c r="A370">
        <v>750</v>
      </c>
      <c r="B370" t="b">
        <v>1</v>
      </c>
      <c r="C370" t="s">
        <v>2848</v>
      </c>
      <c r="D370">
        <v>53.42</v>
      </c>
      <c r="E370">
        <v>28.52</v>
      </c>
      <c r="F370">
        <v>6</v>
      </c>
      <c r="G370">
        <v>6</v>
      </c>
      <c r="H370" t="s">
        <v>33</v>
      </c>
      <c r="I370">
        <v>144.9143</v>
      </c>
      <c r="J370">
        <v>161.95822000000001</v>
      </c>
      <c r="K370">
        <v>243.48403999999999</v>
      </c>
      <c r="L370">
        <v>277.82940000000002</v>
      </c>
      <c r="M370">
        <v>161.75364999999999</v>
      </c>
      <c r="N370">
        <v>212.31145000000001</v>
      </c>
      <c r="O370">
        <v>387.84435999999999</v>
      </c>
      <c r="P370">
        <v>475.95681999999999</v>
      </c>
      <c r="Q370">
        <v>1324.1470999999999</v>
      </c>
      <c r="R370">
        <v>1789.1248000000001</v>
      </c>
      <c r="S370">
        <v>857.74239999999998</v>
      </c>
      <c r="T370">
        <v>933.24699999999996</v>
      </c>
      <c r="U370">
        <v>1862.0923</v>
      </c>
      <c r="V370">
        <v>1546.713</v>
      </c>
      <c r="W370">
        <v>3507.8762000000002</v>
      </c>
      <c r="X370">
        <v>4162.2669999999998</v>
      </c>
      <c r="Y370" t="s">
        <v>2849</v>
      </c>
      <c r="Z370">
        <v>207.04650000000001</v>
      </c>
      <c r="AA370">
        <v>347.46289999999999</v>
      </c>
      <c r="AB370">
        <v>1226.0653</v>
      </c>
      <c r="AC370">
        <v>2826.7053000000001</v>
      </c>
      <c r="AD370" t="s">
        <v>2850</v>
      </c>
      <c r="AE370">
        <v>34095</v>
      </c>
      <c r="AF370" t="s">
        <v>2851</v>
      </c>
    </row>
    <row r="371" spans="1:32" x14ac:dyDescent="0.2">
      <c r="A371">
        <v>474</v>
      </c>
      <c r="B371" t="b">
        <v>1</v>
      </c>
      <c r="C371" t="s">
        <v>2544</v>
      </c>
      <c r="D371">
        <v>46.83</v>
      </c>
      <c r="E371">
        <v>4.03</v>
      </c>
      <c r="F371">
        <v>6</v>
      </c>
      <c r="G371">
        <v>6</v>
      </c>
      <c r="H371" t="s">
        <v>33</v>
      </c>
      <c r="I371">
        <v>91.09169</v>
      </c>
      <c r="J371">
        <v>100.52222999999999</v>
      </c>
      <c r="K371">
        <v>119.24136</v>
      </c>
      <c r="L371">
        <v>122.98752</v>
      </c>
      <c r="M371">
        <v>199.96415999999999</v>
      </c>
      <c r="N371">
        <v>283.52587999999997</v>
      </c>
      <c r="O371">
        <v>196.34976</v>
      </c>
      <c r="P371">
        <v>307.10680000000002</v>
      </c>
      <c r="Q371">
        <v>1283.5813000000001</v>
      </c>
      <c r="R371">
        <v>1257.9272000000001</v>
      </c>
      <c r="S371">
        <v>413.10424999999998</v>
      </c>
      <c r="T371">
        <v>569.37890000000004</v>
      </c>
      <c r="U371">
        <v>355.88024999999999</v>
      </c>
      <c r="V371">
        <v>460.79784999999998</v>
      </c>
      <c r="W371">
        <v>742.81713999999999</v>
      </c>
      <c r="X371">
        <v>554.779</v>
      </c>
      <c r="Y371" t="s">
        <v>2545</v>
      </c>
      <c r="Z371">
        <v>108.4607</v>
      </c>
      <c r="AA371">
        <v>293.06470000000002</v>
      </c>
      <c r="AB371">
        <v>970.88310000000001</v>
      </c>
      <c r="AC371">
        <v>528.56853999999998</v>
      </c>
      <c r="AD371" t="s">
        <v>2546</v>
      </c>
      <c r="AE371">
        <v>237347</v>
      </c>
      <c r="AF371" t="s">
        <v>2547</v>
      </c>
    </row>
    <row r="372" spans="1:32" x14ac:dyDescent="0.2">
      <c r="A372">
        <v>377</v>
      </c>
      <c r="B372" t="b">
        <v>1</v>
      </c>
      <c r="C372" t="s">
        <v>2406</v>
      </c>
      <c r="D372">
        <v>29.76</v>
      </c>
      <c r="E372">
        <v>27.54</v>
      </c>
      <c r="F372">
        <v>10</v>
      </c>
      <c r="G372">
        <v>10</v>
      </c>
      <c r="H372" t="s">
        <v>33</v>
      </c>
      <c r="I372">
        <v>7590.3887000000004</v>
      </c>
      <c r="J372">
        <v>7502.1220000000003</v>
      </c>
      <c r="K372">
        <v>10696.566000000001</v>
      </c>
      <c r="L372">
        <v>10623.27</v>
      </c>
      <c r="M372">
        <v>7350.5645000000004</v>
      </c>
      <c r="N372">
        <v>10337.114</v>
      </c>
      <c r="O372">
        <v>9605.49</v>
      </c>
      <c r="P372">
        <v>8491.9830000000002</v>
      </c>
      <c r="Q372">
        <v>70330.990000000005</v>
      </c>
      <c r="R372">
        <v>76637.72</v>
      </c>
      <c r="S372">
        <v>15656.960999999999</v>
      </c>
      <c r="T372">
        <v>15274.120999999999</v>
      </c>
      <c r="U372">
        <v>51243.71</v>
      </c>
      <c r="V372">
        <v>23195.035</v>
      </c>
      <c r="W372">
        <v>46165.305</v>
      </c>
      <c r="X372">
        <v>45864.464999999997</v>
      </c>
      <c r="Y372" t="s">
        <v>2407</v>
      </c>
      <c r="Z372">
        <v>9103.0869999999995</v>
      </c>
      <c r="AA372">
        <v>8946.2880000000005</v>
      </c>
      <c r="AB372">
        <v>44474.95</v>
      </c>
      <c r="AC372">
        <v>41617.129999999997</v>
      </c>
      <c r="AD372" t="s">
        <v>2408</v>
      </c>
      <c r="AE372">
        <v>48227</v>
      </c>
      <c r="AF372" t="s">
        <v>2409</v>
      </c>
    </row>
    <row r="373" spans="1:32" x14ac:dyDescent="0.2">
      <c r="A373">
        <v>12</v>
      </c>
      <c r="B373" t="b">
        <v>1</v>
      </c>
      <c r="C373" t="s">
        <v>2836</v>
      </c>
      <c r="D373">
        <v>66.14</v>
      </c>
      <c r="E373">
        <v>20.97</v>
      </c>
      <c r="F373">
        <v>88</v>
      </c>
      <c r="G373">
        <v>88</v>
      </c>
      <c r="H373" t="s">
        <v>83</v>
      </c>
      <c r="I373">
        <v>2733.4081999999999</v>
      </c>
      <c r="J373">
        <v>1201.3958</v>
      </c>
      <c r="K373">
        <v>2347.3519999999999</v>
      </c>
      <c r="L373">
        <v>2569.9177</v>
      </c>
      <c r="M373">
        <v>1588.8779</v>
      </c>
      <c r="N373">
        <v>3074.7060000000001</v>
      </c>
      <c r="O373">
        <v>3050.5942</v>
      </c>
      <c r="P373">
        <v>3040.7172999999998</v>
      </c>
      <c r="Q373">
        <v>12154.797</v>
      </c>
      <c r="R373">
        <v>11391.429</v>
      </c>
      <c r="S373">
        <v>7476.3065999999999</v>
      </c>
      <c r="T373">
        <v>6875.9179999999997</v>
      </c>
      <c r="U373">
        <v>30534.28</v>
      </c>
      <c r="V373">
        <v>19433.315999999999</v>
      </c>
      <c r="W373">
        <v>27235.623</v>
      </c>
      <c r="X373">
        <v>37481.862999999998</v>
      </c>
      <c r="Y373" t="s">
        <v>2837</v>
      </c>
      <c r="Z373">
        <v>2213.0185999999999</v>
      </c>
      <c r="AA373">
        <v>2688.7239</v>
      </c>
      <c r="AB373">
        <v>9474.6119999999992</v>
      </c>
      <c r="AC373">
        <v>28671.271000000001</v>
      </c>
      <c r="AD373" t="s">
        <v>2838</v>
      </c>
      <c r="AE373">
        <v>616629</v>
      </c>
      <c r="AF373" t="s">
        <v>2839</v>
      </c>
    </row>
    <row r="374" spans="1:32" x14ac:dyDescent="0.2">
      <c r="A374">
        <v>789</v>
      </c>
      <c r="B374" t="b">
        <v>1</v>
      </c>
      <c r="C374" t="s">
        <v>2334</v>
      </c>
      <c r="D374">
        <v>29.55</v>
      </c>
      <c r="E374">
        <v>9.98</v>
      </c>
      <c r="F374">
        <v>4</v>
      </c>
      <c r="G374">
        <v>4</v>
      </c>
      <c r="I374">
        <v>276.69159999999999</v>
      </c>
      <c r="J374">
        <v>147.13354000000001</v>
      </c>
      <c r="K374">
        <v>0</v>
      </c>
      <c r="L374">
        <v>269.36757999999998</v>
      </c>
      <c r="M374">
        <v>283.77499999999998</v>
      </c>
      <c r="N374">
        <v>186.57729</v>
      </c>
      <c r="O374">
        <v>402.26096000000001</v>
      </c>
      <c r="P374">
        <v>249.65380999999999</v>
      </c>
      <c r="Q374">
        <v>1944.1605999999999</v>
      </c>
      <c r="R374">
        <v>1812.586</v>
      </c>
      <c r="S374">
        <v>675.67163000000005</v>
      </c>
      <c r="T374">
        <v>666.77149999999995</v>
      </c>
      <c r="U374">
        <v>855.70263999999997</v>
      </c>
      <c r="V374">
        <v>1098.3258000000001</v>
      </c>
      <c r="W374">
        <v>771.83483999999999</v>
      </c>
      <c r="X374">
        <v>399.51693999999998</v>
      </c>
      <c r="Y374" t="s">
        <v>2335</v>
      </c>
      <c r="Z374">
        <v>231.06424000000001</v>
      </c>
      <c r="AA374">
        <v>330.29930000000002</v>
      </c>
      <c r="AB374">
        <v>1404.5382</v>
      </c>
      <c r="AC374">
        <v>866.25635</v>
      </c>
      <c r="AD374" t="s">
        <v>2336</v>
      </c>
      <c r="AE374">
        <v>57359</v>
      </c>
      <c r="AF374" t="s">
        <v>2337</v>
      </c>
    </row>
    <row r="375" spans="1:32" x14ac:dyDescent="0.2">
      <c r="A375">
        <v>351</v>
      </c>
      <c r="B375" t="b">
        <v>1</v>
      </c>
      <c r="C375" t="s">
        <v>3406</v>
      </c>
      <c r="D375">
        <v>53.47</v>
      </c>
      <c r="E375">
        <v>27.78</v>
      </c>
      <c r="F375">
        <v>9</v>
      </c>
      <c r="G375">
        <v>9</v>
      </c>
      <c r="H375" t="s">
        <v>92</v>
      </c>
      <c r="I375">
        <v>158.40825000000001</v>
      </c>
      <c r="J375">
        <v>164.88202000000001</v>
      </c>
      <c r="K375">
        <v>299.80340000000001</v>
      </c>
      <c r="L375">
        <v>263.52435000000003</v>
      </c>
      <c r="M375">
        <v>219.61568</v>
      </c>
      <c r="N375">
        <v>177.60686000000001</v>
      </c>
      <c r="O375">
        <v>229.07945000000001</v>
      </c>
      <c r="P375">
        <v>269.33589999999998</v>
      </c>
      <c r="Q375">
        <v>13554.088</v>
      </c>
      <c r="R375">
        <v>14868.009</v>
      </c>
      <c r="S375">
        <v>1996.5436999999999</v>
      </c>
      <c r="T375">
        <v>1554.9928</v>
      </c>
      <c r="U375">
        <v>8622.8040000000001</v>
      </c>
      <c r="V375">
        <v>3914.6738</v>
      </c>
      <c r="W375">
        <v>6215.7969999999996</v>
      </c>
      <c r="X375">
        <v>8354.643</v>
      </c>
      <c r="Y375" t="s">
        <v>3407</v>
      </c>
      <c r="Z375">
        <v>221.65450999999999</v>
      </c>
      <c r="AA375">
        <v>223.90948</v>
      </c>
      <c r="AB375">
        <v>7993.4080000000004</v>
      </c>
      <c r="AC375">
        <v>6776.9795000000004</v>
      </c>
      <c r="AD375" t="s">
        <v>3408</v>
      </c>
      <c r="AE375">
        <v>47611</v>
      </c>
      <c r="AF375" t="s">
        <v>3409</v>
      </c>
    </row>
    <row r="376" spans="1:32" x14ac:dyDescent="0.2">
      <c r="A376">
        <v>371</v>
      </c>
      <c r="B376" t="b">
        <v>1</v>
      </c>
      <c r="C376" t="s">
        <v>2884</v>
      </c>
      <c r="D376">
        <v>45.68</v>
      </c>
      <c r="E376">
        <v>26.72</v>
      </c>
      <c r="F376">
        <v>11</v>
      </c>
      <c r="G376">
        <v>11</v>
      </c>
      <c r="H376" t="s">
        <v>33</v>
      </c>
      <c r="I376">
        <v>318.82873999999998</v>
      </c>
      <c r="J376">
        <v>346.74786</v>
      </c>
      <c r="K376">
        <v>428.21445</v>
      </c>
      <c r="L376">
        <v>434.63666000000001</v>
      </c>
      <c r="M376">
        <v>661.44500000000005</v>
      </c>
      <c r="N376">
        <v>738.51260000000002</v>
      </c>
      <c r="O376">
        <v>851.50319999999999</v>
      </c>
      <c r="P376">
        <v>714.90239999999994</v>
      </c>
      <c r="Q376">
        <v>4428.1570000000002</v>
      </c>
      <c r="R376">
        <v>4391.8266999999996</v>
      </c>
      <c r="S376">
        <v>891.46735000000001</v>
      </c>
      <c r="T376">
        <v>764.95259999999996</v>
      </c>
      <c r="U376">
        <v>7933.1665000000003</v>
      </c>
      <c r="V376">
        <v>4304.5722999999998</v>
      </c>
      <c r="W376">
        <v>7001.7380000000003</v>
      </c>
      <c r="X376">
        <v>8499.6820000000007</v>
      </c>
      <c r="Y376" t="s">
        <v>2885</v>
      </c>
      <c r="Z376">
        <v>382.10692999999998</v>
      </c>
      <c r="AA376">
        <v>741.59079999999994</v>
      </c>
      <c r="AB376">
        <v>2619.1010000000001</v>
      </c>
      <c r="AC376">
        <v>6934.7896000000001</v>
      </c>
      <c r="AD376" t="s">
        <v>2886</v>
      </c>
      <c r="AE376">
        <v>66592</v>
      </c>
      <c r="AF376" t="s">
        <v>2887</v>
      </c>
    </row>
    <row r="377" spans="1:32" x14ac:dyDescent="0.2">
      <c r="A377">
        <v>1061</v>
      </c>
      <c r="B377" t="b">
        <v>1</v>
      </c>
      <c r="C377" t="s">
        <v>1151</v>
      </c>
      <c r="D377">
        <v>126.48</v>
      </c>
      <c r="E377">
        <v>12.6</v>
      </c>
      <c r="F377">
        <v>3</v>
      </c>
      <c r="G377">
        <v>3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348.7296</v>
      </c>
      <c r="T377">
        <v>356.39434999999997</v>
      </c>
      <c r="U377">
        <v>590.22889999999995</v>
      </c>
      <c r="V377">
        <v>582.31020000000001</v>
      </c>
      <c r="W377">
        <v>505.49234000000001</v>
      </c>
      <c r="X377">
        <v>299.10815000000002</v>
      </c>
      <c r="Y377" t="s">
        <v>1152</v>
      </c>
      <c r="Z377">
        <v>0</v>
      </c>
      <c r="AA377">
        <v>0</v>
      </c>
      <c r="AB377">
        <v>352.56195000000002</v>
      </c>
      <c r="AC377">
        <v>659.04650000000004</v>
      </c>
      <c r="AD377" t="s">
        <v>1153</v>
      </c>
      <c r="AE377">
        <v>27368</v>
      </c>
      <c r="AF377" t="s">
        <v>1154</v>
      </c>
    </row>
    <row r="378" spans="1:32" x14ac:dyDescent="0.2">
      <c r="A378">
        <v>720</v>
      </c>
      <c r="B378" t="b">
        <v>1</v>
      </c>
      <c r="C378" t="s">
        <v>3630</v>
      </c>
      <c r="D378">
        <v>42.93</v>
      </c>
      <c r="E378">
        <v>6.38</v>
      </c>
      <c r="F378">
        <v>4</v>
      </c>
      <c r="G378">
        <v>4</v>
      </c>
      <c r="I378">
        <v>93.044139999999999</v>
      </c>
      <c r="J378">
        <v>73.003630000000001</v>
      </c>
      <c r="K378">
        <v>169.16211000000001</v>
      </c>
      <c r="L378">
        <v>205.40848</v>
      </c>
      <c r="M378">
        <v>396.04552999999999</v>
      </c>
      <c r="N378">
        <v>399.20501999999999</v>
      </c>
      <c r="O378">
        <v>465.24040000000002</v>
      </c>
      <c r="P378">
        <v>389.84586000000002</v>
      </c>
      <c r="Q378">
        <v>2983.0475999999999</v>
      </c>
      <c r="R378">
        <v>1797.8016</v>
      </c>
      <c r="S378">
        <v>630.68640000000005</v>
      </c>
      <c r="T378">
        <v>672.82042999999999</v>
      </c>
      <c r="U378">
        <v>1174.0880999999999</v>
      </c>
      <c r="V378">
        <v>1442.8136</v>
      </c>
      <c r="W378">
        <v>780.44090000000006</v>
      </c>
      <c r="X378">
        <v>1559.1758</v>
      </c>
      <c r="Y378" t="s">
        <v>3631</v>
      </c>
      <c r="Z378">
        <v>135.15459000000001</v>
      </c>
      <c r="AA378">
        <v>444.38630000000001</v>
      </c>
      <c r="AB378">
        <v>1521.0889999999999</v>
      </c>
      <c r="AC378">
        <v>1381.2139</v>
      </c>
      <c r="AD378" t="s">
        <v>3632</v>
      </c>
      <c r="AE378">
        <v>80955</v>
      </c>
      <c r="AF378" t="s">
        <v>3633</v>
      </c>
    </row>
    <row r="379" spans="1:32" x14ac:dyDescent="0.2">
      <c r="A379">
        <v>416</v>
      </c>
      <c r="B379" t="b">
        <v>1</v>
      </c>
      <c r="C379" t="s">
        <v>643</v>
      </c>
      <c r="D379">
        <v>25.31</v>
      </c>
      <c r="E379">
        <v>26.09</v>
      </c>
      <c r="F379">
        <v>8</v>
      </c>
      <c r="G379">
        <v>8</v>
      </c>
      <c r="H379" t="s">
        <v>92</v>
      </c>
      <c r="I379">
        <v>337.20215000000002</v>
      </c>
      <c r="J379">
        <v>1011.5252</v>
      </c>
      <c r="K379">
        <v>1861.2583</v>
      </c>
      <c r="L379">
        <v>900.41956000000005</v>
      </c>
      <c r="M379">
        <v>800.35090000000002</v>
      </c>
      <c r="N379">
        <v>890.85310000000004</v>
      </c>
      <c r="O379">
        <v>1162.0165</v>
      </c>
      <c r="P379">
        <v>980.11080000000004</v>
      </c>
      <c r="Q379">
        <v>11962.027</v>
      </c>
      <c r="R379">
        <v>10913.053</v>
      </c>
      <c r="S379">
        <v>1475.9056</v>
      </c>
      <c r="T379">
        <v>1224.9096999999999</v>
      </c>
      <c r="U379">
        <v>11188.007</v>
      </c>
      <c r="V379">
        <v>4340.6639999999998</v>
      </c>
      <c r="W379">
        <v>7338.9804999999997</v>
      </c>
      <c r="X379">
        <v>10135.1875</v>
      </c>
      <c r="Y379" t="s">
        <v>644</v>
      </c>
      <c r="Z379">
        <v>1027.6013</v>
      </c>
      <c r="AA379">
        <v>958.33280000000002</v>
      </c>
      <c r="AB379">
        <v>6393.9736000000003</v>
      </c>
      <c r="AC379">
        <v>8250.7090000000007</v>
      </c>
      <c r="AD379" t="s">
        <v>645</v>
      </c>
      <c r="AE379">
        <v>50680</v>
      </c>
      <c r="AF379" t="s">
        <v>646</v>
      </c>
    </row>
    <row r="380" spans="1:32" x14ac:dyDescent="0.2">
      <c r="A380">
        <v>624</v>
      </c>
      <c r="B380" t="b">
        <v>1</v>
      </c>
      <c r="C380" t="s">
        <v>2218</v>
      </c>
      <c r="D380">
        <v>22.42</v>
      </c>
      <c r="E380">
        <v>9.9700000000000006</v>
      </c>
      <c r="F380">
        <v>6</v>
      </c>
      <c r="G380">
        <v>6</v>
      </c>
      <c r="H380" t="s">
        <v>33</v>
      </c>
      <c r="I380">
        <v>153.59752</v>
      </c>
      <c r="J380">
        <v>615.15204000000006</v>
      </c>
      <c r="K380">
        <v>651.8605</v>
      </c>
      <c r="L380">
        <v>657.75279999999998</v>
      </c>
      <c r="M380">
        <v>805.98069999999996</v>
      </c>
      <c r="N380">
        <v>930.68224999999995</v>
      </c>
      <c r="O380">
        <v>339.64877000000001</v>
      </c>
      <c r="P380">
        <v>944.42376999999999</v>
      </c>
      <c r="Q380">
        <v>1214.1190999999999</v>
      </c>
      <c r="R380">
        <v>1247.51</v>
      </c>
      <c r="S380">
        <v>780.82335999999998</v>
      </c>
      <c r="T380">
        <v>902.35126000000002</v>
      </c>
      <c r="U380">
        <v>2016.0305000000001</v>
      </c>
      <c r="V380">
        <v>1392.5657000000001</v>
      </c>
      <c r="W380">
        <v>2613.8564000000001</v>
      </c>
      <c r="X380">
        <v>1850.1882000000001</v>
      </c>
      <c r="Y380" t="s">
        <v>2219</v>
      </c>
      <c r="Z380">
        <v>565.96130000000005</v>
      </c>
      <c r="AA380">
        <v>777.97253000000001</v>
      </c>
      <c r="AB380">
        <v>1036.2009</v>
      </c>
      <c r="AC380">
        <v>1968.1602</v>
      </c>
      <c r="AD380" t="s">
        <v>2220</v>
      </c>
      <c r="AE380">
        <v>103941</v>
      </c>
      <c r="AF380" t="s">
        <v>2221</v>
      </c>
    </row>
    <row r="381" spans="1:32" x14ac:dyDescent="0.2">
      <c r="A381">
        <v>968</v>
      </c>
      <c r="B381" t="b">
        <v>1</v>
      </c>
      <c r="C381" t="s">
        <v>2908</v>
      </c>
      <c r="D381">
        <v>84.35</v>
      </c>
      <c r="E381">
        <v>6.04</v>
      </c>
      <c r="F381">
        <v>3</v>
      </c>
      <c r="G381">
        <v>3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259.89299999999997</v>
      </c>
      <c r="R381">
        <v>265.31934000000001</v>
      </c>
      <c r="S381">
        <v>71.738524999999996</v>
      </c>
      <c r="T381">
        <v>75.189223999999996</v>
      </c>
      <c r="U381">
        <v>560.12450000000001</v>
      </c>
      <c r="V381">
        <v>84.70984</v>
      </c>
      <c r="W381">
        <v>373.63553000000002</v>
      </c>
      <c r="X381">
        <v>492.58409999999998</v>
      </c>
      <c r="Y381" t="s">
        <v>2909</v>
      </c>
      <c r="Z381">
        <v>0</v>
      </c>
      <c r="AA381">
        <v>0</v>
      </c>
      <c r="AB381">
        <v>245.55766</v>
      </c>
      <c r="AC381">
        <v>408.67705999999998</v>
      </c>
      <c r="AD381" t="s">
        <v>2910</v>
      </c>
      <c r="AE381">
        <v>79208</v>
      </c>
      <c r="AF381" t="s">
        <v>2911</v>
      </c>
    </row>
    <row r="382" spans="1:32" x14ac:dyDescent="0.2">
      <c r="A382">
        <v>434</v>
      </c>
      <c r="B382" t="b">
        <v>1</v>
      </c>
      <c r="C382" t="s">
        <v>3690</v>
      </c>
      <c r="D382">
        <v>23.67</v>
      </c>
      <c r="E382">
        <v>10.029999999999999</v>
      </c>
      <c r="F382">
        <v>10</v>
      </c>
      <c r="G382">
        <v>10</v>
      </c>
      <c r="H382" t="s">
        <v>33</v>
      </c>
      <c r="I382">
        <v>358.97662000000003</v>
      </c>
      <c r="J382">
        <v>1848.4585</v>
      </c>
      <c r="K382">
        <v>427.54773</v>
      </c>
      <c r="L382">
        <v>224.00137000000001</v>
      </c>
      <c r="M382">
        <v>547.81489999999997</v>
      </c>
      <c r="N382">
        <v>777.81399999999996</v>
      </c>
      <c r="O382">
        <v>779.71299999999997</v>
      </c>
      <c r="P382">
        <v>797.03674000000001</v>
      </c>
      <c r="Q382">
        <v>5717.0923000000003</v>
      </c>
      <c r="R382">
        <v>5857.0102999999999</v>
      </c>
      <c r="S382">
        <v>1411.6582000000001</v>
      </c>
      <c r="T382">
        <v>1150.3044</v>
      </c>
      <c r="U382">
        <v>2733.3051999999998</v>
      </c>
      <c r="V382">
        <v>1898.5309999999999</v>
      </c>
      <c r="W382">
        <v>3393.0097999999998</v>
      </c>
      <c r="X382">
        <v>4360.5736999999999</v>
      </c>
      <c r="Y382" t="s">
        <v>3691</v>
      </c>
      <c r="Z382">
        <v>714.74603000000002</v>
      </c>
      <c r="AA382">
        <v>776.55100000000004</v>
      </c>
      <c r="AB382">
        <v>3534.0164</v>
      </c>
      <c r="AC382">
        <v>3096.355</v>
      </c>
      <c r="AD382" t="s">
        <v>3692</v>
      </c>
      <c r="AE382">
        <v>154668</v>
      </c>
      <c r="AF382" t="s">
        <v>3693</v>
      </c>
    </row>
    <row r="383" spans="1:32" x14ac:dyDescent="0.2">
      <c r="A383">
        <v>46</v>
      </c>
      <c r="B383" t="b">
        <v>1</v>
      </c>
      <c r="C383" t="s">
        <v>2876</v>
      </c>
      <c r="D383">
        <v>50.19</v>
      </c>
      <c r="E383">
        <v>46.23</v>
      </c>
      <c r="F383">
        <v>40</v>
      </c>
      <c r="G383">
        <v>40</v>
      </c>
      <c r="H383" t="s">
        <v>92</v>
      </c>
      <c r="I383">
        <v>3873.9274999999998</v>
      </c>
      <c r="J383">
        <v>3856.4630000000002</v>
      </c>
      <c r="K383">
        <v>2547.8944999999999</v>
      </c>
      <c r="L383">
        <v>2823.1052</v>
      </c>
      <c r="M383">
        <v>5156.8022000000001</v>
      </c>
      <c r="N383">
        <v>1774.4653000000001</v>
      </c>
      <c r="O383">
        <v>1779.7183</v>
      </c>
      <c r="P383">
        <v>1726.0612000000001</v>
      </c>
      <c r="Q383">
        <v>127838.69500000001</v>
      </c>
      <c r="R383">
        <v>131374.75</v>
      </c>
      <c r="S383">
        <v>15353.652</v>
      </c>
      <c r="T383">
        <v>22886.833999999999</v>
      </c>
      <c r="U383">
        <v>69884.41</v>
      </c>
      <c r="V383">
        <v>49604.74</v>
      </c>
      <c r="W383">
        <v>50752.195</v>
      </c>
      <c r="X383">
        <v>50599.315999999999</v>
      </c>
      <c r="Y383" t="s">
        <v>2877</v>
      </c>
      <c r="Z383">
        <v>3275.3474000000001</v>
      </c>
      <c r="AA383">
        <v>2609.2617</v>
      </c>
      <c r="AB383">
        <v>74363.483999999997</v>
      </c>
      <c r="AC383">
        <v>55210.163999999997</v>
      </c>
      <c r="AD383" t="s">
        <v>2878</v>
      </c>
      <c r="AE383">
        <v>120839</v>
      </c>
      <c r="AF383" t="s">
        <v>2879</v>
      </c>
    </row>
    <row r="384" spans="1:32" x14ac:dyDescent="0.2">
      <c r="A384">
        <v>161</v>
      </c>
      <c r="B384" t="b">
        <v>1</v>
      </c>
      <c r="C384" t="s">
        <v>3308</v>
      </c>
      <c r="D384">
        <v>36.11</v>
      </c>
      <c r="E384">
        <v>24.01</v>
      </c>
      <c r="F384">
        <v>18</v>
      </c>
      <c r="G384">
        <v>18</v>
      </c>
      <c r="H384" t="s">
        <v>92</v>
      </c>
      <c r="I384">
        <v>282.21379999999999</v>
      </c>
      <c r="J384">
        <v>804.89649999999995</v>
      </c>
      <c r="K384">
        <v>886.44835999999998</v>
      </c>
      <c r="L384">
        <v>832.76215000000002</v>
      </c>
      <c r="M384">
        <v>1670.8007</v>
      </c>
      <c r="N384">
        <v>1325.4152999999999</v>
      </c>
      <c r="O384">
        <v>1340.6842999999999</v>
      </c>
      <c r="P384">
        <v>856.57165999999995</v>
      </c>
      <c r="Q384">
        <v>18629.463</v>
      </c>
      <c r="R384">
        <v>17903.842000000001</v>
      </c>
      <c r="S384">
        <v>2391.2537000000002</v>
      </c>
      <c r="T384">
        <v>2573.2096999999999</v>
      </c>
      <c r="U384">
        <v>9418.2289999999994</v>
      </c>
      <c r="V384">
        <v>6293.8037000000004</v>
      </c>
      <c r="W384">
        <v>9635.098</v>
      </c>
      <c r="X384">
        <v>10885.787</v>
      </c>
      <c r="Y384" t="s">
        <v>3309</v>
      </c>
      <c r="Z384">
        <v>701.58019999999999</v>
      </c>
      <c r="AA384">
        <v>1298.3679999999999</v>
      </c>
      <c r="AB384">
        <v>10374.441000000001</v>
      </c>
      <c r="AC384">
        <v>9058.2294999999995</v>
      </c>
      <c r="AD384" t="s">
        <v>3310</v>
      </c>
      <c r="AE384">
        <v>104553</v>
      </c>
      <c r="AF384" t="s">
        <v>3311</v>
      </c>
    </row>
    <row r="385" spans="1:32" x14ac:dyDescent="0.2">
      <c r="A385">
        <v>216</v>
      </c>
      <c r="B385" t="b">
        <v>1</v>
      </c>
      <c r="C385" t="s">
        <v>3538</v>
      </c>
      <c r="D385">
        <v>50.37</v>
      </c>
      <c r="E385">
        <v>26.17</v>
      </c>
      <c r="F385">
        <v>16</v>
      </c>
      <c r="G385">
        <v>16</v>
      </c>
      <c r="H385" t="s">
        <v>33</v>
      </c>
      <c r="I385">
        <v>317.43182000000002</v>
      </c>
      <c r="J385">
        <v>229.68469999999999</v>
      </c>
      <c r="K385">
        <v>311.90255999999999</v>
      </c>
      <c r="L385">
        <v>377.51236</v>
      </c>
      <c r="M385">
        <v>238.80600000000001</v>
      </c>
      <c r="N385">
        <v>336.05646000000002</v>
      </c>
      <c r="O385">
        <v>470.09643999999997</v>
      </c>
      <c r="P385">
        <v>538.44086000000004</v>
      </c>
      <c r="Q385">
        <v>8823.8770000000004</v>
      </c>
      <c r="R385">
        <v>8321.5280000000002</v>
      </c>
      <c r="S385">
        <v>2266.0129999999999</v>
      </c>
      <c r="T385">
        <v>1484.4937</v>
      </c>
      <c r="U385">
        <v>3337.1037999999999</v>
      </c>
      <c r="V385">
        <v>2408.8560000000002</v>
      </c>
      <c r="W385">
        <v>3675.2961</v>
      </c>
      <c r="X385">
        <v>3818.0902999999998</v>
      </c>
      <c r="Y385" t="s">
        <v>3539</v>
      </c>
      <c r="Z385">
        <v>361.66739999999999</v>
      </c>
      <c r="AA385">
        <v>428.41748000000001</v>
      </c>
      <c r="AB385">
        <v>5223.9780000000001</v>
      </c>
      <c r="AC385">
        <v>3309.8364000000001</v>
      </c>
      <c r="AD385" t="s">
        <v>3540</v>
      </c>
      <c r="AE385">
        <v>102357</v>
      </c>
      <c r="AF385" t="s">
        <v>3541</v>
      </c>
    </row>
    <row r="386" spans="1:32" x14ac:dyDescent="0.2">
      <c r="A386">
        <v>493</v>
      </c>
      <c r="B386" t="b">
        <v>1</v>
      </c>
      <c r="C386" t="s">
        <v>535</v>
      </c>
      <c r="D386">
        <v>31.59</v>
      </c>
      <c r="E386">
        <v>27.44</v>
      </c>
      <c r="F386">
        <v>7</v>
      </c>
      <c r="G386">
        <v>4</v>
      </c>
      <c r="H386" t="s">
        <v>33</v>
      </c>
      <c r="I386">
        <v>259.33699999999999</v>
      </c>
      <c r="J386">
        <v>306.94778000000002</v>
      </c>
      <c r="K386">
        <v>683.39139999999998</v>
      </c>
      <c r="L386">
        <v>509.04727000000003</v>
      </c>
      <c r="M386">
        <v>1141.0473999999999</v>
      </c>
      <c r="N386">
        <v>1251.8507999999999</v>
      </c>
      <c r="O386">
        <v>1624.5024000000001</v>
      </c>
      <c r="P386">
        <v>1317.8296</v>
      </c>
      <c r="Q386">
        <v>3089.2550999999999</v>
      </c>
      <c r="R386">
        <v>2690.8737999999998</v>
      </c>
      <c r="S386">
        <v>870.17010000000005</v>
      </c>
      <c r="T386">
        <v>725.77629999999999</v>
      </c>
      <c r="U386">
        <v>2839.3476999999998</v>
      </c>
      <c r="V386">
        <v>1891.6423</v>
      </c>
      <c r="W386">
        <v>3173.0417000000002</v>
      </c>
      <c r="X386">
        <v>2816.6394</v>
      </c>
      <c r="Y386" t="s">
        <v>536</v>
      </c>
      <c r="Z386">
        <v>510.90588000000002</v>
      </c>
      <c r="AA386">
        <v>1333.8076000000001</v>
      </c>
      <c r="AB386">
        <v>1844.0188000000001</v>
      </c>
      <c r="AC386">
        <v>2680.1680000000001</v>
      </c>
      <c r="AD386" t="s">
        <v>537</v>
      </c>
      <c r="AE386">
        <v>23707</v>
      </c>
      <c r="AF386" t="s">
        <v>538</v>
      </c>
    </row>
    <row r="387" spans="1:32" x14ac:dyDescent="0.2">
      <c r="A387">
        <v>178</v>
      </c>
      <c r="B387" t="b">
        <v>1</v>
      </c>
      <c r="C387" t="s">
        <v>1071</v>
      </c>
      <c r="D387">
        <v>30.06</v>
      </c>
      <c r="E387">
        <v>11.92</v>
      </c>
      <c r="F387">
        <v>18</v>
      </c>
      <c r="G387">
        <v>18</v>
      </c>
      <c r="H387" t="s">
        <v>33</v>
      </c>
      <c r="I387">
        <v>299.28375</v>
      </c>
      <c r="J387">
        <v>302.28705000000002</v>
      </c>
      <c r="K387">
        <v>386.21283</v>
      </c>
      <c r="L387">
        <v>385.71964000000003</v>
      </c>
      <c r="M387">
        <v>649.88930000000005</v>
      </c>
      <c r="N387">
        <v>341.25195000000002</v>
      </c>
      <c r="O387">
        <v>544.27679999999998</v>
      </c>
      <c r="P387">
        <v>475.12011999999999</v>
      </c>
      <c r="Q387">
        <v>3190.5146</v>
      </c>
      <c r="R387">
        <v>4005.1354999999999</v>
      </c>
      <c r="S387">
        <v>576.4212</v>
      </c>
      <c r="T387">
        <v>620.65985000000001</v>
      </c>
      <c r="U387">
        <v>1684.3351</v>
      </c>
      <c r="V387">
        <v>4458.3573999999999</v>
      </c>
      <c r="W387">
        <v>3334.2433999999998</v>
      </c>
      <c r="X387">
        <v>2150.2073</v>
      </c>
      <c r="Y387" t="s">
        <v>1072</v>
      </c>
      <c r="Z387">
        <v>343.37581999999998</v>
      </c>
      <c r="AA387">
        <v>502.63452000000001</v>
      </c>
      <c r="AB387">
        <v>2098.1828999999998</v>
      </c>
      <c r="AC387">
        <v>2906.7856000000002</v>
      </c>
      <c r="AD387" t="s">
        <v>1073</v>
      </c>
      <c r="AE387">
        <v>209526</v>
      </c>
      <c r="AF387" t="s">
        <v>1074</v>
      </c>
    </row>
    <row r="388" spans="1:32" x14ac:dyDescent="0.2">
      <c r="A388">
        <v>697</v>
      </c>
      <c r="B388" t="b">
        <v>1</v>
      </c>
      <c r="C388" t="s">
        <v>2604</v>
      </c>
      <c r="D388">
        <v>50.22</v>
      </c>
      <c r="E388">
        <v>49.44</v>
      </c>
      <c r="F388">
        <v>4</v>
      </c>
      <c r="G388">
        <v>4</v>
      </c>
      <c r="H388" t="s">
        <v>92</v>
      </c>
      <c r="I388">
        <v>476.23790000000002</v>
      </c>
      <c r="J388">
        <v>360.83929999999998</v>
      </c>
      <c r="K388">
        <v>1359.5193999999999</v>
      </c>
      <c r="L388">
        <v>1652.4934000000001</v>
      </c>
      <c r="M388">
        <v>1028.3137999999999</v>
      </c>
      <c r="N388">
        <v>1415.7328</v>
      </c>
      <c r="O388">
        <v>4838.3890000000001</v>
      </c>
      <c r="P388">
        <v>6142.2217000000001</v>
      </c>
      <c r="Q388">
        <v>147989.81</v>
      </c>
      <c r="R388">
        <v>143392.38</v>
      </c>
      <c r="S388">
        <v>20782.291000000001</v>
      </c>
      <c r="T388">
        <v>20540</v>
      </c>
      <c r="U388">
        <v>83181.42</v>
      </c>
      <c r="V388">
        <v>47899.843999999997</v>
      </c>
      <c r="W388">
        <v>54202.983999999997</v>
      </c>
      <c r="X388">
        <v>59761.75</v>
      </c>
      <c r="Y388" t="s">
        <v>2605</v>
      </c>
      <c r="Z388">
        <v>962.27250000000004</v>
      </c>
      <c r="AA388">
        <v>3356.1642999999999</v>
      </c>
      <c r="AB388">
        <v>83414.179999999993</v>
      </c>
      <c r="AC388">
        <v>61402.2</v>
      </c>
      <c r="AD388" t="s">
        <v>2606</v>
      </c>
      <c r="AE388">
        <v>10366</v>
      </c>
      <c r="AF388" t="s">
        <v>2607</v>
      </c>
    </row>
    <row r="389" spans="1:32" x14ac:dyDescent="0.2">
      <c r="A389">
        <v>408</v>
      </c>
      <c r="B389" t="b">
        <v>1</v>
      </c>
      <c r="C389" t="s">
        <v>819</v>
      </c>
      <c r="D389">
        <v>28.46</v>
      </c>
      <c r="E389">
        <v>13.06</v>
      </c>
      <c r="F389">
        <v>10</v>
      </c>
      <c r="G389">
        <v>10</v>
      </c>
      <c r="H389" t="s">
        <v>92</v>
      </c>
      <c r="I389">
        <v>0</v>
      </c>
      <c r="J389">
        <v>0</v>
      </c>
      <c r="K389">
        <v>142.65487999999999</v>
      </c>
      <c r="L389">
        <v>89.132170000000002</v>
      </c>
      <c r="M389">
        <v>377.01233000000002</v>
      </c>
      <c r="N389">
        <v>366.62124999999997</v>
      </c>
      <c r="O389">
        <v>239.72793999999999</v>
      </c>
      <c r="P389">
        <v>275.09206999999998</v>
      </c>
      <c r="Q389">
        <v>4983.7470000000003</v>
      </c>
      <c r="R389">
        <v>3801.2705000000001</v>
      </c>
      <c r="S389">
        <v>448.43964</v>
      </c>
      <c r="T389">
        <v>698.2278</v>
      </c>
      <c r="U389">
        <v>5516.12</v>
      </c>
      <c r="V389">
        <v>1221.9945</v>
      </c>
      <c r="W389">
        <v>3016.9639999999999</v>
      </c>
      <c r="X389">
        <v>4927.0839999999998</v>
      </c>
      <c r="Y389" t="s">
        <v>820</v>
      </c>
      <c r="Z389">
        <v>144.09701999999999</v>
      </c>
      <c r="AA389">
        <v>356.63704999999999</v>
      </c>
      <c r="AB389">
        <v>2482.9214000000002</v>
      </c>
      <c r="AC389">
        <v>3670.5408000000002</v>
      </c>
      <c r="AD389" t="s">
        <v>821</v>
      </c>
      <c r="AE389">
        <v>115418</v>
      </c>
      <c r="AF389" t="s">
        <v>822</v>
      </c>
    </row>
    <row r="390" spans="1:32" x14ac:dyDescent="0.2">
      <c r="A390">
        <v>480</v>
      </c>
      <c r="B390" t="b">
        <v>1</v>
      </c>
      <c r="C390" t="s">
        <v>1690</v>
      </c>
      <c r="D390">
        <v>34.44</v>
      </c>
      <c r="E390">
        <v>21.68</v>
      </c>
      <c r="F390">
        <v>9</v>
      </c>
      <c r="G390">
        <v>9</v>
      </c>
      <c r="H390" t="s">
        <v>33</v>
      </c>
      <c r="I390">
        <v>914.40355999999997</v>
      </c>
      <c r="J390">
        <v>137.75158999999999</v>
      </c>
      <c r="K390">
        <v>403.19072999999997</v>
      </c>
      <c r="L390">
        <v>379.19080000000002</v>
      </c>
      <c r="M390">
        <v>1303.5803000000001</v>
      </c>
      <c r="N390">
        <v>566.00360000000001</v>
      </c>
      <c r="O390">
        <v>323.5702</v>
      </c>
      <c r="P390">
        <v>590.27390000000003</v>
      </c>
      <c r="Q390">
        <v>1693.5292999999999</v>
      </c>
      <c r="R390">
        <v>2099.3917999999999</v>
      </c>
      <c r="S390">
        <v>673.95910000000003</v>
      </c>
      <c r="T390">
        <v>1088.8036999999999</v>
      </c>
      <c r="U390">
        <v>4744.5757000000003</v>
      </c>
      <c r="V390">
        <v>3261.277</v>
      </c>
      <c r="W390">
        <v>3366.1633000000002</v>
      </c>
      <c r="X390">
        <v>4370.8516</v>
      </c>
      <c r="Y390" t="s">
        <v>1691</v>
      </c>
      <c r="Z390">
        <v>489.8981</v>
      </c>
      <c r="AA390">
        <v>770.73346000000004</v>
      </c>
      <c r="AB390">
        <v>1388.9209000000001</v>
      </c>
      <c r="AC390">
        <v>3935.7168000000001</v>
      </c>
      <c r="AD390" t="s">
        <v>1692</v>
      </c>
      <c r="AE390">
        <v>80621</v>
      </c>
      <c r="AF390" t="s">
        <v>1693</v>
      </c>
    </row>
    <row r="391" spans="1:32" x14ac:dyDescent="0.2">
      <c r="A391">
        <v>350</v>
      </c>
      <c r="B391" t="b">
        <v>1</v>
      </c>
      <c r="C391" t="s">
        <v>3458</v>
      </c>
      <c r="D391">
        <v>29.77</v>
      </c>
      <c r="E391">
        <v>8.58</v>
      </c>
      <c r="F391">
        <v>11</v>
      </c>
      <c r="G391">
        <v>11</v>
      </c>
      <c r="H391" t="s">
        <v>33</v>
      </c>
      <c r="I391">
        <v>131.83195000000001</v>
      </c>
      <c r="J391">
        <v>136.46753000000001</v>
      </c>
      <c r="K391">
        <v>138.63007999999999</v>
      </c>
      <c r="L391">
        <v>154.84316999999999</v>
      </c>
      <c r="M391">
        <v>135.61028999999999</v>
      </c>
      <c r="N391">
        <v>100.51788000000001</v>
      </c>
      <c r="O391">
        <v>174.72281000000001</v>
      </c>
      <c r="P391">
        <v>189.83444</v>
      </c>
      <c r="Q391">
        <v>1745.8665000000001</v>
      </c>
      <c r="R391">
        <v>1318.5793000000001</v>
      </c>
      <c r="S391">
        <v>235.18690000000001</v>
      </c>
      <c r="T391">
        <v>255.05829</v>
      </c>
      <c r="U391">
        <v>1272.9109000000001</v>
      </c>
      <c r="V391">
        <v>530.48069999999996</v>
      </c>
      <c r="W391">
        <v>772.75940000000003</v>
      </c>
      <c r="X391">
        <v>1181.2764999999999</v>
      </c>
      <c r="Y391" t="s">
        <v>3459</v>
      </c>
      <c r="Z391">
        <v>140.44318000000001</v>
      </c>
      <c r="AA391">
        <v>165.98947000000001</v>
      </c>
      <c r="AB391">
        <v>888.67269999999996</v>
      </c>
      <c r="AC391">
        <v>939.35680000000002</v>
      </c>
      <c r="AD391" t="s">
        <v>3460</v>
      </c>
      <c r="AE391">
        <v>212697</v>
      </c>
      <c r="AF391" t="s">
        <v>3461</v>
      </c>
    </row>
    <row r="392" spans="1:32" x14ac:dyDescent="0.2">
      <c r="A392">
        <v>959</v>
      </c>
      <c r="B392" t="b">
        <v>1</v>
      </c>
      <c r="C392" t="s">
        <v>3174</v>
      </c>
      <c r="D392">
        <v>31.57</v>
      </c>
      <c r="E392">
        <v>4.67</v>
      </c>
      <c r="F392">
        <v>3</v>
      </c>
      <c r="G392">
        <v>3</v>
      </c>
      <c r="H392" t="s">
        <v>463</v>
      </c>
      <c r="I392">
        <v>58.982170000000004</v>
      </c>
      <c r="J392">
        <v>0</v>
      </c>
      <c r="K392">
        <v>104.19329</v>
      </c>
      <c r="L392">
        <v>99.857500000000002</v>
      </c>
      <c r="M392">
        <v>0</v>
      </c>
      <c r="N392">
        <v>91.566900000000004</v>
      </c>
      <c r="O392">
        <v>69.645449999999997</v>
      </c>
      <c r="P392">
        <v>111.812325</v>
      </c>
      <c r="Q392">
        <v>957.10069999999996</v>
      </c>
      <c r="R392">
        <v>1131.2610999999999</v>
      </c>
      <c r="S392">
        <v>185.78226000000001</v>
      </c>
      <c r="T392">
        <v>214.99956</v>
      </c>
      <c r="U392">
        <v>1896.9255000000001</v>
      </c>
      <c r="V392">
        <v>1640.3431</v>
      </c>
      <c r="W392">
        <v>887.11084000000005</v>
      </c>
      <c r="X392">
        <v>550.08374000000003</v>
      </c>
      <c r="Y392" t="s">
        <v>3175</v>
      </c>
      <c r="Z392">
        <v>87.67765</v>
      </c>
      <c r="AA392">
        <v>91.008223999999998</v>
      </c>
      <c r="AB392">
        <v>1052.4219000000001</v>
      </c>
      <c r="AC392">
        <v>1556.0391</v>
      </c>
      <c r="AD392" t="s">
        <v>3176</v>
      </c>
      <c r="AE392">
        <v>84052</v>
      </c>
      <c r="AF392" t="s">
        <v>3177</v>
      </c>
    </row>
    <row r="393" spans="1:32" x14ac:dyDescent="0.2">
      <c r="A393">
        <v>345</v>
      </c>
      <c r="B393" t="b">
        <v>1</v>
      </c>
      <c r="C393" t="s">
        <v>2674</v>
      </c>
      <c r="D393">
        <v>23.9</v>
      </c>
      <c r="E393">
        <v>10.8</v>
      </c>
      <c r="F393">
        <v>10</v>
      </c>
      <c r="G393">
        <v>10</v>
      </c>
      <c r="H393" t="s">
        <v>33</v>
      </c>
      <c r="I393">
        <v>335.64398</v>
      </c>
      <c r="J393">
        <v>435.50234999999998</v>
      </c>
      <c r="K393">
        <v>437.61462</v>
      </c>
      <c r="L393">
        <v>172.18039999999999</v>
      </c>
      <c r="M393">
        <v>259.33816999999999</v>
      </c>
      <c r="N393">
        <v>618.84680000000003</v>
      </c>
      <c r="O393">
        <v>583.69269999999995</v>
      </c>
      <c r="P393">
        <v>583.30870000000004</v>
      </c>
      <c r="Q393">
        <v>3548.3314999999998</v>
      </c>
      <c r="R393">
        <v>3850.4652999999998</v>
      </c>
      <c r="S393">
        <v>518.10766999999998</v>
      </c>
      <c r="T393">
        <v>559.53980000000001</v>
      </c>
      <c r="U393">
        <v>2041.7284999999999</v>
      </c>
      <c r="V393">
        <v>1655.5698</v>
      </c>
      <c r="W393">
        <v>2219.0151000000001</v>
      </c>
      <c r="X393">
        <v>2913.3242</v>
      </c>
      <c r="Y393" t="s">
        <v>2675</v>
      </c>
      <c r="Z393">
        <v>345.23534999999998</v>
      </c>
      <c r="AA393">
        <v>567.93190000000004</v>
      </c>
      <c r="AB393">
        <v>2119.1109999999999</v>
      </c>
      <c r="AC393">
        <v>2207.4094</v>
      </c>
      <c r="AD393" t="s">
        <v>2676</v>
      </c>
      <c r="AE393">
        <v>138386</v>
      </c>
      <c r="AF393" t="s">
        <v>2677</v>
      </c>
    </row>
    <row r="394" spans="1:32" x14ac:dyDescent="0.2">
      <c r="A394">
        <v>552</v>
      </c>
      <c r="B394" t="b">
        <v>1</v>
      </c>
      <c r="C394" t="s">
        <v>3542</v>
      </c>
      <c r="D394">
        <v>37.24</v>
      </c>
      <c r="E394">
        <v>37.630000000000003</v>
      </c>
      <c r="F394">
        <v>6</v>
      </c>
      <c r="G394">
        <v>5</v>
      </c>
      <c r="H394" t="s">
        <v>33</v>
      </c>
      <c r="I394">
        <v>852.31226000000004</v>
      </c>
      <c r="J394">
        <v>670.33923000000004</v>
      </c>
      <c r="K394">
        <v>885.22313999999994</v>
      </c>
      <c r="L394">
        <v>762.44590000000005</v>
      </c>
      <c r="M394">
        <v>970.33465999999999</v>
      </c>
      <c r="N394">
        <v>926.45525999999995</v>
      </c>
      <c r="O394">
        <v>908.58270000000005</v>
      </c>
      <c r="P394">
        <v>1026.9917</v>
      </c>
      <c r="Q394">
        <v>4041.1152000000002</v>
      </c>
      <c r="R394">
        <v>3817.3090000000002</v>
      </c>
      <c r="S394">
        <v>1694.7572</v>
      </c>
      <c r="T394">
        <v>1687.3628000000001</v>
      </c>
      <c r="U394">
        <v>2211.6889999999999</v>
      </c>
      <c r="V394">
        <v>2040.9757</v>
      </c>
      <c r="W394">
        <v>1324.6356000000001</v>
      </c>
      <c r="X394">
        <v>1695.3945000000001</v>
      </c>
      <c r="Y394" t="s">
        <v>3543</v>
      </c>
      <c r="Z394">
        <v>792.58014000000003</v>
      </c>
      <c r="AA394">
        <v>958.09105999999997</v>
      </c>
      <c r="AB394">
        <v>2810.1361999999999</v>
      </c>
      <c r="AC394">
        <v>1818.1737000000001</v>
      </c>
      <c r="AD394" t="s">
        <v>3544</v>
      </c>
      <c r="AE394">
        <v>21569</v>
      </c>
      <c r="AF394" t="s">
        <v>3545</v>
      </c>
    </row>
    <row r="395" spans="1:32" x14ac:dyDescent="0.2">
      <c r="A395">
        <v>317</v>
      </c>
      <c r="B395" t="b">
        <v>1</v>
      </c>
      <c r="C395" t="s">
        <v>2226</v>
      </c>
      <c r="D395">
        <v>38.75</v>
      </c>
      <c r="E395">
        <v>5.93</v>
      </c>
      <c r="F395">
        <v>11</v>
      </c>
      <c r="G395">
        <v>11</v>
      </c>
      <c r="H395" t="s">
        <v>70</v>
      </c>
      <c r="I395">
        <v>122.71073</v>
      </c>
      <c r="J395">
        <v>166.51051000000001</v>
      </c>
      <c r="K395">
        <v>150.65688</v>
      </c>
      <c r="L395">
        <v>157.10184000000001</v>
      </c>
      <c r="M395">
        <v>267.65404999999998</v>
      </c>
      <c r="N395">
        <v>211.61537000000001</v>
      </c>
      <c r="O395">
        <v>313.24090000000001</v>
      </c>
      <c r="P395">
        <v>292.81621999999999</v>
      </c>
      <c r="Q395">
        <v>2851.7285000000002</v>
      </c>
      <c r="R395">
        <v>2032.3087</v>
      </c>
      <c r="S395">
        <v>634.51390000000004</v>
      </c>
      <c r="T395">
        <v>451.21062999999998</v>
      </c>
      <c r="U395">
        <v>1574.7094999999999</v>
      </c>
      <c r="V395">
        <v>853.94226000000003</v>
      </c>
      <c r="W395">
        <v>769.24879999999996</v>
      </c>
      <c r="X395">
        <v>1863.7319</v>
      </c>
      <c r="Y395" t="s">
        <v>2227</v>
      </c>
      <c r="Z395">
        <v>188.50053</v>
      </c>
      <c r="AA395">
        <v>271.33163000000002</v>
      </c>
      <c r="AB395">
        <v>1625.3308999999999</v>
      </c>
      <c r="AC395">
        <v>1265.4082000000001</v>
      </c>
      <c r="AD395" t="s">
        <v>2228</v>
      </c>
      <c r="AE395">
        <v>290519</v>
      </c>
      <c r="AF395" t="s">
        <v>2229</v>
      </c>
    </row>
    <row r="396" spans="1:32" x14ac:dyDescent="0.2">
      <c r="A396">
        <v>550</v>
      </c>
      <c r="B396" t="b">
        <v>1</v>
      </c>
      <c r="C396" t="s">
        <v>218</v>
      </c>
      <c r="D396">
        <v>26.36</v>
      </c>
      <c r="E396">
        <v>17.239999999999998</v>
      </c>
      <c r="F396">
        <v>8</v>
      </c>
      <c r="G396">
        <v>8</v>
      </c>
      <c r="H396" t="s">
        <v>33</v>
      </c>
      <c r="I396">
        <v>349.98334</v>
      </c>
      <c r="J396">
        <v>151.15217999999999</v>
      </c>
      <c r="K396">
        <v>768.19460000000004</v>
      </c>
      <c r="L396">
        <v>786.81899999999996</v>
      </c>
      <c r="M396">
        <v>398.83713</v>
      </c>
      <c r="N396">
        <v>1303.9727</v>
      </c>
      <c r="O396">
        <v>297.38195999999999</v>
      </c>
      <c r="P396">
        <v>166.36465000000001</v>
      </c>
      <c r="Q396">
        <v>6722.6616000000004</v>
      </c>
      <c r="R396">
        <v>7093.8793999999998</v>
      </c>
      <c r="S396">
        <v>1398.1233</v>
      </c>
      <c r="T396">
        <v>1380.0759</v>
      </c>
      <c r="U396">
        <v>3640.6280000000002</v>
      </c>
      <c r="V396">
        <v>1529.3097</v>
      </c>
      <c r="W396">
        <v>3783.7289999999998</v>
      </c>
      <c r="X396">
        <v>3802.8516</v>
      </c>
      <c r="Y396" t="s">
        <v>219</v>
      </c>
      <c r="Z396">
        <v>580.9194</v>
      </c>
      <c r="AA396">
        <v>573.38040000000001</v>
      </c>
      <c r="AB396">
        <v>4148.6850000000004</v>
      </c>
      <c r="AC396">
        <v>3189.1293999999998</v>
      </c>
      <c r="AD396" t="s">
        <v>220</v>
      </c>
      <c r="AE396">
        <v>58814</v>
      </c>
      <c r="AF396" t="s">
        <v>221</v>
      </c>
    </row>
    <row r="397" spans="1:32" x14ac:dyDescent="0.2">
      <c r="A397">
        <v>1070</v>
      </c>
      <c r="B397" t="b">
        <v>1</v>
      </c>
      <c r="C397" t="s">
        <v>1203</v>
      </c>
      <c r="D397">
        <v>97.97</v>
      </c>
      <c r="E397">
        <v>2.62</v>
      </c>
      <c r="F397">
        <v>3</v>
      </c>
      <c r="G397">
        <v>2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177.69075000000001</v>
      </c>
      <c r="R397">
        <v>56.687339999999999</v>
      </c>
      <c r="S397">
        <v>223.78226000000001</v>
      </c>
      <c r="T397">
        <v>0</v>
      </c>
      <c r="U397">
        <v>498.20728000000003</v>
      </c>
      <c r="V397">
        <v>424.95632999999998</v>
      </c>
      <c r="W397">
        <v>324.27679999999998</v>
      </c>
      <c r="X397">
        <v>201.83906999999999</v>
      </c>
      <c r="Y397" t="s">
        <v>1204</v>
      </c>
      <c r="Z397">
        <v>0</v>
      </c>
      <c r="AA397">
        <v>0</v>
      </c>
      <c r="AB397">
        <v>229.08017000000001</v>
      </c>
      <c r="AC397">
        <v>362.31990000000002</v>
      </c>
      <c r="AD397" t="s">
        <v>1205</v>
      </c>
      <c r="AE397">
        <v>100281</v>
      </c>
      <c r="AF397" t="s">
        <v>1206</v>
      </c>
    </row>
    <row r="398" spans="1:32" x14ac:dyDescent="0.2">
      <c r="A398">
        <v>570</v>
      </c>
      <c r="B398" t="b">
        <v>1</v>
      </c>
      <c r="C398" t="s">
        <v>3132</v>
      </c>
      <c r="D398">
        <v>31.9</v>
      </c>
      <c r="E398">
        <v>22.06</v>
      </c>
      <c r="F398">
        <v>8</v>
      </c>
      <c r="G398">
        <v>8</v>
      </c>
      <c r="H398" t="s">
        <v>33</v>
      </c>
      <c r="I398">
        <v>154.90940000000001</v>
      </c>
      <c r="J398">
        <v>114.48388</v>
      </c>
      <c r="K398">
        <v>489.41922</v>
      </c>
      <c r="L398">
        <v>445.71176000000003</v>
      </c>
      <c r="M398">
        <v>280.16919999999999</v>
      </c>
      <c r="N398">
        <v>337.3546</v>
      </c>
      <c r="O398">
        <v>637.90894000000003</v>
      </c>
      <c r="P398">
        <v>398.36153999999999</v>
      </c>
      <c r="Q398">
        <v>5193.62</v>
      </c>
      <c r="R398">
        <v>4241.0204999999996</v>
      </c>
      <c r="S398">
        <v>773.58356000000003</v>
      </c>
      <c r="T398">
        <v>620.12519999999995</v>
      </c>
      <c r="U398">
        <v>6270.2030000000004</v>
      </c>
      <c r="V398">
        <v>1752.7349999999999</v>
      </c>
      <c r="W398">
        <v>3870.8937999999998</v>
      </c>
      <c r="X398">
        <v>6667.0272999999997</v>
      </c>
      <c r="Y398" t="s">
        <v>3133</v>
      </c>
      <c r="Z398">
        <v>350.50396999999998</v>
      </c>
      <c r="AA398">
        <v>413.44855000000001</v>
      </c>
      <c r="AB398">
        <v>2707.0873999999999</v>
      </c>
      <c r="AC398">
        <v>4640.2150000000001</v>
      </c>
      <c r="AD398" t="s">
        <v>3134</v>
      </c>
      <c r="AE398">
        <v>65746</v>
      </c>
      <c r="AF398" t="s">
        <v>3135</v>
      </c>
    </row>
    <row r="399" spans="1:32" x14ac:dyDescent="0.2">
      <c r="A399">
        <v>645</v>
      </c>
      <c r="B399" t="b">
        <v>1</v>
      </c>
      <c r="C399" t="s">
        <v>2936</v>
      </c>
      <c r="D399">
        <v>67.03</v>
      </c>
      <c r="E399">
        <v>7.5</v>
      </c>
      <c r="F399">
        <v>6</v>
      </c>
      <c r="G399">
        <v>6</v>
      </c>
      <c r="H399" t="s">
        <v>33</v>
      </c>
      <c r="I399">
        <v>158.66313</v>
      </c>
      <c r="J399">
        <v>143.12246999999999</v>
      </c>
      <c r="K399">
        <v>268.57843000000003</v>
      </c>
      <c r="L399">
        <v>275.2217</v>
      </c>
      <c r="M399">
        <v>237.91225</v>
      </c>
      <c r="N399">
        <v>338.07983000000002</v>
      </c>
      <c r="O399">
        <v>511.11720000000003</v>
      </c>
      <c r="P399">
        <v>487.596</v>
      </c>
      <c r="Q399">
        <v>3339.3593999999998</v>
      </c>
      <c r="R399">
        <v>3166.9634000000001</v>
      </c>
      <c r="S399">
        <v>4782.9916999999996</v>
      </c>
      <c r="T399">
        <v>4530.1475</v>
      </c>
      <c r="U399">
        <v>1071.3561</v>
      </c>
      <c r="V399">
        <v>869.69506999999999</v>
      </c>
      <c r="W399">
        <v>1936.8056999999999</v>
      </c>
      <c r="X399">
        <v>759.19470000000001</v>
      </c>
      <c r="Y399" t="s">
        <v>2937</v>
      </c>
      <c r="Z399">
        <v>211.39642000000001</v>
      </c>
      <c r="AA399">
        <v>408.65634</v>
      </c>
      <c r="AB399">
        <v>3954.8654999999999</v>
      </c>
      <c r="AC399">
        <v>1159.2628</v>
      </c>
      <c r="AD399" t="s">
        <v>2938</v>
      </c>
      <c r="AE399">
        <v>124395</v>
      </c>
      <c r="AF399" t="s">
        <v>2939</v>
      </c>
    </row>
    <row r="400" spans="1:32" x14ac:dyDescent="0.2">
      <c r="A400">
        <v>80</v>
      </c>
      <c r="B400" t="b">
        <v>1</v>
      </c>
      <c r="C400" t="s">
        <v>1834</v>
      </c>
      <c r="D400">
        <v>33.51</v>
      </c>
      <c r="E400">
        <v>21.17</v>
      </c>
      <c r="F400">
        <v>32</v>
      </c>
      <c r="G400">
        <v>14</v>
      </c>
      <c r="H400" t="s">
        <v>92</v>
      </c>
      <c r="I400">
        <v>3080.2505000000001</v>
      </c>
      <c r="J400">
        <v>3495.3708000000001</v>
      </c>
      <c r="K400">
        <v>5588.125</v>
      </c>
      <c r="L400">
        <v>6091.1710000000003</v>
      </c>
      <c r="M400">
        <v>3593.2750999999998</v>
      </c>
      <c r="N400">
        <v>6506.1189999999997</v>
      </c>
      <c r="O400">
        <v>6331.0479999999998</v>
      </c>
      <c r="P400">
        <v>5808.2676000000001</v>
      </c>
      <c r="Q400">
        <v>49643.995999999999</v>
      </c>
      <c r="R400">
        <v>35475.116999999998</v>
      </c>
      <c r="S400">
        <v>11497.807000000001</v>
      </c>
      <c r="T400">
        <v>11958.192999999999</v>
      </c>
      <c r="U400">
        <v>23108.651999999998</v>
      </c>
      <c r="V400">
        <v>11679.741</v>
      </c>
      <c r="W400">
        <v>20083.741999999998</v>
      </c>
      <c r="X400">
        <v>24905.062000000002</v>
      </c>
      <c r="Y400" t="s">
        <v>1835</v>
      </c>
      <c r="Z400">
        <v>4563.7295000000004</v>
      </c>
      <c r="AA400">
        <v>5559.6777000000002</v>
      </c>
      <c r="AB400">
        <v>27143.776999999998</v>
      </c>
      <c r="AC400">
        <v>19944.3</v>
      </c>
      <c r="AD400" t="s">
        <v>1836</v>
      </c>
      <c r="AE400">
        <v>84660</v>
      </c>
      <c r="AF400" t="s">
        <v>1837</v>
      </c>
    </row>
    <row r="401" spans="1:32" x14ac:dyDescent="0.2">
      <c r="A401">
        <v>1074</v>
      </c>
      <c r="B401" t="b">
        <v>1</v>
      </c>
      <c r="C401" t="s">
        <v>2114</v>
      </c>
      <c r="D401">
        <v>48.7</v>
      </c>
      <c r="E401">
        <v>11.08</v>
      </c>
      <c r="F401">
        <v>3</v>
      </c>
      <c r="G401">
        <v>3</v>
      </c>
      <c r="H401" t="s">
        <v>33</v>
      </c>
      <c r="I401">
        <v>420.91287</v>
      </c>
      <c r="J401">
        <v>355.72955000000002</v>
      </c>
      <c r="K401">
        <v>550.65716999999995</v>
      </c>
      <c r="L401">
        <v>496.77190000000002</v>
      </c>
      <c r="M401">
        <v>498.23363999999998</v>
      </c>
      <c r="N401">
        <v>1130.0471</v>
      </c>
      <c r="O401">
        <v>736.36509999999998</v>
      </c>
      <c r="P401">
        <v>661.62170000000003</v>
      </c>
      <c r="Q401">
        <v>1708.4075</v>
      </c>
      <c r="R401">
        <v>1912.3427999999999</v>
      </c>
      <c r="S401">
        <v>1301.8662999999999</v>
      </c>
      <c r="T401">
        <v>1267.5577000000001</v>
      </c>
      <c r="U401">
        <v>4934.9296999999997</v>
      </c>
      <c r="V401">
        <v>2057.145</v>
      </c>
      <c r="W401">
        <v>1897.1143999999999</v>
      </c>
      <c r="X401">
        <v>2979.9430000000002</v>
      </c>
      <c r="Y401" t="s">
        <v>2115</v>
      </c>
      <c r="Z401">
        <v>456.01787999999999</v>
      </c>
      <c r="AA401">
        <v>756.56690000000003</v>
      </c>
      <c r="AB401">
        <v>1547.5436</v>
      </c>
      <c r="AC401">
        <v>2967.2831999999999</v>
      </c>
      <c r="AD401" t="s">
        <v>2116</v>
      </c>
      <c r="AE401">
        <v>36995</v>
      </c>
      <c r="AF401" t="s">
        <v>2117</v>
      </c>
    </row>
    <row r="402" spans="1:32" x14ac:dyDescent="0.2">
      <c r="A402">
        <v>615</v>
      </c>
      <c r="B402" t="b">
        <v>1</v>
      </c>
      <c r="C402" t="s">
        <v>1846</v>
      </c>
      <c r="D402">
        <v>40.799999999999997</v>
      </c>
      <c r="E402">
        <v>18.18</v>
      </c>
      <c r="F402">
        <v>6</v>
      </c>
      <c r="G402">
        <v>6</v>
      </c>
      <c r="H402" t="s">
        <v>33</v>
      </c>
      <c r="I402">
        <v>1089.5359000000001</v>
      </c>
      <c r="J402">
        <v>913.01679999999999</v>
      </c>
      <c r="K402">
        <v>2012.3606</v>
      </c>
      <c r="L402">
        <v>2317.605</v>
      </c>
      <c r="M402">
        <v>1292.8557000000001</v>
      </c>
      <c r="N402">
        <v>813.49774000000002</v>
      </c>
      <c r="O402">
        <v>705.90563999999995</v>
      </c>
      <c r="P402">
        <v>646.82360000000006</v>
      </c>
      <c r="Q402">
        <v>8766.6280000000006</v>
      </c>
      <c r="R402">
        <v>9015.2150000000001</v>
      </c>
      <c r="S402">
        <v>12613.866</v>
      </c>
      <c r="T402">
        <v>12528.799000000001</v>
      </c>
      <c r="U402">
        <v>3752.1226000000001</v>
      </c>
      <c r="V402">
        <v>20336.219000000001</v>
      </c>
      <c r="W402">
        <v>2481.5264000000002</v>
      </c>
      <c r="X402">
        <v>4861.8193000000001</v>
      </c>
      <c r="Y402" t="s">
        <v>1847</v>
      </c>
      <c r="Z402">
        <v>1583.1295</v>
      </c>
      <c r="AA402">
        <v>864.77059999999994</v>
      </c>
      <c r="AB402">
        <v>10731.127</v>
      </c>
      <c r="AC402">
        <v>7857.9219999999996</v>
      </c>
      <c r="AD402" t="s">
        <v>1848</v>
      </c>
      <c r="AE402">
        <v>47878</v>
      </c>
      <c r="AF402" t="s">
        <v>1849</v>
      </c>
    </row>
    <row r="403" spans="1:32" x14ac:dyDescent="0.2">
      <c r="A403">
        <v>200</v>
      </c>
      <c r="B403" t="b">
        <v>1</v>
      </c>
      <c r="C403" t="s">
        <v>3268</v>
      </c>
      <c r="D403">
        <v>29.54</v>
      </c>
      <c r="E403">
        <v>39.270000000000003</v>
      </c>
      <c r="F403">
        <v>19</v>
      </c>
      <c r="G403">
        <v>19</v>
      </c>
      <c r="H403" t="s">
        <v>92</v>
      </c>
      <c r="I403">
        <v>827.22217000000001</v>
      </c>
      <c r="J403">
        <v>782.85640000000001</v>
      </c>
      <c r="K403">
        <v>613.46379999999999</v>
      </c>
      <c r="L403">
        <v>1977.2954999999999</v>
      </c>
      <c r="M403">
        <v>1013.0383</v>
      </c>
      <c r="N403">
        <v>1321.8986</v>
      </c>
      <c r="O403">
        <v>616.42444</v>
      </c>
      <c r="P403">
        <v>958.37819999999999</v>
      </c>
      <c r="Q403">
        <v>16784.331999999999</v>
      </c>
      <c r="R403">
        <v>14326.147999999999</v>
      </c>
      <c r="S403">
        <v>1463.174</v>
      </c>
      <c r="T403">
        <v>2114.7102</v>
      </c>
      <c r="U403">
        <v>16330.388999999999</v>
      </c>
      <c r="V403">
        <v>8070.4354999999996</v>
      </c>
      <c r="W403">
        <v>7243.2610000000004</v>
      </c>
      <c r="X403">
        <v>7832.3247000000001</v>
      </c>
      <c r="Y403" t="s">
        <v>3269</v>
      </c>
      <c r="Z403">
        <v>1084.7365</v>
      </c>
      <c r="AA403">
        <v>977.43489999999997</v>
      </c>
      <c r="AB403">
        <v>8672.0910000000003</v>
      </c>
      <c r="AC403">
        <v>9869.1029999999992</v>
      </c>
      <c r="AD403" t="s">
        <v>3270</v>
      </c>
      <c r="AE403">
        <v>61586</v>
      </c>
      <c r="AF403" t="s">
        <v>3271</v>
      </c>
    </row>
    <row r="404" spans="1:32" x14ac:dyDescent="0.2">
      <c r="A404">
        <v>28</v>
      </c>
      <c r="B404" t="b">
        <v>1</v>
      </c>
      <c r="C404" t="s">
        <v>1678</v>
      </c>
      <c r="D404">
        <v>30.22</v>
      </c>
      <c r="E404">
        <v>17.22</v>
      </c>
      <c r="F404">
        <v>59</v>
      </c>
      <c r="G404">
        <v>59</v>
      </c>
      <c r="H404" t="s">
        <v>33</v>
      </c>
      <c r="I404">
        <v>1388.0340000000001</v>
      </c>
      <c r="J404">
        <v>1085.5463</v>
      </c>
      <c r="K404">
        <v>1740.9688000000001</v>
      </c>
      <c r="L404">
        <v>2726.8407999999999</v>
      </c>
      <c r="M404">
        <v>1079.3607</v>
      </c>
      <c r="N404">
        <v>1768.0947000000001</v>
      </c>
      <c r="O404">
        <v>908.98879999999997</v>
      </c>
      <c r="P404">
        <v>909.25103999999999</v>
      </c>
      <c r="Q404">
        <v>12711.161</v>
      </c>
      <c r="R404">
        <v>11338.854499999999</v>
      </c>
      <c r="S404">
        <v>3046.7195000000002</v>
      </c>
      <c r="T404">
        <v>2669.6968000000002</v>
      </c>
      <c r="U404">
        <v>5114.6329999999998</v>
      </c>
      <c r="V404">
        <v>8917.6710000000003</v>
      </c>
      <c r="W404">
        <v>3963.6210000000001</v>
      </c>
      <c r="X404">
        <v>5817.7479999999996</v>
      </c>
      <c r="Y404" t="s">
        <v>1679</v>
      </c>
      <c r="Z404">
        <v>1805.6456000000001</v>
      </c>
      <c r="AA404">
        <v>1166.4238</v>
      </c>
      <c r="AB404">
        <v>7441.6084000000001</v>
      </c>
      <c r="AC404">
        <v>5953.4179999999997</v>
      </c>
      <c r="AD404" t="s">
        <v>1680</v>
      </c>
      <c r="AE404">
        <v>506273</v>
      </c>
      <c r="AF404" t="s">
        <v>1681</v>
      </c>
    </row>
    <row r="405" spans="1:32" x14ac:dyDescent="0.2">
      <c r="A405">
        <v>1097</v>
      </c>
      <c r="B405" t="b">
        <v>1</v>
      </c>
      <c r="C405" t="s">
        <v>851</v>
      </c>
      <c r="D405">
        <v>27.99</v>
      </c>
      <c r="E405">
        <v>4.88</v>
      </c>
      <c r="F405">
        <v>2</v>
      </c>
      <c r="G405">
        <v>2</v>
      </c>
      <c r="H405" t="s">
        <v>33</v>
      </c>
      <c r="I405">
        <v>0</v>
      </c>
      <c r="J405">
        <v>0</v>
      </c>
      <c r="K405">
        <v>109.64677399999999</v>
      </c>
      <c r="L405">
        <v>120.61208000000001</v>
      </c>
      <c r="M405">
        <v>60.825836000000002</v>
      </c>
      <c r="N405">
        <v>50.041054000000003</v>
      </c>
      <c r="O405">
        <v>57.760962999999997</v>
      </c>
      <c r="P405">
        <v>108.83608</v>
      </c>
      <c r="Q405">
        <v>503.84267999999997</v>
      </c>
      <c r="R405">
        <v>733.27739999999994</v>
      </c>
      <c r="S405">
        <v>206.95681999999999</v>
      </c>
      <c r="T405">
        <v>193.65823</v>
      </c>
      <c r="U405">
        <v>168.29047</v>
      </c>
      <c r="V405">
        <v>216.39268000000001</v>
      </c>
      <c r="W405">
        <v>284.24313000000001</v>
      </c>
      <c r="X405">
        <v>329.54962</v>
      </c>
      <c r="Y405" t="s">
        <v>852</v>
      </c>
      <c r="Z405">
        <v>115.129425</v>
      </c>
      <c r="AA405">
        <v>112.85867</v>
      </c>
      <c r="AB405">
        <v>520.60424999999998</v>
      </c>
      <c r="AC405">
        <v>282.16109999999998</v>
      </c>
      <c r="AD405" t="s">
        <v>853</v>
      </c>
      <c r="AE405">
        <v>67231</v>
      </c>
      <c r="AF405" t="s">
        <v>854</v>
      </c>
    </row>
    <row r="406" spans="1:32" x14ac:dyDescent="0.2">
      <c r="A406">
        <v>428</v>
      </c>
      <c r="B406" t="b">
        <v>1</v>
      </c>
      <c r="C406" t="s">
        <v>1864</v>
      </c>
      <c r="D406">
        <v>95.82</v>
      </c>
      <c r="E406">
        <v>23.35</v>
      </c>
      <c r="F406">
        <v>9</v>
      </c>
      <c r="G406">
        <v>9</v>
      </c>
      <c r="H406" t="s">
        <v>33</v>
      </c>
      <c r="I406">
        <v>271.68158</v>
      </c>
      <c r="J406">
        <v>317.9248</v>
      </c>
      <c r="K406">
        <v>423.21575999999999</v>
      </c>
      <c r="L406">
        <v>419.83593999999999</v>
      </c>
      <c r="M406">
        <v>439.87150000000003</v>
      </c>
      <c r="N406">
        <v>399.61162999999999</v>
      </c>
      <c r="O406">
        <v>393.84699999999998</v>
      </c>
      <c r="P406">
        <v>372.62909999999999</v>
      </c>
      <c r="Q406">
        <v>2538.9805000000001</v>
      </c>
      <c r="R406">
        <v>2665.65</v>
      </c>
      <c r="S406">
        <v>3387.7080000000001</v>
      </c>
      <c r="T406">
        <v>3244.47</v>
      </c>
      <c r="U406">
        <v>899.77380000000005</v>
      </c>
      <c r="V406">
        <v>986.25756999999999</v>
      </c>
      <c r="W406">
        <v>961.90515000000005</v>
      </c>
      <c r="X406">
        <v>790.14970000000005</v>
      </c>
      <c r="Y406" t="s">
        <v>1865</v>
      </c>
      <c r="Z406">
        <v>358.16455000000002</v>
      </c>
      <c r="AA406">
        <v>430.39908000000003</v>
      </c>
      <c r="AB406">
        <v>2959.2021</v>
      </c>
      <c r="AC406">
        <v>909.52155000000005</v>
      </c>
      <c r="AD406" t="s">
        <v>1866</v>
      </c>
      <c r="AE406">
        <v>51872</v>
      </c>
      <c r="AF406" t="s">
        <v>1867</v>
      </c>
    </row>
    <row r="407" spans="1:32" x14ac:dyDescent="0.2">
      <c r="A407">
        <v>1169</v>
      </c>
      <c r="B407" t="b">
        <v>1</v>
      </c>
      <c r="C407" t="s">
        <v>3814</v>
      </c>
      <c r="D407">
        <v>29.29</v>
      </c>
      <c r="E407">
        <v>4.93</v>
      </c>
      <c r="F407">
        <v>2</v>
      </c>
      <c r="G407">
        <v>2</v>
      </c>
      <c r="I407">
        <v>81.400276000000005</v>
      </c>
      <c r="J407">
        <v>58.009</v>
      </c>
      <c r="K407">
        <v>88.783180000000002</v>
      </c>
      <c r="L407">
        <v>50.468536</v>
      </c>
      <c r="M407">
        <v>106.79819999999999</v>
      </c>
      <c r="N407">
        <v>89.174270000000007</v>
      </c>
      <c r="O407">
        <v>345.61034999999998</v>
      </c>
      <c r="P407">
        <v>278.09296000000001</v>
      </c>
      <c r="Q407">
        <v>838.26575000000003</v>
      </c>
      <c r="R407">
        <v>1159.0975000000001</v>
      </c>
      <c r="S407">
        <v>183.10164</v>
      </c>
      <c r="T407">
        <v>269.12560000000002</v>
      </c>
      <c r="U407">
        <v>1050.8916999999999</v>
      </c>
      <c r="V407">
        <v>349.56423999999998</v>
      </c>
      <c r="W407">
        <v>649.11425999999994</v>
      </c>
      <c r="X407">
        <v>525.65290000000005</v>
      </c>
      <c r="Y407" t="s">
        <v>3815</v>
      </c>
      <c r="Z407">
        <v>69.665244999999999</v>
      </c>
      <c r="AA407">
        <v>243.06294</v>
      </c>
      <c r="AB407">
        <v>684.68005000000005</v>
      </c>
      <c r="AC407">
        <v>711.90392999999995</v>
      </c>
      <c r="AD407" t="s">
        <v>3816</v>
      </c>
      <c r="AE407">
        <v>50386</v>
      </c>
      <c r="AF407" t="s">
        <v>3817</v>
      </c>
    </row>
    <row r="408" spans="1:32" x14ac:dyDescent="0.2">
      <c r="A408">
        <v>542</v>
      </c>
      <c r="B408" t="b">
        <v>1</v>
      </c>
      <c r="C408" t="s">
        <v>3320</v>
      </c>
      <c r="D408">
        <v>21.73</v>
      </c>
      <c r="E408">
        <v>14.2</v>
      </c>
      <c r="F408">
        <v>9</v>
      </c>
      <c r="G408">
        <v>9</v>
      </c>
      <c r="H408" t="s">
        <v>158</v>
      </c>
      <c r="I408">
        <v>2321.1394</v>
      </c>
      <c r="J408">
        <v>2494.8481000000002</v>
      </c>
      <c r="K408">
        <v>6830.1635999999999</v>
      </c>
      <c r="L408">
        <v>7365.1943000000001</v>
      </c>
      <c r="M408">
        <v>5837.2397000000001</v>
      </c>
      <c r="N408">
        <v>8455.3619999999992</v>
      </c>
      <c r="O408">
        <v>2706.3582000000001</v>
      </c>
      <c r="P408">
        <v>2277.6801999999998</v>
      </c>
      <c r="Q408">
        <v>29552.011999999999</v>
      </c>
      <c r="R408">
        <v>29384.285</v>
      </c>
      <c r="S408">
        <v>8855.2350000000006</v>
      </c>
      <c r="T408">
        <v>9628.0730000000003</v>
      </c>
      <c r="U408">
        <v>14009.418</v>
      </c>
      <c r="V408">
        <v>9011.1689999999999</v>
      </c>
      <c r="W408">
        <v>14187.618</v>
      </c>
      <c r="X408">
        <v>15930.418</v>
      </c>
      <c r="Y408" t="s">
        <v>3321</v>
      </c>
      <c r="Z408">
        <v>4793.7187999999996</v>
      </c>
      <c r="AA408">
        <v>4819.16</v>
      </c>
      <c r="AB408">
        <v>19637.75</v>
      </c>
      <c r="AC408">
        <v>13347.722</v>
      </c>
      <c r="AD408" t="s">
        <v>3322</v>
      </c>
      <c r="AE408">
        <v>94132</v>
      </c>
      <c r="AF408" t="s">
        <v>3323</v>
      </c>
    </row>
    <row r="409" spans="1:32" x14ac:dyDescent="0.2">
      <c r="A409">
        <v>1013</v>
      </c>
      <c r="B409" t="b">
        <v>1</v>
      </c>
      <c r="C409" t="s">
        <v>3162</v>
      </c>
      <c r="D409">
        <v>27.47</v>
      </c>
      <c r="E409">
        <v>14.61</v>
      </c>
      <c r="F409">
        <v>3</v>
      </c>
      <c r="G409">
        <v>3</v>
      </c>
      <c r="H409" t="s">
        <v>33</v>
      </c>
      <c r="I409">
        <v>326.87335000000002</v>
      </c>
      <c r="J409">
        <v>300.16153000000003</v>
      </c>
      <c r="K409">
        <v>450.07675</v>
      </c>
      <c r="L409">
        <v>491.69324</v>
      </c>
      <c r="M409">
        <v>678.10645</v>
      </c>
      <c r="N409">
        <v>523.89049999999997</v>
      </c>
      <c r="O409">
        <v>1315.8096</v>
      </c>
      <c r="P409">
        <v>1205.7991999999999</v>
      </c>
      <c r="Q409">
        <v>5047.9525999999996</v>
      </c>
      <c r="R409">
        <v>5957.2266</v>
      </c>
      <c r="S409">
        <v>988.27279999999996</v>
      </c>
      <c r="T409">
        <v>998.94399999999996</v>
      </c>
      <c r="U409">
        <v>3857.2278000000001</v>
      </c>
      <c r="V409">
        <v>1321.6893</v>
      </c>
      <c r="W409">
        <v>5591.4354999999996</v>
      </c>
      <c r="X409">
        <v>4556.2969999999996</v>
      </c>
      <c r="Y409" t="s">
        <v>3163</v>
      </c>
      <c r="Z409">
        <v>426.27587999999997</v>
      </c>
      <c r="AA409">
        <v>1015.19183</v>
      </c>
      <c r="AB409">
        <v>3330.404</v>
      </c>
      <c r="AC409">
        <v>3921.3780000000002</v>
      </c>
      <c r="AD409" t="s">
        <v>3164</v>
      </c>
      <c r="AE409">
        <v>24976</v>
      </c>
      <c r="AF409" t="s">
        <v>3165</v>
      </c>
    </row>
    <row r="410" spans="1:32" x14ac:dyDescent="0.2">
      <c r="A410">
        <v>601</v>
      </c>
      <c r="B410" t="b">
        <v>1</v>
      </c>
      <c r="C410" t="s">
        <v>87</v>
      </c>
      <c r="D410">
        <v>25.08</v>
      </c>
      <c r="E410">
        <v>11.03</v>
      </c>
      <c r="F410">
        <v>7</v>
      </c>
      <c r="G410">
        <v>7</v>
      </c>
      <c r="H410" t="s">
        <v>70</v>
      </c>
      <c r="I410">
        <v>202.95486</v>
      </c>
      <c r="J410">
        <v>230.59842</v>
      </c>
      <c r="K410">
        <v>300.00110000000001</v>
      </c>
      <c r="L410">
        <v>358.10748000000001</v>
      </c>
      <c r="M410">
        <v>393.21764999999999</v>
      </c>
      <c r="N410">
        <v>170.56292999999999</v>
      </c>
      <c r="O410">
        <v>482.71660000000003</v>
      </c>
      <c r="P410">
        <v>424.78070000000002</v>
      </c>
      <c r="Q410">
        <v>2852.4185000000002</v>
      </c>
      <c r="R410">
        <v>2800.1846</v>
      </c>
      <c r="S410">
        <v>452.92574999999999</v>
      </c>
      <c r="T410">
        <v>523.31539999999995</v>
      </c>
      <c r="U410">
        <v>2680.7876000000001</v>
      </c>
      <c r="V410">
        <v>847.74456999999995</v>
      </c>
      <c r="W410">
        <v>1601.0822000000001</v>
      </c>
      <c r="X410">
        <v>1889.1437000000001</v>
      </c>
      <c r="Y410" t="s">
        <v>88</v>
      </c>
      <c r="Z410">
        <v>331.21069999999997</v>
      </c>
      <c r="AA410">
        <v>438.73083000000003</v>
      </c>
      <c r="AB410">
        <v>2188.125</v>
      </c>
      <c r="AC410">
        <v>1754.6895999999999</v>
      </c>
      <c r="AD410" t="s">
        <v>89</v>
      </c>
      <c r="AE410">
        <v>77943</v>
      </c>
      <c r="AF410" t="s">
        <v>90</v>
      </c>
    </row>
    <row r="411" spans="1:32" x14ac:dyDescent="0.2">
      <c r="A411">
        <v>649</v>
      </c>
      <c r="B411" t="b">
        <v>1</v>
      </c>
      <c r="C411" t="s">
        <v>2390</v>
      </c>
      <c r="D411">
        <v>46.26</v>
      </c>
      <c r="E411">
        <v>6.35</v>
      </c>
      <c r="F411">
        <v>4</v>
      </c>
      <c r="G411">
        <v>4</v>
      </c>
      <c r="I411">
        <v>237.65733</v>
      </c>
      <c r="J411">
        <v>229.77875</v>
      </c>
      <c r="K411">
        <v>256.01069999999999</v>
      </c>
      <c r="L411">
        <v>91.220550000000003</v>
      </c>
      <c r="M411">
        <v>288.35793999999999</v>
      </c>
      <c r="N411">
        <v>211.89832999999999</v>
      </c>
      <c r="O411">
        <v>543.86847</v>
      </c>
      <c r="P411">
        <v>399.56927000000002</v>
      </c>
      <c r="Q411">
        <v>905.64404000000002</v>
      </c>
      <c r="R411">
        <v>1358.2940000000001</v>
      </c>
      <c r="S411">
        <v>563.85080000000005</v>
      </c>
      <c r="T411">
        <v>585.64499999999998</v>
      </c>
      <c r="U411">
        <v>2477.6882000000001</v>
      </c>
      <c r="V411">
        <v>1158.6551999999999</v>
      </c>
      <c r="W411">
        <v>2584.8339999999998</v>
      </c>
      <c r="X411">
        <v>2879.1212999999998</v>
      </c>
      <c r="Y411" t="s">
        <v>2391</v>
      </c>
      <c r="Z411">
        <v>232.83203</v>
      </c>
      <c r="AA411">
        <v>427.59899999999999</v>
      </c>
      <c r="AB411">
        <v>1051.6337000000001</v>
      </c>
      <c r="AC411">
        <v>2275.0747000000001</v>
      </c>
      <c r="AD411" t="s">
        <v>2392</v>
      </c>
      <c r="AE411">
        <v>105406</v>
      </c>
      <c r="AF411" t="s">
        <v>2393</v>
      </c>
    </row>
    <row r="412" spans="1:32" x14ac:dyDescent="0.2">
      <c r="A412">
        <v>270</v>
      </c>
      <c r="B412" t="b">
        <v>1</v>
      </c>
      <c r="C412" t="s">
        <v>3004</v>
      </c>
      <c r="D412">
        <v>14.05</v>
      </c>
      <c r="E412">
        <v>20.100000000000001</v>
      </c>
      <c r="F412">
        <v>13</v>
      </c>
      <c r="G412">
        <v>9</v>
      </c>
      <c r="H412" t="s">
        <v>33</v>
      </c>
      <c r="I412">
        <v>31290.518</v>
      </c>
      <c r="J412">
        <v>30097.276999999998</v>
      </c>
      <c r="K412">
        <v>28797.27</v>
      </c>
      <c r="L412">
        <v>28161.383000000002</v>
      </c>
      <c r="M412">
        <v>30096.47</v>
      </c>
      <c r="N412">
        <v>27665.942999999999</v>
      </c>
      <c r="O412">
        <v>23878.648000000001</v>
      </c>
      <c r="P412">
        <v>22397.42</v>
      </c>
      <c r="Q412">
        <v>3183.1682000000001</v>
      </c>
      <c r="R412">
        <v>3697.0140000000001</v>
      </c>
      <c r="S412">
        <v>20813.47</v>
      </c>
      <c r="T412">
        <v>21418.715</v>
      </c>
      <c r="U412">
        <v>16732.456999999999</v>
      </c>
      <c r="V412">
        <v>20702.037</v>
      </c>
      <c r="W412">
        <v>28237.553</v>
      </c>
      <c r="X412">
        <v>10224.522000000001</v>
      </c>
      <c r="Y412" t="s">
        <v>3005</v>
      </c>
      <c r="Z412">
        <v>29586.611000000001</v>
      </c>
      <c r="AA412">
        <v>26009.620999999999</v>
      </c>
      <c r="AB412">
        <v>12770.322</v>
      </c>
      <c r="AC412">
        <v>18974.143</v>
      </c>
      <c r="AD412" t="s">
        <v>3006</v>
      </c>
      <c r="AE412">
        <v>67820</v>
      </c>
      <c r="AF412" t="s">
        <v>3007</v>
      </c>
    </row>
    <row r="413" spans="1:32" x14ac:dyDescent="0.2">
      <c r="A413">
        <v>1207</v>
      </c>
      <c r="B413" t="b">
        <v>1</v>
      </c>
      <c r="C413" t="s">
        <v>1738</v>
      </c>
      <c r="D413">
        <v>12.41</v>
      </c>
      <c r="E413">
        <v>3.25</v>
      </c>
      <c r="F413">
        <v>2</v>
      </c>
      <c r="G413">
        <v>2</v>
      </c>
      <c r="I413">
        <v>51.309956</v>
      </c>
      <c r="J413">
        <v>0</v>
      </c>
      <c r="K413">
        <v>0</v>
      </c>
      <c r="L413">
        <v>82.059229999999999</v>
      </c>
      <c r="M413">
        <v>250.84969000000001</v>
      </c>
      <c r="N413">
        <v>241.01228</v>
      </c>
      <c r="O413">
        <v>183.64832000000001</v>
      </c>
      <c r="P413">
        <v>158.62393</v>
      </c>
      <c r="Q413">
        <v>839.88260000000002</v>
      </c>
      <c r="R413">
        <v>986.94556</v>
      </c>
      <c r="S413">
        <v>50.380516</v>
      </c>
      <c r="T413">
        <v>202.62485000000001</v>
      </c>
      <c r="U413">
        <v>747.10950000000003</v>
      </c>
      <c r="V413">
        <v>393.6977</v>
      </c>
      <c r="W413">
        <v>559.20619999999997</v>
      </c>
      <c r="X413">
        <v>628.25036999999998</v>
      </c>
      <c r="Y413" t="s">
        <v>1739</v>
      </c>
      <c r="Z413">
        <v>66.68459</v>
      </c>
      <c r="AA413">
        <v>257.98113999999998</v>
      </c>
      <c r="AB413">
        <v>570.19200000000001</v>
      </c>
      <c r="AC413">
        <v>582.06590000000006</v>
      </c>
      <c r="AD413" t="s">
        <v>1740</v>
      </c>
      <c r="AE413">
        <v>92968</v>
      </c>
      <c r="AF413" t="s">
        <v>1741</v>
      </c>
    </row>
    <row r="414" spans="1:32" x14ac:dyDescent="0.2">
      <c r="A414">
        <v>1005</v>
      </c>
      <c r="B414" t="b">
        <v>1</v>
      </c>
      <c r="C414" t="s">
        <v>3154</v>
      </c>
      <c r="D414">
        <v>33.479999999999997</v>
      </c>
      <c r="E414">
        <v>10.56</v>
      </c>
      <c r="F414">
        <v>3</v>
      </c>
      <c r="G414">
        <v>3</v>
      </c>
      <c r="H414" t="s">
        <v>33</v>
      </c>
      <c r="I414">
        <v>117.20644</v>
      </c>
      <c r="J414">
        <v>106.28926</v>
      </c>
      <c r="K414">
        <v>147.70795000000001</v>
      </c>
      <c r="L414">
        <v>90.169334000000006</v>
      </c>
      <c r="M414">
        <v>120.09335</v>
      </c>
      <c r="N414">
        <v>176.37204</v>
      </c>
      <c r="O414">
        <v>248.50018</v>
      </c>
      <c r="P414">
        <v>205.74227999999999</v>
      </c>
      <c r="Q414">
        <v>1436.2465999999999</v>
      </c>
      <c r="R414">
        <v>1660.1054999999999</v>
      </c>
      <c r="S414">
        <v>286.47034000000002</v>
      </c>
      <c r="T414">
        <v>362.75344999999999</v>
      </c>
      <c r="U414">
        <v>671.17439999999999</v>
      </c>
      <c r="V414">
        <v>483.37655999999998</v>
      </c>
      <c r="W414">
        <v>718.36410000000001</v>
      </c>
      <c r="X414">
        <v>1187.288</v>
      </c>
      <c r="Y414" t="s">
        <v>3155</v>
      </c>
      <c r="Z414">
        <v>157.9639</v>
      </c>
      <c r="AA414">
        <v>250.17264</v>
      </c>
      <c r="AB414">
        <v>1268.8248000000001</v>
      </c>
      <c r="AC414">
        <v>877.09313999999995</v>
      </c>
      <c r="AD414" t="s">
        <v>3156</v>
      </c>
      <c r="AE414">
        <v>57625</v>
      </c>
      <c r="AF414" t="s">
        <v>3157</v>
      </c>
    </row>
    <row r="415" spans="1:32" x14ac:dyDescent="0.2">
      <c r="A415">
        <v>657</v>
      </c>
      <c r="B415" t="b">
        <v>1</v>
      </c>
      <c r="C415" t="s">
        <v>2386</v>
      </c>
      <c r="D415">
        <v>25.53</v>
      </c>
      <c r="E415">
        <v>21.9</v>
      </c>
      <c r="F415">
        <v>6</v>
      </c>
      <c r="G415">
        <v>6</v>
      </c>
      <c r="H415" t="s">
        <v>33</v>
      </c>
      <c r="I415">
        <v>309.67196999999999</v>
      </c>
      <c r="J415">
        <v>291.19195999999999</v>
      </c>
      <c r="K415">
        <v>569.78380000000004</v>
      </c>
      <c r="L415">
        <v>369.9588</v>
      </c>
      <c r="M415">
        <v>791.51760000000002</v>
      </c>
      <c r="N415">
        <v>1020.5367</v>
      </c>
      <c r="O415">
        <v>497.79703000000001</v>
      </c>
      <c r="P415">
        <v>579.95543999999995</v>
      </c>
      <c r="Q415">
        <v>3729.6352999999999</v>
      </c>
      <c r="R415">
        <v>4049.2703000000001</v>
      </c>
      <c r="S415">
        <v>854.92460000000005</v>
      </c>
      <c r="T415">
        <v>664.15830000000005</v>
      </c>
      <c r="U415">
        <v>2751.7802999999999</v>
      </c>
      <c r="V415">
        <v>1210.6772000000001</v>
      </c>
      <c r="W415">
        <v>2485.6860000000001</v>
      </c>
      <c r="X415">
        <v>2420.3427999999999</v>
      </c>
      <c r="Y415" t="s">
        <v>2387</v>
      </c>
      <c r="Z415">
        <v>385.15163999999999</v>
      </c>
      <c r="AA415">
        <v>967.00210000000004</v>
      </c>
      <c r="AB415">
        <v>2608.9475000000002</v>
      </c>
      <c r="AC415">
        <v>2217.1215999999999</v>
      </c>
      <c r="AD415" t="s">
        <v>2388</v>
      </c>
      <c r="AE415">
        <v>46744</v>
      </c>
      <c r="AF415" t="s">
        <v>2389</v>
      </c>
    </row>
    <row r="416" spans="1:32" x14ac:dyDescent="0.2">
      <c r="A416">
        <v>397</v>
      </c>
      <c r="B416" t="b">
        <v>1</v>
      </c>
      <c r="C416" t="s">
        <v>667</v>
      </c>
      <c r="D416">
        <v>13.62</v>
      </c>
      <c r="E416">
        <v>33.090000000000003</v>
      </c>
      <c r="F416">
        <v>12</v>
      </c>
      <c r="G416">
        <v>12</v>
      </c>
      <c r="H416" t="s">
        <v>158</v>
      </c>
      <c r="I416">
        <v>7283.5546999999997</v>
      </c>
      <c r="J416">
        <v>7088.0020000000004</v>
      </c>
      <c r="K416">
        <v>19861.883000000002</v>
      </c>
      <c r="L416">
        <v>19750.883000000002</v>
      </c>
      <c r="M416">
        <v>23025.268</v>
      </c>
      <c r="N416">
        <v>26642.414000000001</v>
      </c>
      <c r="O416">
        <v>4754.7475999999997</v>
      </c>
      <c r="P416">
        <v>9068.902</v>
      </c>
      <c r="Q416">
        <v>42539.35</v>
      </c>
      <c r="R416">
        <v>66784.31</v>
      </c>
      <c r="S416">
        <v>16455.418000000001</v>
      </c>
      <c r="T416">
        <v>16844.578000000001</v>
      </c>
      <c r="U416">
        <v>45836.06</v>
      </c>
      <c r="V416">
        <v>25223.046999999999</v>
      </c>
      <c r="W416">
        <v>43462.49</v>
      </c>
      <c r="X416">
        <v>48991.226999999999</v>
      </c>
      <c r="Y416" t="s">
        <v>668</v>
      </c>
      <c r="Z416">
        <v>13496.08</v>
      </c>
      <c r="AA416">
        <v>15914.507</v>
      </c>
      <c r="AB416">
        <v>35695.652000000002</v>
      </c>
      <c r="AC416">
        <v>40907.976999999999</v>
      </c>
      <c r="AD416" t="s">
        <v>669</v>
      </c>
      <c r="AE416">
        <v>29082</v>
      </c>
      <c r="AF416" t="s">
        <v>670</v>
      </c>
    </row>
    <row r="417" spans="1:32" x14ac:dyDescent="0.2">
      <c r="A417">
        <v>372</v>
      </c>
      <c r="B417" t="b">
        <v>1</v>
      </c>
      <c r="C417" t="s">
        <v>116</v>
      </c>
      <c r="D417">
        <v>54.11</v>
      </c>
      <c r="E417">
        <v>8.4499999999999993</v>
      </c>
      <c r="F417">
        <v>11</v>
      </c>
      <c r="G417">
        <v>9</v>
      </c>
      <c r="H417" t="s">
        <v>33</v>
      </c>
      <c r="I417">
        <v>67.835300000000004</v>
      </c>
      <c r="J417">
        <v>63.382465000000003</v>
      </c>
      <c r="K417">
        <v>177.75137000000001</v>
      </c>
      <c r="L417">
        <v>96.613669999999999</v>
      </c>
      <c r="M417">
        <v>158.75774999999999</v>
      </c>
      <c r="N417">
        <v>199.86551</v>
      </c>
      <c r="O417">
        <v>247.14547999999999</v>
      </c>
      <c r="P417">
        <v>243.86171999999999</v>
      </c>
      <c r="Q417">
        <v>2309.3359999999998</v>
      </c>
      <c r="R417">
        <v>1457.1056000000001</v>
      </c>
      <c r="S417">
        <v>882.27606000000003</v>
      </c>
      <c r="T417">
        <v>1161.431</v>
      </c>
      <c r="U417">
        <v>1740.3973000000001</v>
      </c>
      <c r="V417">
        <v>796.82299999999998</v>
      </c>
      <c r="W417">
        <v>3470.2275</v>
      </c>
      <c r="X417">
        <v>4835.1913999999997</v>
      </c>
      <c r="Y417" t="s">
        <v>117</v>
      </c>
      <c r="Z417">
        <v>169.48310000000001</v>
      </c>
      <c r="AA417">
        <v>212.40762000000001</v>
      </c>
      <c r="AB417">
        <v>1481.5869</v>
      </c>
      <c r="AC417">
        <v>2746.35</v>
      </c>
      <c r="AD417" t="s">
        <v>118</v>
      </c>
      <c r="AE417">
        <v>137910</v>
      </c>
      <c r="AF417" t="s">
        <v>119</v>
      </c>
    </row>
    <row r="418" spans="1:32" x14ac:dyDescent="0.2">
      <c r="A418">
        <v>517</v>
      </c>
      <c r="B418" t="b">
        <v>1</v>
      </c>
      <c r="C418" t="s">
        <v>2282</v>
      </c>
      <c r="D418">
        <v>36.880000000000003</v>
      </c>
      <c r="E418">
        <v>4.6900000000000004</v>
      </c>
      <c r="F418">
        <v>6</v>
      </c>
      <c r="G418">
        <v>6</v>
      </c>
      <c r="I418">
        <v>109.93956</v>
      </c>
      <c r="J418">
        <v>197.93207000000001</v>
      </c>
      <c r="K418">
        <v>105.91989</v>
      </c>
      <c r="L418">
        <v>55.804740000000002</v>
      </c>
      <c r="M418">
        <v>170.17212000000001</v>
      </c>
      <c r="N418">
        <v>317.54248000000001</v>
      </c>
      <c r="O418">
        <v>0</v>
      </c>
      <c r="P418">
        <v>0</v>
      </c>
      <c r="Q418">
        <v>2195.201</v>
      </c>
      <c r="R418">
        <v>1973.8602000000001</v>
      </c>
      <c r="S418">
        <v>677.44653000000005</v>
      </c>
      <c r="T418">
        <v>662.95983999999999</v>
      </c>
      <c r="U418">
        <v>659.04859999999996</v>
      </c>
      <c r="V418">
        <v>539.15620000000001</v>
      </c>
      <c r="W418">
        <v>628.62189999999998</v>
      </c>
      <c r="X418">
        <v>810.12049999999999</v>
      </c>
      <c r="Y418" t="s">
        <v>2283</v>
      </c>
      <c r="Z418">
        <v>117.39906000000001</v>
      </c>
      <c r="AA418">
        <v>243.85730000000001</v>
      </c>
      <c r="AB418">
        <v>1377.367</v>
      </c>
      <c r="AC418">
        <v>659.23676</v>
      </c>
      <c r="AD418" t="s">
        <v>2284</v>
      </c>
      <c r="AE418">
        <v>176753</v>
      </c>
      <c r="AF418" t="s">
        <v>2285</v>
      </c>
    </row>
    <row r="419" spans="1:32" x14ac:dyDescent="0.2">
      <c r="A419">
        <v>538</v>
      </c>
      <c r="B419" t="b">
        <v>1</v>
      </c>
      <c r="C419" t="s">
        <v>3236</v>
      </c>
      <c r="D419">
        <v>49.66</v>
      </c>
      <c r="E419">
        <v>33.99</v>
      </c>
      <c r="F419">
        <v>5</v>
      </c>
      <c r="G419">
        <v>5</v>
      </c>
      <c r="H419" t="s">
        <v>33</v>
      </c>
      <c r="I419">
        <v>2641.9216000000001</v>
      </c>
      <c r="J419">
        <v>2784.1660000000002</v>
      </c>
      <c r="K419">
        <v>3834.7004000000002</v>
      </c>
      <c r="L419">
        <v>3705.1840000000002</v>
      </c>
      <c r="M419">
        <v>2940.3344999999999</v>
      </c>
      <c r="N419">
        <v>2748.154</v>
      </c>
      <c r="O419">
        <v>2202.0929999999998</v>
      </c>
      <c r="P419">
        <v>2240.8285999999998</v>
      </c>
      <c r="Q419">
        <v>6184.5609999999997</v>
      </c>
      <c r="R419">
        <v>11285.519</v>
      </c>
      <c r="S419">
        <v>4049.2831999999999</v>
      </c>
      <c r="T419">
        <v>3285.9902000000002</v>
      </c>
      <c r="U419">
        <v>18983.256000000001</v>
      </c>
      <c r="V419">
        <v>15427.974</v>
      </c>
      <c r="W419">
        <v>12511.804</v>
      </c>
      <c r="X419">
        <v>17877.851999999999</v>
      </c>
      <c r="Y419" t="s">
        <v>3237</v>
      </c>
      <c r="Z419">
        <v>3241.4929999999999</v>
      </c>
      <c r="AA419">
        <v>2532.8525</v>
      </c>
      <c r="AB419">
        <v>6201.3383999999996</v>
      </c>
      <c r="AC419">
        <v>16200.221</v>
      </c>
      <c r="AD419" t="s">
        <v>3238</v>
      </c>
      <c r="AE419">
        <v>22774</v>
      </c>
      <c r="AF419" t="s">
        <v>3239</v>
      </c>
    </row>
    <row r="420" spans="1:32" x14ac:dyDescent="0.2">
      <c r="A420">
        <v>440</v>
      </c>
      <c r="B420" t="b">
        <v>1</v>
      </c>
      <c r="C420" t="s">
        <v>1650</v>
      </c>
      <c r="D420">
        <v>26.75</v>
      </c>
      <c r="E420">
        <v>60.39</v>
      </c>
      <c r="F420">
        <v>10</v>
      </c>
      <c r="G420">
        <v>10</v>
      </c>
      <c r="H420" t="s">
        <v>33</v>
      </c>
      <c r="I420">
        <v>1526.6624999999999</v>
      </c>
      <c r="J420">
        <v>1547.5930000000001</v>
      </c>
      <c r="K420">
        <v>6134.8040000000001</v>
      </c>
      <c r="L420">
        <v>5992.2187999999996</v>
      </c>
      <c r="M420">
        <v>8714.8340000000007</v>
      </c>
      <c r="N420">
        <v>9532.9470000000001</v>
      </c>
      <c r="O420">
        <v>9811.0450000000001</v>
      </c>
      <c r="P420">
        <v>9311.232</v>
      </c>
      <c r="Q420">
        <v>15426.316000000001</v>
      </c>
      <c r="R420">
        <v>14764.314</v>
      </c>
      <c r="S420">
        <v>6574.7780000000002</v>
      </c>
      <c r="T420">
        <v>6491.0893999999998</v>
      </c>
      <c r="U420">
        <v>15562.596</v>
      </c>
      <c r="V420">
        <v>12866.915999999999</v>
      </c>
      <c r="W420">
        <v>18548.418000000001</v>
      </c>
      <c r="X420">
        <v>22068.84</v>
      </c>
      <c r="Y420" t="s">
        <v>1651</v>
      </c>
      <c r="Z420">
        <v>3800.3198000000002</v>
      </c>
      <c r="AA420">
        <v>9342.5149999999994</v>
      </c>
      <c r="AB420">
        <v>10814.124</v>
      </c>
      <c r="AC420">
        <v>17261.690999999999</v>
      </c>
      <c r="AD420" t="s">
        <v>1652</v>
      </c>
      <c r="AE420">
        <v>23490</v>
      </c>
      <c r="AF420" t="s">
        <v>1653</v>
      </c>
    </row>
    <row r="421" spans="1:32" x14ac:dyDescent="0.2">
      <c r="A421">
        <v>986</v>
      </c>
      <c r="B421" t="b">
        <v>1</v>
      </c>
      <c r="C421" t="s">
        <v>3602</v>
      </c>
      <c r="D421">
        <v>51.01</v>
      </c>
      <c r="E421">
        <v>27.72</v>
      </c>
      <c r="F421">
        <v>2</v>
      </c>
      <c r="G421">
        <v>2</v>
      </c>
      <c r="H421" t="s">
        <v>463</v>
      </c>
      <c r="I421">
        <v>0</v>
      </c>
      <c r="J421">
        <v>0</v>
      </c>
      <c r="K421">
        <v>0</v>
      </c>
      <c r="L421">
        <v>55.992269999999998</v>
      </c>
      <c r="M421">
        <v>67.201779999999999</v>
      </c>
      <c r="N421">
        <v>93.617339999999999</v>
      </c>
      <c r="O421">
        <v>132.9205</v>
      </c>
      <c r="P421">
        <v>121.88209500000001</v>
      </c>
      <c r="Q421">
        <v>8715.0769999999993</v>
      </c>
      <c r="R421">
        <v>8204.9040000000005</v>
      </c>
      <c r="S421">
        <v>997.13279999999997</v>
      </c>
      <c r="T421">
        <v>872.2056</v>
      </c>
      <c r="U421">
        <v>3445.739</v>
      </c>
      <c r="V421">
        <v>1526.0166999999999</v>
      </c>
      <c r="W421">
        <v>4574.0083000000004</v>
      </c>
      <c r="X421">
        <v>6014.4840000000004</v>
      </c>
      <c r="Y421" t="s">
        <v>3603</v>
      </c>
      <c r="Z421">
        <v>55.992269999999998</v>
      </c>
      <c r="AA421">
        <v>103.90542600000001</v>
      </c>
      <c r="AB421">
        <v>4764.8594000000003</v>
      </c>
      <c r="AC421">
        <v>3964.8656999999998</v>
      </c>
      <c r="AD421" t="s">
        <v>3604</v>
      </c>
      <c r="AE421">
        <v>11557</v>
      </c>
      <c r="AF421" t="s">
        <v>3605</v>
      </c>
    </row>
    <row r="422" spans="1:32" x14ac:dyDescent="0.2">
      <c r="A422">
        <v>540</v>
      </c>
      <c r="B422" t="b">
        <v>1</v>
      </c>
      <c r="C422" t="s">
        <v>2450</v>
      </c>
      <c r="D422">
        <v>30.7</v>
      </c>
      <c r="E422">
        <v>37.31</v>
      </c>
      <c r="F422">
        <v>6</v>
      </c>
      <c r="G422">
        <v>6</v>
      </c>
      <c r="H422" t="s">
        <v>83</v>
      </c>
      <c r="I422">
        <v>371.84348</v>
      </c>
      <c r="J422">
        <v>288.48016000000001</v>
      </c>
      <c r="K422">
        <v>622.36630000000002</v>
      </c>
      <c r="L422">
        <v>567.22730000000001</v>
      </c>
      <c r="M422">
        <v>838.34090000000003</v>
      </c>
      <c r="N422">
        <v>864.14764000000002</v>
      </c>
      <c r="O422">
        <v>736.57384999999999</v>
      </c>
      <c r="P422">
        <v>768.34533999999996</v>
      </c>
      <c r="Q422">
        <v>2739.9949999999999</v>
      </c>
      <c r="R422">
        <v>2299.3222999999998</v>
      </c>
      <c r="S422">
        <v>984.90826000000004</v>
      </c>
      <c r="T422">
        <v>1012.8876299999999</v>
      </c>
      <c r="U422">
        <v>4268.2533999999996</v>
      </c>
      <c r="V422">
        <v>1086.0730000000001</v>
      </c>
      <c r="W422">
        <v>2057.7842000000001</v>
      </c>
      <c r="X422">
        <v>2785.8910000000001</v>
      </c>
      <c r="Y422" t="s">
        <v>2451</v>
      </c>
      <c r="Z422">
        <v>492.74932999999999</v>
      </c>
      <c r="AA422">
        <v>801.8519</v>
      </c>
      <c r="AB422">
        <v>1759.2782999999999</v>
      </c>
      <c r="AC422">
        <v>2549.5005000000001</v>
      </c>
      <c r="AD422" t="s">
        <v>2452</v>
      </c>
      <c r="AE422">
        <v>28316</v>
      </c>
      <c r="AF422" t="s">
        <v>2453</v>
      </c>
    </row>
    <row r="423" spans="1:32" x14ac:dyDescent="0.2">
      <c r="A423">
        <v>1053</v>
      </c>
      <c r="B423" t="b">
        <v>1</v>
      </c>
      <c r="C423" t="s">
        <v>2186</v>
      </c>
      <c r="D423">
        <v>12.36</v>
      </c>
      <c r="E423">
        <v>12.85</v>
      </c>
      <c r="F423">
        <v>3</v>
      </c>
      <c r="G423">
        <v>3</v>
      </c>
      <c r="H423" t="s">
        <v>33</v>
      </c>
      <c r="I423">
        <v>1239.3227999999999</v>
      </c>
      <c r="J423">
        <v>365.64391999999998</v>
      </c>
      <c r="K423">
        <v>425.65622000000002</v>
      </c>
      <c r="L423">
        <v>526.65125</v>
      </c>
      <c r="M423">
        <v>1142.5138999999999</v>
      </c>
      <c r="N423">
        <v>1584.3574000000001</v>
      </c>
      <c r="O423">
        <v>677.19399999999996</v>
      </c>
      <c r="P423">
        <v>290.68286000000001</v>
      </c>
      <c r="Q423">
        <v>2324.6646000000001</v>
      </c>
      <c r="R423">
        <v>3114.2510000000002</v>
      </c>
      <c r="S423">
        <v>1625.8430000000001</v>
      </c>
      <c r="T423">
        <v>585.45439999999996</v>
      </c>
      <c r="U423">
        <v>1916.3163999999999</v>
      </c>
      <c r="V423">
        <v>933.53827000000001</v>
      </c>
      <c r="W423">
        <v>2666.6457999999998</v>
      </c>
      <c r="X423">
        <v>2491.8485999999998</v>
      </c>
      <c r="Y423" t="s">
        <v>2187</v>
      </c>
      <c r="Z423">
        <v>660.03300000000002</v>
      </c>
      <c r="AA423">
        <v>975.22619999999995</v>
      </c>
      <c r="AB423">
        <v>1912.5532000000001</v>
      </c>
      <c r="AC423">
        <v>2002.0871999999999</v>
      </c>
      <c r="AD423" t="s">
        <v>2188</v>
      </c>
      <c r="AE423">
        <v>32308</v>
      </c>
      <c r="AF423" t="s">
        <v>2189</v>
      </c>
    </row>
    <row r="424" spans="1:32" x14ac:dyDescent="0.2">
      <c r="A424">
        <v>869</v>
      </c>
      <c r="B424" t="b">
        <v>1</v>
      </c>
      <c r="C424" t="s">
        <v>3272</v>
      </c>
      <c r="D424">
        <v>32.5</v>
      </c>
      <c r="E424">
        <v>16.55</v>
      </c>
      <c r="F424">
        <v>4</v>
      </c>
      <c r="G424">
        <v>4</v>
      </c>
      <c r="H424" t="s">
        <v>33</v>
      </c>
      <c r="I424">
        <v>264.55927000000003</v>
      </c>
      <c r="J424">
        <v>178.53255999999999</v>
      </c>
      <c r="K424">
        <v>377.05581999999998</v>
      </c>
      <c r="L424">
        <v>337.79052999999999</v>
      </c>
      <c r="M424">
        <v>651.72655999999995</v>
      </c>
      <c r="N424">
        <v>704.14840000000004</v>
      </c>
      <c r="O424">
        <v>494.15390000000002</v>
      </c>
      <c r="P424">
        <v>504.66845999999998</v>
      </c>
      <c r="Q424">
        <v>2094.7035999999998</v>
      </c>
      <c r="R424">
        <v>2749.0457000000001</v>
      </c>
      <c r="S424">
        <v>907.54345999999998</v>
      </c>
      <c r="T424">
        <v>796.47640000000001</v>
      </c>
      <c r="U424">
        <v>1381.9167</v>
      </c>
      <c r="V424">
        <v>658.22370000000001</v>
      </c>
      <c r="W424">
        <v>1749.3196</v>
      </c>
      <c r="X424">
        <v>984.46780000000001</v>
      </c>
      <c r="Y424" t="s">
        <v>3273</v>
      </c>
      <c r="Z424">
        <v>289.48455999999999</v>
      </c>
      <c r="AA424">
        <v>588.67430000000002</v>
      </c>
      <c r="AB424">
        <v>1636.9423999999999</v>
      </c>
      <c r="AC424">
        <v>1193.4819</v>
      </c>
      <c r="AD424" t="s">
        <v>3274</v>
      </c>
      <c r="AE424">
        <v>30914</v>
      </c>
      <c r="AF424" t="s">
        <v>3275</v>
      </c>
    </row>
    <row r="425" spans="1:32" x14ac:dyDescent="0.2">
      <c r="A425">
        <v>565</v>
      </c>
      <c r="B425" t="b">
        <v>1</v>
      </c>
      <c r="C425" t="s">
        <v>1510</v>
      </c>
      <c r="D425">
        <v>34.07</v>
      </c>
      <c r="E425">
        <v>5.93</v>
      </c>
      <c r="F425">
        <v>5</v>
      </c>
      <c r="G425">
        <v>5</v>
      </c>
      <c r="I425">
        <v>864.29989999999998</v>
      </c>
      <c r="J425">
        <v>840.59929999999997</v>
      </c>
      <c r="K425">
        <v>313.35385000000002</v>
      </c>
      <c r="L425">
        <v>266.17610000000002</v>
      </c>
      <c r="M425">
        <v>1725.6377</v>
      </c>
      <c r="N425">
        <v>1045.3711000000001</v>
      </c>
      <c r="O425">
        <v>436.94385</v>
      </c>
      <c r="P425">
        <v>1703.0714</v>
      </c>
      <c r="Q425">
        <v>3574.7903000000001</v>
      </c>
      <c r="R425">
        <v>4071.288</v>
      </c>
      <c r="S425">
        <v>1134.3074999999999</v>
      </c>
      <c r="T425">
        <v>1227.0951</v>
      </c>
      <c r="U425">
        <v>9100.5040000000008</v>
      </c>
      <c r="V425">
        <v>4286.4620000000004</v>
      </c>
      <c r="W425">
        <v>5832.8670000000002</v>
      </c>
      <c r="X425">
        <v>6414.7304999999997</v>
      </c>
      <c r="Y425" t="s">
        <v>1511</v>
      </c>
      <c r="Z425">
        <v>571.10730000000001</v>
      </c>
      <c r="AA425">
        <v>1227.7560000000001</v>
      </c>
      <c r="AB425">
        <v>2501.8703999999998</v>
      </c>
      <c r="AC425">
        <v>6408.6405999999997</v>
      </c>
      <c r="AD425" t="s">
        <v>1512</v>
      </c>
      <c r="AE425">
        <v>118633</v>
      </c>
      <c r="AF425" t="s">
        <v>1513</v>
      </c>
    </row>
    <row r="426" spans="1:32" x14ac:dyDescent="0.2">
      <c r="A426">
        <v>79</v>
      </c>
      <c r="B426" t="b">
        <v>1</v>
      </c>
      <c r="C426" t="s">
        <v>1446</v>
      </c>
      <c r="D426">
        <v>15.96</v>
      </c>
      <c r="E426">
        <v>26.09</v>
      </c>
      <c r="F426">
        <v>31</v>
      </c>
      <c r="G426">
        <v>31</v>
      </c>
      <c r="H426" t="s">
        <v>33</v>
      </c>
      <c r="I426">
        <v>972.92769999999996</v>
      </c>
      <c r="J426">
        <v>5315.2803000000004</v>
      </c>
      <c r="K426">
        <v>1139.4409000000001</v>
      </c>
      <c r="L426">
        <v>902.31934000000001</v>
      </c>
      <c r="M426">
        <v>2737.4513999999999</v>
      </c>
      <c r="N426">
        <v>1597.8679999999999</v>
      </c>
      <c r="O426">
        <v>1573.3009</v>
      </c>
      <c r="P426">
        <v>2250.7420000000002</v>
      </c>
      <c r="Q426">
        <v>9719.1360000000004</v>
      </c>
      <c r="R426">
        <v>10334.976000000001</v>
      </c>
      <c r="S426">
        <v>1758.0764999999999</v>
      </c>
      <c r="T426">
        <v>2630.4766</v>
      </c>
      <c r="U426">
        <v>6413.6187</v>
      </c>
      <c r="V426">
        <v>3987.1777000000002</v>
      </c>
      <c r="W426">
        <v>8182.6274000000003</v>
      </c>
      <c r="X426">
        <v>9204.2520000000004</v>
      </c>
      <c r="Y426" t="s">
        <v>1447</v>
      </c>
      <c r="Z426">
        <v>2082.4920000000002</v>
      </c>
      <c r="AA426">
        <v>2130.2399999999998</v>
      </c>
      <c r="AB426">
        <v>6110.6660000000002</v>
      </c>
      <c r="AC426">
        <v>6946.9189999999999</v>
      </c>
      <c r="AD426" t="s">
        <v>1448</v>
      </c>
      <c r="AE426">
        <v>195459</v>
      </c>
      <c r="AF426" t="s">
        <v>1449</v>
      </c>
    </row>
    <row r="427" spans="1:32" x14ac:dyDescent="0.2">
      <c r="A427">
        <v>681</v>
      </c>
      <c r="B427" t="b">
        <v>1</v>
      </c>
      <c r="C427" t="s">
        <v>462</v>
      </c>
      <c r="D427">
        <v>20.61</v>
      </c>
      <c r="E427">
        <v>30.56</v>
      </c>
      <c r="F427">
        <v>6</v>
      </c>
      <c r="G427">
        <v>6</v>
      </c>
      <c r="H427" t="s">
        <v>463</v>
      </c>
      <c r="I427">
        <v>3873.85</v>
      </c>
      <c r="J427">
        <v>604.09295999999995</v>
      </c>
      <c r="K427">
        <v>1262.3303000000001</v>
      </c>
      <c r="L427">
        <v>1645.6545000000001</v>
      </c>
      <c r="M427">
        <v>2734.5671000000002</v>
      </c>
      <c r="N427">
        <v>3486.3384000000001</v>
      </c>
      <c r="O427">
        <v>3453.4270000000001</v>
      </c>
      <c r="P427">
        <v>3304.2292000000002</v>
      </c>
      <c r="Q427">
        <v>8737.4794999999995</v>
      </c>
      <c r="R427">
        <v>8552.2459999999992</v>
      </c>
      <c r="S427">
        <v>2672.1640000000002</v>
      </c>
      <c r="T427">
        <v>1638.2302999999999</v>
      </c>
      <c r="U427">
        <v>9598.9410000000007</v>
      </c>
      <c r="V427">
        <v>5668.6293999999998</v>
      </c>
      <c r="W427">
        <v>9775.2289999999994</v>
      </c>
      <c r="X427">
        <v>11730.739</v>
      </c>
      <c r="Y427" t="s">
        <v>464</v>
      </c>
      <c r="Z427">
        <v>1846.4819</v>
      </c>
      <c r="AA427">
        <v>3244.6404000000002</v>
      </c>
      <c r="AB427">
        <v>5400.0303000000004</v>
      </c>
      <c r="AC427">
        <v>9193.3850000000002</v>
      </c>
      <c r="AD427" t="s">
        <v>465</v>
      </c>
      <c r="AE427">
        <v>24394</v>
      </c>
      <c r="AF427" t="s">
        <v>466</v>
      </c>
    </row>
    <row r="428" spans="1:32" x14ac:dyDescent="0.2">
      <c r="A428">
        <v>732</v>
      </c>
      <c r="B428" t="b">
        <v>1</v>
      </c>
      <c r="C428" t="s">
        <v>1123</v>
      </c>
      <c r="D428">
        <v>41.14</v>
      </c>
      <c r="E428">
        <v>7.02</v>
      </c>
      <c r="F428">
        <v>5</v>
      </c>
      <c r="G428">
        <v>5</v>
      </c>
      <c r="H428" t="s">
        <v>33</v>
      </c>
      <c r="I428">
        <v>137.55867000000001</v>
      </c>
      <c r="J428">
        <v>227.7218</v>
      </c>
      <c r="K428">
        <v>59.100769999999997</v>
      </c>
      <c r="L428">
        <v>120.63315</v>
      </c>
      <c r="M428">
        <v>97.760254000000003</v>
      </c>
      <c r="N428">
        <v>115.869995</v>
      </c>
      <c r="O428">
        <v>153.47296</v>
      </c>
      <c r="P428">
        <v>184.27054000000001</v>
      </c>
      <c r="Q428">
        <v>1754.259</v>
      </c>
      <c r="R428">
        <v>2428.5054</v>
      </c>
      <c r="S428">
        <v>5351.3456999999999</v>
      </c>
      <c r="T428">
        <v>5321.741</v>
      </c>
      <c r="U428">
        <v>546.99599999999998</v>
      </c>
      <c r="V428">
        <v>7529.7393000000002</v>
      </c>
      <c r="W428">
        <v>6488.6436000000003</v>
      </c>
      <c r="X428">
        <v>758.03734999999995</v>
      </c>
      <c r="Y428" t="s">
        <v>1124</v>
      </c>
      <c r="Z428">
        <v>161.61036999999999</v>
      </c>
      <c r="AA428">
        <v>158.81173999999999</v>
      </c>
      <c r="AB428">
        <v>4154.6972999999998</v>
      </c>
      <c r="AC428">
        <v>3830.8539999999998</v>
      </c>
      <c r="AD428" t="s">
        <v>1125</v>
      </c>
      <c r="AE428">
        <v>105953</v>
      </c>
      <c r="AF428" t="s">
        <v>1126</v>
      </c>
    </row>
    <row r="429" spans="1:32" x14ac:dyDescent="0.2">
      <c r="A429">
        <v>557</v>
      </c>
      <c r="B429" t="b">
        <v>1</v>
      </c>
      <c r="C429" t="s">
        <v>3754</v>
      </c>
      <c r="D429">
        <v>82.75</v>
      </c>
      <c r="E429">
        <v>18.239999999999998</v>
      </c>
      <c r="F429">
        <v>7</v>
      </c>
      <c r="G429">
        <v>7</v>
      </c>
      <c r="H429" t="s">
        <v>33</v>
      </c>
      <c r="I429">
        <v>666.38810000000001</v>
      </c>
      <c r="J429">
        <v>653.66570000000002</v>
      </c>
      <c r="K429">
        <v>988.25585999999998</v>
      </c>
      <c r="L429">
        <v>1330.1619000000001</v>
      </c>
      <c r="M429">
        <v>579.17520000000002</v>
      </c>
      <c r="N429">
        <v>695.67596000000003</v>
      </c>
      <c r="O429">
        <v>1137.6221</v>
      </c>
      <c r="P429">
        <v>928.77966000000004</v>
      </c>
      <c r="Q429">
        <v>6271.4413999999997</v>
      </c>
      <c r="R429">
        <v>6037.8829999999998</v>
      </c>
      <c r="S429">
        <v>4243.1360000000004</v>
      </c>
      <c r="T429">
        <v>4123.1635999999999</v>
      </c>
      <c r="U429">
        <v>17775.009999999998</v>
      </c>
      <c r="V429">
        <v>13577.373</v>
      </c>
      <c r="W429">
        <v>24023.653999999999</v>
      </c>
      <c r="X429">
        <v>25387.360000000001</v>
      </c>
      <c r="Y429" t="s">
        <v>3755</v>
      </c>
      <c r="Z429">
        <v>956.28754000000004</v>
      </c>
      <c r="AA429">
        <v>835.31322999999998</v>
      </c>
      <c r="AB429">
        <v>5168.9062000000004</v>
      </c>
      <c r="AC429">
        <v>20190.849999999999</v>
      </c>
      <c r="AD429" t="s">
        <v>3756</v>
      </c>
      <c r="AE429">
        <v>56369</v>
      </c>
      <c r="AF429" t="s">
        <v>3757</v>
      </c>
    </row>
    <row r="430" spans="1:32" x14ac:dyDescent="0.2">
      <c r="A430">
        <v>502</v>
      </c>
      <c r="B430" t="b">
        <v>1</v>
      </c>
      <c r="C430" t="s">
        <v>2718</v>
      </c>
      <c r="D430">
        <v>47.02</v>
      </c>
      <c r="E430">
        <v>17.97</v>
      </c>
      <c r="F430">
        <v>7</v>
      </c>
      <c r="G430">
        <v>7</v>
      </c>
      <c r="I430">
        <v>0</v>
      </c>
      <c r="J430">
        <v>61.687491999999999</v>
      </c>
      <c r="K430">
        <v>94.082490000000007</v>
      </c>
      <c r="L430">
        <v>134.36838</v>
      </c>
      <c r="M430">
        <v>205.18483000000001</v>
      </c>
      <c r="N430">
        <v>78.941360000000003</v>
      </c>
      <c r="O430">
        <v>249.19836000000001</v>
      </c>
      <c r="P430">
        <v>366.33114999999998</v>
      </c>
      <c r="Q430">
        <v>2906.8494000000001</v>
      </c>
      <c r="R430">
        <v>3282.529</v>
      </c>
      <c r="S430">
        <v>384.93427000000003</v>
      </c>
      <c r="T430">
        <v>622.44415000000004</v>
      </c>
      <c r="U430">
        <v>7743.4184999999998</v>
      </c>
      <c r="V430">
        <v>4255.7730000000001</v>
      </c>
      <c r="W430">
        <v>8002.6030000000001</v>
      </c>
      <c r="X430">
        <v>8179.2007000000003</v>
      </c>
      <c r="Y430" t="s">
        <v>2719</v>
      </c>
      <c r="Z430">
        <v>96.712779999999995</v>
      </c>
      <c r="AA430">
        <v>356.5761</v>
      </c>
      <c r="AB430">
        <v>1910.0744999999999</v>
      </c>
      <c r="AC430">
        <v>7045.2484999999997</v>
      </c>
      <c r="AD430" t="s">
        <v>2720</v>
      </c>
      <c r="AE430">
        <v>63964</v>
      </c>
      <c r="AF430" t="s">
        <v>2721</v>
      </c>
    </row>
    <row r="431" spans="1:32" x14ac:dyDescent="0.2">
      <c r="A431">
        <v>941</v>
      </c>
      <c r="B431" t="b">
        <v>1</v>
      </c>
      <c r="C431" t="s">
        <v>2528</v>
      </c>
      <c r="D431">
        <v>30.06</v>
      </c>
      <c r="E431">
        <v>5.77</v>
      </c>
      <c r="F431">
        <v>3</v>
      </c>
      <c r="G431">
        <v>3</v>
      </c>
      <c r="I431">
        <v>58.716186999999998</v>
      </c>
      <c r="J431">
        <v>69.247529999999998</v>
      </c>
      <c r="K431">
        <v>131.88164</v>
      </c>
      <c r="L431">
        <v>136.69466</v>
      </c>
      <c r="M431">
        <v>95.601489999999998</v>
      </c>
      <c r="N431">
        <v>94.610140000000001</v>
      </c>
      <c r="O431">
        <v>300.58337</v>
      </c>
      <c r="P431">
        <v>232.44005000000001</v>
      </c>
      <c r="Q431">
        <v>546.21654999999998</v>
      </c>
      <c r="R431">
        <v>309.23135000000002</v>
      </c>
      <c r="S431">
        <v>143.05902</v>
      </c>
      <c r="T431">
        <v>168.82198</v>
      </c>
      <c r="U431">
        <v>628.322</v>
      </c>
      <c r="V431">
        <v>545.33465999999999</v>
      </c>
      <c r="W431">
        <v>524.82446000000004</v>
      </c>
      <c r="X431">
        <v>896.14279999999997</v>
      </c>
      <c r="Y431" t="s">
        <v>2529</v>
      </c>
      <c r="Z431">
        <v>99.135000000000005</v>
      </c>
      <c r="AA431">
        <v>229.56693000000001</v>
      </c>
      <c r="AB431">
        <v>388.33330000000001</v>
      </c>
      <c r="AC431">
        <v>699.01575000000003</v>
      </c>
      <c r="AD431" t="s">
        <v>2530</v>
      </c>
      <c r="AE431">
        <v>62519</v>
      </c>
      <c r="AF431" t="s">
        <v>2531</v>
      </c>
    </row>
    <row r="432" spans="1:32" x14ac:dyDescent="0.2">
      <c r="A432">
        <v>888</v>
      </c>
      <c r="B432" t="b">
        <v>1</v>
      </c>
      <c r="C432" t="s">
        <v>2648</v>
      </c>
      <c r="D432">
        <v>24.25</v>
      </c>
      <c r="E432">
        <v>9.84</v>
      </c>
      <c r="F432">
        <v>4</v>
      </c>
      <c r="G432">
        <v>4</v>
      </c>
      <c r="I432">
        <v>376.68274000000002</v>
      </c>
      <c r="J432">
        <v>301.17937999999998</v>
      </c>
      <c r="K432">
        <v>701.7047</v>
      </c>
      <c r="L432">
        <v>759.85393999999997</v>
      </c>
      <c r="M432">
        <v>543.79179999999997</v>
      </c>
      <c r="N432">
        <v>515.16895</v>
      </c>
      <c r="O432">
        <v>782.3202</v>
      </c>
      <c r="P432">
        <v>722.26469999999995</v>
      </c>
      <c r="Q432">
        <v>3693.15</v>
      </c>
      <c r="R432">
        <v>3673.2694999999999</v>
      </c>
      <c r="S432">
        <v>1295.0001</v>
      </c>
      <c r="T432">
        <v>796.12019999999995</v>
      </c>
      <c r="U432">
        <v>1574.8581999999999</v>
      </c>
      <c r="V432">
        <v>1060.6691000000001</v>
      </c>
      <c r="W432">
        <v>2285.7847000000002</v>
      </c>
      <c r="X432">
        <v>2090.2033999999999</v>
      </c>
      <c r="Y432" t="s">
        <v>2649</v>
      </c>
      <c r="Z432">
        <v>552.30629999999996</v>
      </c>
      <c r="AA432">
        <v>640.88639999999998</v>
      </c>
      <c r="AB432">
        <v>2364.3850000000002</v>
      </c>
      <c r="AC432">
        <v>1752.8788</v>
      </c>
      <c r="AD432" t="s">
        <v>2650</v>
      </c>
      <c r="AE432">
        <v>54601</v>
      </c>
      <c r="AF432" t="s">
        <v>2651</v>
      </c>
    </row>
    <row r="433" spans="1:32" x14ac:dyDescent="0.2">
      <c r="A433">
        <v>107</v>
      </c>
      <c r="B433" t="b">
        <v>1</v>
      </c>
      <c r="C433" t="s">
        <v>1534</v>
      </c>
      <c r="D433">
        <v>39.020000000000003</v>
      </c>
      <c r="E433">
        <v>27.72</v>
      </c>
      <c r="F433">
        <v>25</v>
      </c>
      <c r="G433">
        <v>25</v>
      </c>
      <c r="H433" t="s">
        <v>70</v>
      </c>
      <c r="I433">
        <v>142.23811000000001</v>
      </c>
      <c r="J433">
        <v>271.53586000000001</v>
      </c>
      <c r="K433">
        <v>385.86130000000003</v>
      </c>
      <c r="L433">
        <v>289.46325999999999</v>
      </c>
      <c r="M433">
        <v>280.70605</v>
      </c>
      <c r="N433">
        <v>408.00342000000001</v>
      </c>
      <c r="O433">
        <v>893.6028</v>
      </c>
      <c r="P433">
        <v>993.39099999999996</v>
      </c>
      <c r="Q433">
        <v>19068.14</v>
      </c>
      <c r="R433">
        <v>19896.280999999999</v>
      </c>
      <c r="S433">
        <v>1407.2161000000001</v>
      </c>
      <c r="T433">
        <v>1839.2035000000001</v>
      </c>
      <c r="U433">
        <v>12511.013999999999</v>
      </c>
      <c r="V433">
        <v>5330.6670000000004</v>
      </c>
      <c r="W433">
        <v>8414.1280000000006</v>
      </c>
      <c r="X433">
        <v>10143.861999999999</v>
      </c>
      <c r="Y433" t="s">
        <v>1535</v>
      </c>
      <c r="Z433">
        <v>294.89800000000002</v>
      </c>
      <c r="AA433">
        <v>643.92579999999998</v>
      </c>
      <c r="AB433">
        <v>10552.710999999999</v>
      </c>
      <c r="AC433">
        <v>9099.9179999999997</v>
      </c>
      <c r="AD433" t="s">
        <v>1536</v>
      </c>
      <c r="AE433">
        <v>116925</v>
      </c>
      <c r="AF433" t="s">
        <v>1537</v>
      </c>
    </row>
    <row r="434" spans="1:32" x14ac:dyDescent="0.2">
      <c r="A434">
        <v>105</v>
      </c>
      <c r="B434" t="b">
        <v>1</v>
      </c>
      <c r="C434" t="s">
        <v>3068</v>
      </c>
      <c r="D434">
        <v>23.69</v>
      </c>
      <c r="E434">
        <v>25.79</v>
      </c>
      <c r="F434">
        <v>25</v>
      </c>
      <c r="G434">
        <v>25</v>
      </c>
      <c r="H434" t="s">
        <v>70</v>
      </c>
      <c r="I434">
        <v>321.39287999999999</v>
      </c>
      <c r="J434">
        <v>1404.748</v>
      </c>
      <c r="K434">
        <v>1318.961</v>
      </c>
      <c r="L434">
        <v>1641.6451</v>
      </c>
      <c r="M434">
        <v>6783.2763999999997</v>
      </c>
      <c r="N434">
        <v>8309.8130000000001</v>
      </c>
      <c r="O434">
        <v>353.98149999999998</v>
      </c>
      <c r="P434">
        <v>2008.2476999999999</v>
      </c>
      <c r="Q434">
        <v>10860.358</v>
      </c>
      <c r="R434">
        <v>10966.045</v>
      </c>
      <c r="S434">
        <v>16619.252</v>
      </c>
      <c r="T434">
        <v>16881.009999999998</v>
      </c>
      <c r="U434">
        <v>36499.972999999998</v>
      </c>
      <c r="V434">
        <v>5318.5054</v>
      </c>
      <c r="W434">
        <v>19014.686000000002</v>
      </c>
      <c r="X434">
        <v>7665.5385999999999</v>
      </c>
      <c r="Y434" t="s">
        <v>3069</v>
      </c>
      <c r="Z434">
        <v>1171.6867999999999</v>
      </c>
      <c r="AA434">
        <v>4414.2793000000001</v>
      </c>
      <c r="AB434">
        <v>13831.665999999999</v>
      </c>
      <c r="AC434">
        <v>17124.675999999999</v>
      </c>
      <c r="AD434" t="s">
        <v>3070</v>
      </c>
      <c r="AE434">
        <v>141456</v>
      </c>
      <c r="AF434" t="s">
        <v>3071</v>
      </c>
    </row>
    <row r="435" spans="1:32" x14ac:dyDescent="0.2">
      <c r="A435">
        <v>54</v>
      </c>
      <c r="B435" t="b">
        <v>1</v>
      </c>
      <c r="C435" t="s">
        <v>2170</v>
      </c>
      <c r="D435">
        <v>51.75</v>
      </c>
      <c r="E435">
        <v>36.19</v>
      </c>
      <c r="F435">
        <v>43</v>
      </c>
      <c r="G435">
        <v>25</v>
      </c>
      <c r="H435" t="s">
        <v>92</v>
      </c>
      <c r="I435">
        <v>4599.6099999999997</v>
      </c>
      <c r="J435">
        <v>5362.7704999999996</v>
      </c>
      <c r="K435">
        <v>13427.623</v>
      </c>
      <c r="L435">
        <v>15175.436</v>
      </c>
      <c r="M435">
        <v>5391.2924999999996</v>
      </c>
      <c r="N435">
        <v>8638.4349999999995</v>
      </c>
      <c r="O435">
        <v>8294.9040000000005</v>
      </c>
      <c r="P435">
        <v>8667.116</v>
      </c>
      <c r="Q435">
        <v>260095.77</v>
      </c>
      <c r="R435">
        <v>235913.84</v>
      </c>
      <c r="S435">
        <v>61435.766000000003</v>
      </c>
      <c r="T435">
        <v>61252.483999999997</v>
      </c>
      <c r="U435">
        <v>99039.58</v>
      </c>
      <c r="V435">
        <v>68537.320000000007</v>
      </c>
      <c r="W435">
        <v>66695.86</v>
      </c>
      <c r="X435">
        <v>83366.516000000003</v>
      </c>
      <c r="Y435" t="s">
        <v>2171</v>
      </c>
      <c r="Z435">
        <v>9641.3590000000004</v>
      </c>
      <c r="AA435">
        <v>7747.9369999999999</v>
      </c>
      <c r="AB435">
        <v>154674.47</v>
      </c>
      <c r="AC435">
        <v>79409.820000000007</v>
      </c>
      <c r="AD435" t="s">
        <v>2172</v>
      </c>
      <c r="AE435">
        <v>83264</v>
      </c>
      <c r="AF435" t="s">
        <v>2173</v>
      </c>
    </row>
    <row r="436" spans="1:32" x14ac:dyDescent="0.2">
      <c r="A436">
        <v>276</v>
      </c>
      <c r="B436" t="b">
        <v>1</v>
      </c>
      <c r="C436" t="s">
        <v>579</v>
      </c>
      <c r="D436">
        <v>20.51</v>
      </c>
      <c r="E436">
        <v>52.05</v>
      </c>
      <c r="F436">
        <v>13</v>
      </c>
      <c r="G436">
        <v>13</v>
      </c>
      <c r="H436" t="s">
        <v>83</v>
      </c>
      <c r="I436">
        <v>3504.0293000000001</v>
      </c>
      <c r="J436">
        <v>2600.8892000000001</v>
      </c>
      <c r="K436">
        <v>1161.7246</v>
      </c>
      <c r="L436">
        <v>4665.7389999999996</v>
      </c>
      <c r="M436">
        <v>5085.3823000000002</v>
      </c>
      <c r="N436">
        <v>5060.3639999999996</v>
      </c>
      <c r="O436">
        <v>1581.1947</v>
      </c>
      <c r="P436">
        <v>4919.1880000000001</v>
      </c>
      <c r="Q436">
        <v>5293.2183000000005</v>
      </c>
      <c r="R436">
        <v>5039.0389999999998</v>
      </c>
      <c r="S436">
        <v>11502.146000000001</v>
      </c>
      <c r="T436">
        <v>3453.1579999999999</v>
      </c>
      <c r="U436">
        <v>12232.245999999999</v>
      </c>
      <c r="V436">
        <v>7519.7939999999999</v>
      </c>
      <c r="W436">
        <v>13266.995000000001</v>
      </c>
      <c r="X436">
        <v>14220.578</v>
      </c>
      <c r="Y436" t="s">
        <v>580</v>
      </c>
      <c r="Z436">
        <v>2983.0954999999999</v>
      </c>
      <c r="AA436">
        <v>4161.5320000000002</v>
      </c>
      <c r="AB436">
        <v>6321.8905999999997</v>
      </c>
      <c r="AC436">
        <v>11809.903</v>
      </c>
      <c r="AD436" t="s">
        <v>581</v>
      </c>
      <c r="AE436">
        <v>40030</v>
      </c>
      <c r="AF436" t="s">
        <v>582</v>
      </c>
    </row>
    <row r="437" spans="1:32" x14ac:dyDescent="0.2">
      <c r="A437">
        <v>617</v>
      </c>
      <c r="B437" t="b">
        <v>1</v>
      </c>
      <c r="C437" t="s">
        <v>2758</v>
      </c>
      <c r="D437">
        <v>99.52</v>
      </c>
      <c r="E437">
        <v>15.15</v>
      </c>
      <c r="F437">
        <v>6</v>
      </c>
      <c r="G437">
        <v>6</v>
      </c>
      <c r="I437">
        <v>61.551220000000001</v>
      </c>
      <c r="J437">
        <v>79.390230000000003</v>
      </c>
      <c r="K437">
        <v>142.11580000000001</v>
      </c>
      <c r="L437">
        <v>110.53372</v>
      </c>
      <c r="M437">
        <v>139.42093</v>
      </c>
      <c r="N437">
        <v>98.235929999999996</v>
      </c>
      <c r="O437">
        <v>128.28684999999999</v>
      </c>
      <c r="P437">
        <v>104.824394</v>
      </c>
      <c r="Q437">
        <v>1082.8022000000001</v>
      </c>
      <c r="R437">
        <v>728.76350000000002</v>
      </c>
      <c r="S437">
        <v>982.22484999999995</v>
      </c>
      <c r="T437">
        <v>881.13469999999995</v>
      </c>
      <c r="U437">
        <v>5431.77</v>
      </c>
      <c r="V437">
        <v>4159.46</v>
      </c>
      <c r="W437">
        <v>4045.1977999999999</v>
      </c>
      <c r="X437">
        <v>3134.7212</v>
      </c>
      <c r="Y437" t="s">
        <v>2759</v>
      </c>
      <c r="Z437">
        <v>98.397739999999999</v>
      </c>
      <c r="AA437">
        <v>117.692024</v>
      </c>
      <c r="AB437">
        <v>1025.2319</v>
      </c>
      <c r="AC437">
        <v>4448.0654000000004</v>
      </c>
      <c r="AD437" t="s">
        <v>2760</v>
      </c>
      <c r="AE437">
        <v>55847</v>
      </c>
      <c r="AF437" t="s">
        <v>2761</v>
      </c>
    </row>
    <row r="438" spans="1:32" x14ac:dyDescent="0.2">
      <c r="A438">
        <v>190</v>
      </c>
      <c r="B438" t="b">
        <v>1</v>
      </c>
      <c r="C438" t="s">
        <v>2482</v>
      </c>
      <c r="D438">
        <v>25.15</v>
      </c>
      <c r="E438">
        <v>26.53</v>
      </c>
      <c r="F438">
        <v>19</v>
      </c>
      <c r="G438">
        <v>17</v>
      </c>
      <c r="H438" t="s">
        <v>92</v>
      </c>
      <c r="I438">
        <v>1421.6329000000001</v>
      </c>
      <c r="J438">
        <v>1420.0913</v>
      </c>
      <c r="K438">
        <v>6425.8266999999996</v>
      </c>
      <c r="L438">
        <v>6577.7809999999999</v>
      </c>
      <c r="M438">
        <v>1527.8744999999999</v>
      </c>
      <c r="N438">
        <v>2128.8389000000002</v>
      </c>
      <c r="O438">
        <v>2708.0385999999999</v>
      </c>
      <c r="P438">
        <v>4082.3834999999999</v>
      </c>
      <c r="Q438">
        <v>38616.305</v>
      </c>
      <c r="R438">
        <v>36411.39</v>
      </c>
      <c r="S438">
        <v>6474.9893000000002</v>
      </c>
      <c r="T438">
        <v>7125.723</v>
      </c>
      <c r="U438">
        <v>22370.812000000002</v>
      </c>
      <c r="V438">
        <v>9420.9850000000006</v>
      </c>
      <c r="W438">
        <v>17601.794999999998</v>
      </c>
      <c r="X438">
        <v>18815.41</v>
      </c>
      <c r="Y438" t="s">
        <v>2483</v>
      </c>
      <c r="Z438">
        <v>3961.3330000000001</v>
      </c>
      <c r="AA438">
        <v>2611.7840000000001</v>
      </c>
      <c r="AB438">
        <v>22157.101999999999</v>
      </c>
      <c r="AC438">
        <v>17052.25</v>
      </c>
      <c r="AD438" t="s">
        <v>2484</v>
      </c>
      <c r="AE438">
        <v>92450</v>
      </c>
      <c r="AF438" t="s">
        <v>2485</v>
      </c>
    </row>
    <row r="439" spans="1:32" x14ac:dyDescent="0.2">
      <c r="A439">
        <v>106</v>
      </c>
      <c r="B439" t="b">
        <v>1</v>
      </c>
      <c r="C439" t="s">
        <v>1940</v>
      </c>
      <c r="D439">
        <v>26.02</v>
      </c>
      <c r="E439">
        <v>16.18</v>
      </c>
      <c r="F439">
        <v>25</v>
      </c>
      <c r="G439">
        <v>25</v>
      </c>
      <c r="I439">
        <v>130.34941000000001</v>
      </c>
      <c r="J439">
        <v>232.48186999999999</v>
      </c>
      <c r="K439">
        <v>433.60424999999998</v>
      </c>
      <c r="L439">
        <v>481.65210000000002</v>
      </c>
      <c r="M439">
        <v>282.61822999999998</v>
      </c>
      <c r="N439">
        <v>386.05790000000002</v>
      </c>
      <c r="O439">
        <v>2639.1464999999998</v>
      </c>
      <c r="P439">
        <v>2499.6750000000002</v>
      </c>
      <c r="Q439">
        <v>1274.7434000000001</v>
      </c>
      <c r="R439">
        <v>1373.0836999999999</v>
      </c>
      <c r="S439">
        <v>2400.0365999999999</v>
      </c>
      <c r="T439">
        <v>2478.3319999999999</v>
      </c>
      <c r="U439">
        <v>4955.3696</v>
      </c>
      <c r="V439">
        <v>2390.6496999999999</v>
      </c>
      <c r="W439">
        <v>2670.1725999999999</v>
      </c>
      <c r="X439">
        <v>3351.2611999999999</v>
      </c>
      <c r="Y439" t="s">
        <v>1941</v>
      </c>
      <c r="Z439">
        <v>338.97140000000002</v>
      </c>
      <c r="AA439">
        <v>1451.8744999999999</v>
      </c>
      <c r="AB439">
        <v>1881.5491</v>
      </c>
      <c r="AC439">
        <v>3341.8633</v>
      </c>
      <c r="AD439" t="s">
        <v>1942</v>
      </c>
      <c r="AE439">
        <v>231604</v>
      </c>
      <c r="AF439" t="s">
        <v>1943</v>
      </c>
    </row>
    <row r="440" spans="1:32" x14ac:dyDescent="0.2">
      <c r="A440">
        <v>482</v>
      </c>
      <c r="B440" t="b">
        <v>1</v>
      </c>
      <c r="C440" t="s">
        <v>3534</v>
      </c>
      <c r="D440">
        <v>29</v>
      </c>
      <c r="E440">
        <v>28.86</v>
      </c>
      <c r="F440">
        <v>6</v>
      </c>
      <c r="G440">
        <v>6</v>
      </c>
      <c r="H440" t="s">
        <v>33</v>
      </c>
      <c r="I440">
        <v>76.34836</v>
      </c>
      <c r="J440">
        <v>128.48712</v>
      </c>
      <c r="K440">
        <v>210.85607999999999</v>
      </c>
      <c r="L440">
        <v>216.96448000000001</v>
      </c>
      <c r="M440">
        <v>197.86455000000001</v>
      </c>
      <c r="N440">
        <v>266.65926999999999</v>
      </c>
      <c r="O440">
        <v>1095.4775</v>
      </c>
      <c r="P440">
        <v>1096.1423</v>
      </c>
      <c r="Q440">
        <v>6795.4706999999999</v>
      </c>
      <c r="R440">
        <v>6365.4834000000001</v>
      </c>
      <c r="S440">
        <v>681.11120000000005</v>
      </c>
      <c r="T440">
        <v>598.01869999999997</v>
      </c>
      <c r="U440">
        <v>6324.3620000000001</v>
      </c>
      <c r="V440">
        <v>1360.9971</v>
      </c>
      <c r="W440">
        <v>4671.8612999999996</v>
      </c>
      <c r="X440">
        <v>8153.0439999999999</v>
      </c>
      <c r="Y440" t="s">
        <v>3535</v>
      </c>
      <c r="Z440">
        <v>216.27267000000001</v>
      </c>
      <c r="AA440">
        <v>853.45870000000002</v>
      </c>
      <c r="AB440">
        <v>3610.0207999999998</v>
      </c>
      <c r="AC440">
        <v>5187.9070000000002</v>
      </c>
      <c r="AD440" t="s">
        <v>3536</v>
      </c>
      <c r="AE440">
        <v>27992</v>
      </c>
      <c r="AF440" t="s">
        <v>3537</v>
      </c>
    </row>
    <row r="441" spans="1:32" x14ac:dyDescent="0.2">
      <c r="A441">
        <v>349</v>
      </c>
      <c r="B441" t="b">
        <v>1</v>
      </c>
      <c r="C441" t="s">
        <v>3826</v>
      </c>
      <c r="D441">
        <v>32</v>
      </c>
      <c r="E441">
        <v>15.23</v>
      </c>
      <c r="F441">
        <v>11</v>
      </c>
      <c r="G441">
        <v>11</v>
      </c>
      <c r="H441" t="s">
        <v>92</v>
      </c>
      <c r="I441">
        <v>508.77820000000003</v>
      </c>
      <c r="J441">
        <v>377.94850000000002</v>
      </c>
      <c r="K441">
        <v>677.34900000000005</v>
      </c>
      <c r="L441">
        <v>429.04437000000001</v>
      </c>
      <c r="M441">
        <v>592.29380000000003</v>
      </c>
      <c r="N441">
        <v>786.11803999999995</v>
      </c>
      <c r="O441">
        <v>302.46544999999998</v>
      </c>
      <c r="P441">
        <v>240.97118</v>
      </c>
      <c r="Q441">
        <v>7957.0339999999997</v>
      </c>
      <c r="R441">
        <v>7433.2065000000002</v>
      </c>
      <c r="S441">
        <v>1149.4937</v>
      </c>
      <c r="T441">
        <v>1237.6161999999999</v>
      </c>
      <c r="U441">
        <v>6016.8193000000001</v>
      </c>
      <c r="V441">
        <v>3269.2426999999998</v>
      </c>
      <c r="W441">
        <v>2496.181</v>
      </c>
      <c r="X441">
        <v>2690.0106999999998</v>
      </c>
      <c r="Y441" t="s">
        <v>3827</v>
      </c>
      <c r="Z441">
        <v>516.37249999999995</v>
      </c>
      <c r="AA441">
        <v>480.46213</v>
      </c>
      <c r="AB441">
        <v>4444.3379999999997</v>
      </c>
      <c r="AC441">
        <v>3618.0635000000002</v>
      </c>
      <c r="AD441" t="s">
        <v>3828</v>
      </c>
      <c r="AE441">
        <v>97669</v>
      </c>
      <c r="AF441" t="s">
        <v>3829</v>
      </c>
    </row>
    <row r="442" spans="1:32" x14ac:dyDescent="0.2">
      <c r="A442">
        <v>96</v>
      </c>
      <c r="B442" t="b">
        <v>1</v>
      </c>
      <c r="C442" t="s">
        <v>1019</v>
      </c>
      <c r="D442">
        <v>38.92</v>
      </c>
      <c r="E442">
        <v>26.93</v>
      </c>
      <c r="F442">
        <v>27</v>
      </c>
      <c r="G442">
        <v>27</v>
      </c>
      <c r="H442" t="s">
        <v>92</v>
      </c>
      <c r="I442">
        <v>524.87285999999995</v>
      </c>
      <c r="J442">
        <v>291.17975000000001</v>
      </c>
      <c r="K442">
        <v>891.72144000000003</v>
      </c>
      <c r="L442">
        <v>1047.6132</v>
      </c>
      <c r="M442">
        <v>421.29178000000002</v>
      </c>
      <c r="N442">
        <v>427.01294000000001</v>
      </c>
      <c r="O442">
        <v>1292.2149999999999</v>
      </c>
      <c r="P442">
        <v>506.41543999999999</v>
      </c>
      <c r="Q442">
        <v>13610.887000000001</v>
      </c>
      <c r="R442">
        <v>12601.07</v>
      </c>
      <c r="S442">
        <v>34666.75</v>
      </c>
      <c r="T442">
        <v>1455.7065</v>
      </c>
      <c r="U442">
        <v>13812.324000000001</v>
      </c>
      <c r="V442">
        <v>7250.2407000000003</v>
      </c>
      <c r="W442">
        <v>10287.888000000001</v>
      </c>
      <c r="X442">
        <v>11821.628000000001</v>
      </c>
      <c r="Y442" t="s">
        <v>1020</v>
      </c>
      <c r="Z442">
        <v>688.84680000000003</v>
      </c>
      <c r="AA442">
        <v>661.73375999999996</v>
      </c>
      <c r="AB442">
        <v>15583.603999999999</v>
      </c>
      <c r="AC442">
        <v>10793.02</v>
      </c>
      <c r="AD442" t="s">
        <v>1021</v>
      </c>
      <c r="AE442">
        <v>150830</v>
      </c>
      <c r="AF442" t="s">
        <v>1022</v>
      </c>
    </row>
    <row r="443" spans="1:32" x14ac:dyDescent="0.2">
      <c r="A443">
        <v>439</v>
      </c>
      <c r="B443" t="b">
        <v>1</v>
      </c>
      <c r="C443" t="s">
        <v>1506</v>
      </c>
      <c r="D443">
        <v>24.9</v>
      </c>
      <c r="E443">
        <v>7</v>
      </c>
      <c r="F443">
        <v>9</v>
      </c>
      <c r="G443">
        <v>8</v>
      </c>
      <c r="H443" t="s">
        <v>33</v>
      </c>
      <c r="I443">
        <v>252.21028000000001</v>
      </c>
      <c r="J443">
        <v>396.92966000000001</v>
      </c>
      <c r="K443">
        <v>663.39655000000005</v>
      </c>
      <c r="L443">
        <v>609.81384000000003</v>
      </c>
      <c r="M443">
        <v>502.07029999999997</v>
      </c>
      <c r="N443">
        <v>414.62795999999997</v>
      </c>
      <c r="O443">
        <v>607.96900000000005</v>
      </c>
      <c r="P443">
        <v>547.072</v>
      </c>
      <c r="Q443">
        <v>3320.92</v>
      </c>
      <c r="R443">
        <v>3515.7919999999999</v>
      </c>
      <c r="S443">
        <v>740.21680000000003</v>
      </c>
      <c r="T443">
        <v>851.43880000000001</v>
      </c>
      <c r="U443">
        <v>1683.7399</v>
      </c>
      <c r="V443">
        <v>1213.9110000000001</v>
      </c>
      <c r="W443">
        <v>1581.2719</v>
      </c>
      <c r="X443">
        <v>1973.2999</v>
      </c>
      <c r="Y443" t="s">
        <v>1507</v>
      </c>
      <c r="Z443">
        <v>598.02435000000003</v>
      </c>
      <c r="AA443">
        <v>535.18304000000001</v>
      </c>
      <c r="AB443">
        <v>2107.0918000000001</v>
      </c>
      <c r="AC443">
        <v>1613.0556999999999</v>
      </c>
      <c r="AD443" t="s">
        <v>1508</v>
      </c>
      <c r="AE443">
        <v>142819</v>
      </c>
      <c r="AF443" t="s">
        <v>1509</v>
      </c>
    </row>
    <row r="444" spans="1:32" x14ac:dyDescent="0.2">
      <c r="A444">
        <v>534</v>
      </c>
      <c r="B444" t="b">
        <v>1</v>
      </c>
      <c r="C444" t="s">
        <v>1386</v>
      </c>
      <c r="D444">
        <v>51.48</v>
      </c>
      <c r="E444">
        <v>1.59</v>
      </c>
      <c r="F444">
        <v>6</v>
      </c>
      <c r="G444">
        <v>2</v>
      </c>
      <c r="I444">
        <v>261.36144999999999</v>
      </c>
      <c r="J444">
        <v>301.47192000000001</v>
      </c>
      <c r="K444">
        <v>394.60921999999999</v>
      </c>
      <c r="L444">
        <v>362.88959999999997</v>
      </c>
      <c r="M444">
        <v>503.24344000000002</v>
      </c>
      <c r="N444">
        <v>577.52009999999996</v>
      </c>
      <c r="O444">
        <v>820.05650000000003</v>
      </c>
      <c r="P444">
        <v>1375.6849999999999</v>
      </c>
      <c r="Q444">
        <v>111680.01</v>
      </c>
      <c r="R444">
        <v>1864.8554999999999</v>
      </c>
      <c r="S444">
        <v>19782.009999999998</v>
      </c>
      <c r="T444">
        <v>20105.759999999998</v>
      </c>
      <c r="U444">
        <v>46440.902000000002</v>
      </c>
      <c r="V444">
        <v>42966.47</v>
      </c>
      <c r="W444">
        <v>53920.233999999997</v>
      </c>
      <c r="X444">
        <v>53427.277000000002</v>
      </c>
      <c r="Y444" t="s">
        <v>1387</v>
      </c>
      <c r="Z444">
        <v>330.08303999999998</v>
      </c>
      <c r="AA444">
        <v>819.12620000000004</v>
      </c>
      <c r="AB444">
        <v>38358.160000000003</v>
      </c>
      <c r="AC444">
        <v>49188.72</v>
      </c>
      <c r="AD444" t="s">
        <v>1388</v>
      </c>
      <c r="AE444">
        <v>156333</v>
      </c>
      <c r="AF444" t="s">
        <v>1389</v>
      </c>
    </row>
    <row r="445" spans="1:32" x14ac:dyDescent="0.2">
      <c r="A445">
        <v>659</v>
      </c>
      <c r="B445" t="b">
        <v>1</v>
      </c>
      <c r="C445" t="s">
        <v>2702</v>
      </c>
      <c r="D445">
        <v>37.340000000000003</v>
      </c>
      <c r="E445">
        <v>7.62</v>
      </c>
      <c r="F445">
        <v>4</v>
      </c>
      <c r="G445">
        <v>4</v>
      </c>
      <c r="H445" t="s">
        <v>33</v>
      </c>
      <c r="I445">
        <v>1163.3842999999999</v>
      </c>
      <c r="J445">
        <v>3804.1862999999998</v>
      </c>
      <c r="K445">
        <v>951.18190000000004</v>
      </c>
      <c r="L445">
        <v>4858.8945000000003</v>
      </c>
      <c r="M445">
        <v>2833.83</v>
      </c>
      <c r="N445">
        <v>4579.1260000000002</v>
      </c>
      <c r="O445">
        <v>1023.5945400000001</v>
      </c>
      <c r="P445">
        <v>1128.2643</v>
      </c>
      <c r="Q445">
        <v>64701.082000000002</v>
      </c>
      <c r="R445">
        <v>63255.355000000003</v>
      </c>
      <c r="S445">
        <v>13388.819</v>
      </c>
      <c r="T445">
        <v>12601.828</v>
      </c>
      <c r="U445">
        <v>29423.969000000001</v>
      </c>
      <c r="V445">
        <v>15263.050999999999</v>
      </c>
      <c r="W445">
        <v>19283.684000000001</v>
      </c>
      <c r="X445">
        <v>25934.723000000002</v>
      </c>
      <c r="Y445" t="s">
        <v>2703</v>
      </c>
      <c r="Z445">
        <v>2694.4115999999999</v>
      </c>
      <c r="AA445">
        <v>2391.2039</v>
      </c>
      <c r="AB445">
        <v>38486.769999999997</v>
      </c>
      <c r="AC445">
        <v>22476.355</v>
      </c>
      <c r="AD445" t="s">
        <v>2704</v>
      </c>
      <c r="AE445">
        <v>68478</v>
      </c>
      <c r="AF445" t="s">
        <v>2705</v>
      </c>
    </row>
    <row r="446" spans="1:32" x14ac:dyDescent="0.2">
      <c r="A446">
        <v>140</v>
      </c>
      <c r="B446" t="b">
        <v>1</v>
      </c>
      <c r="C446" t="s">
        <v>238</v>
      </c>
      <c r="D446">
        <v>37.880000000000003</v>
      </c>
      <c r="E446">
        <v>40.049999999999997</v>
      </c>
      <c r="F446">
        <v>25</v>
      </c>
      <c r="G446">
        <v>25</v>
      </c>
      <c r="H446" t="s">
        <v>33</v>
      </c>
      <c r="I446">
        <v>1466.8942</v>
      </c>
      <c r="J446">
        <v>1686.1079</v>
      </c>
      <c r="K446">
        <v>4356.2196999999996</v>
      </c>
      <c r="L446">
        <v>4482.848</v>
      </c>
      <c r="M446">
        <v>2368.69</v>
      </c>
      <c r="N446">
        <v>3072.9973</v>
      </c>
      <c r="O446">
        <v>3370.0756999999999</v>
      </c>
      <c r="P446">
        <v>3107.0823</v>
      </c>
      <c r="Q446">
        <v>72673.31</v>
      </c>
      <c r="R446">
        <v>79175.47</v>
      </c>
      <c r="S446">
        <v>9235.6129999999994</v>
      </c>
      <c r="T446">
        <v>10794.418</v>
      </c>
      <c r="U446">
        <v>40983.792999999998</v>
      </c>
      <c r="V446">
        <v>23339.969000000001</v>
      </c>
      <c r="W446">
        <v>29591.151999999998</v>
      </c>
      <c r="X446">
        <v>30654.812000000002</v>
      </c>
      <c r="Y446" t="s">
        <v>239</v>
      </c>
      <c r="Z446">
        <v>2998.0176000000001</v>
      </c>
      <c r="AA446">
        <v>2979.7112000000002</v>
      </c>
      <c r="AB446">
        <v>42969.703000000001</v>
      </c>
      <c r="AC446">
        <v>31142.434000000001</v>
      </c>
      <c r="AD446" t="s">
        <v>240</v>
      </c>
      <c r="AE446">
        <v>85226</v>
      </c>
      <c r="AF446" t="s">
        <v>241</v>
      </c>
    </row>
    <row r="447" spans="1:32" x14ac:dyDescent="0.2">
      <c r="A447">
        <v>466</v>
      </c>
      <c r="B447" t="b">
        <v>1</v>
      </c>
      <c r="C447" t="s">
        <v>2154</v>
      </c>
      <c r="D447">
        <v>35.090000000000003</v>
      </c>
      <c r="E447">
        <v>17.2</v>
      </c>
      <c r="F447">
        <v>10</v>
      </c>
      <c r="G447">
        <v>10</v>
      </c>
      <c r="H447" t="s">
        <v>33</v>
      </c>
      <c r="I447">
        <v>201.63962000000001</v>
      </c>
      <c r="J447">
        <v>107.22288500000001</v>
      </c>
      <c r="K447">
        <v>165.32898</v>
      </c>
      <c r="L447">
        <v>215.39034000000001</v>
      </c>
      <c r="M447">
        <v>189.09845999999999</v>
      </c>
      <c r="N447">
        <v>296.74176</v>
      </c>
      <c r="O447">
        <v>690.88684000000001</v>
      </c>
      <c r="P447">
        <v>595.71857</v>
      </c>
      <c r="Q447">
        <v>5211.4679999999998</v>
      </c>
      <c r="R447">
        <v>6356.5079999999998</v>
      </c>
      <c r="S447">
        <v>740.22749999999996</v>
      </c>
      <c r="T447">
        <v>913.03689999999995</v>
      </c>
      <c r="U447">
        <v>3251.3589999999999</v>
      </c>
      <c r="V447">
        <v>1197.4557</v>
      </c>
      <c r="W447">
        <v>3075.9805000000001</v>
      </c>
      <c r="X447">
        <v>2799.3852999999999</v>
      </c>
      <c r="Y447" t="s">
        <v>2155</v>
      </c>
      <c r="Z447">
        <v>267.40746999999999</v>
      </c>
      <c r="AA447">
        <v>484.74686000000003</v>
      </c>
      <c r="AB447">
        <v>3305.3098</v>
      </c>
      <c r="AC447">
        <v>2581.0452</v>
      </c>
      <c r="AD447" t="s">
        <v>2156</v>
      </c>
      <c r="AE447">
        <v>82594</v>
      </c>
      <c r="AF447" t="s">
        <v>2157</v>
      </c>
    </row>
    <row r="448" spans="1:32" x14ac:dyDescent="0.2">
      <c r="A448">
        <v>75</v>
      </c>
      <c r="B448" t="b">
        <v>1</v>
      </c>
      <c r="C448" t="s">
        <v>3166</v>
      </c>
      <c r="D448">
        <v>62.88</v>
      </c>
      <c r="E448">
        <v>20.51</v>
      </c>
      <c r="F448">
        <v>32</v>
      </c>
      <c r="G448">
        <v>32</v>
      </c>
      <c r="H448" t="s">
        <v>92</v>
      </c>
      <c r="I448">
        <v>875.28980000000001</v>
      </c>
      <c r="J448">
        <v>850.98019999999997</v>
      </c>
      <c r="K448">
        <v>1349.3552999999999</v>
      </c>
      <c r="L448">
        <v>1337.3163999999999</v>
      </c>
      <c r="M448">
        <v>1033.8371999999999</v>
      </c>
      <c r="N448">
        <v>1642.1228000000001</v>
      </c>
      <c r="O448">
        <v>1351.6445000000001</v>
      </c>
      <c r="P448">
        <v>1423.2570000000001</v>
      </c>
      <c r="Q448">
        <v>9038.5820000000003</v>
      </c>
      <c r="R448">
        <v>8096.8247000000001</v>
      </c>
      <c r="S448">
        <v>9461.7289999999994</v>
      </c>
      <c r="T448">
        <v>10780.522000000001</v>
      </c>
      <c r="U448">
        <v>2024.4075</v>
      </c>
      <c r="V448">
        <v>1539.1367</v>
      </c>
      <c r="W448">
        <v>3285.3341999999998</v>
      </c>
      <c r="X448">
        <v>3959.0857000000001</v>
      </c>
      <c r="Y448" t="s">
        <v>3167</v>
      </c>
      <c r="Z448">
        <v>1103.2355</v>
      </c>
      <c r="AA448">
        <v>1362.7153000000001</v>
      </c>
      <c r="AB448">
        <v>9344.4140000000007</v>
      </c>
      <c r="AC448">
        <v>2701.991</v>
      </c>
      <c r="AD448" t="s">
        <v>3168</v>
      </c>
      <c r="AE448">
        <v>247746</v>
      </c>
      <c r="AF448" t="s">
        <v>3169</v>
      </c>
    </row>
    <row r="449" spans="1:32" x14ac:dyDescent="0.2">
      <c r="A449">
        <v>791</v>
      </c>
      <c r="B449" t="b">
        <v>1</v>
      </c>
      <c r="C449" t="s">
        <v>2920</v>
      </c>
      <c r="D449">
        <v>21.31</v>
      </c>
      <c r="E449">
        <v>11.2</v>
      </c>
      <c r="F449">
        <v>4</v>
      </c>
      <c r="G449">
        <v>4</v>
      </c>
      <c r="H449" t="s">
        <v>33</v>
      </c>
      <c r="I449">
        <v>360.40955000000002</v>
      </c>
      <c r="J449">
        <v>360.79367000000002</v>
      </c>
      <c r="K449">
        <v>186.51964000000001</v>
      </c>
      <c r="L449">
        <v>255.57830999999999</v>
      </c>
      <c r="M449">
        <v>426.04610000000002</v>
      </c>
      <c r="N449">
        <v>285.45280000000002</v>
      </c>
      <c r="O449">
        <v>602.00160000000005</v>
      </c>
      <c r="P449">
        <v>587.17705999999998</v>
      </c>
      <c r="Q449">
        <v>3042.0996</v>
      </c>
      <c r="R449">
        <v>2854.8179</v>
      </c>
      <c r="S449">
        <v>356.55225000000002</v>
      </c>
      <c r="T449">
        <v>492.88222999999999</v>
      </c>
      <c r="U449">
        <v>2007.9545000000001</v>
      </c>
      <c r="V449">
        <v>1143.0072</v>
      </c>
      <c r="W449">
        <v>1547.5889</v>
      </c>
      <c r="X449">
        <v>1804.423</v>
      </c>
      <c r="Y449" t="s">
        <v>2921</v>
      </c>
      <c r="Z449">
        <v>313.16305999999997</v>
      </c>
      <c r="AA449">
        <v>475.16937000000001</v>
      </c>
      <c r="AB449">
        <v>1720.5608</v>
      </c>
      <c r="AC449">
        <v>1706.1469999999999</v>
      </c>
      <c r="AD449" t="s">
        <v>2922</v>
      </c>
      <c r="AE449">
        <v>59633</v>
      </c>
      <c r="AF449" t="s">
        <v>2923</v>
      </c>
    </row>
    <row r="450" spans="1:32" x14ac:dyDescent="0.2">
      <c r="A450">
        <v>223</v>
      </c>
      <c r="B450" t="b">
        <v>1</v>
      </c>
      <c r="C450" t="s">
        <v>3340</v>
      </c>
      <c r="D450">
        <v>69.540000000000006</v>
      </c>
      <c r="E450">
        <v>11.23</v>
      </c>
      <c r="F450">
        <v>12</v>
      </c>
      <c r="G450">
        <v>12</v>
      </c>
      <c r="H450" t="s">
        <v>33</v>
      </c>
      <c r="I450">
        <v>211.62492</v>
      </c>
      <c r="J450">
        <v>94.503479999999996</v>
      </c>
      <c r="K450">
        <v>0</v>
      </c>
      <c r="L450">
        <v>50.292209999999997</v>
      </c>
      <c r="M450">
        <v>259.07404000000002</v>
      </c>
      <c r="N450">
        <v>192.28444999999999</v>
      </c>
      <c r="O450">
        <v>141.42895999999999</v>
      </c>
      <c r="P450">
        <v>176.81154000000001</v>
      </c>
      <c r="Q450">
        <v>976.79034000000001</v>
      </c>
      <c r="R450">
        <v>1251.4763</v>
      </c>
      <c r="S450">
        <v>825.63919999999996</v>
      </c>
      <c r="T450">
        <v>845.77454</v>
      </c>
      <c r="U450">
        <v>5617.3975</v>
      </c>
      <c r="V450">
        <v>3171.2665999999999</v>
      </c>
      <c r="W450">
        <v>4881.3019999999997</v>
      </c>
      <c r="X450">
        <v>4514.4687999999996</v>
      </c>
      <c r="Y450" t="s">
        <v>3341</v>
      </c>
      <c r="Z450">
        <v>178.21029999999999</v>
      </c>
      <c r="AA450">
        <v>262.48718000000002</v>
      </c>
      <c r="AB450">
        <v>974.92016999999998</v>
      </c>
      <c r="AC450">
        <v>4546.1084000000001</v>
      </c>
      <c r="AD450" t="s">
        <v>3342</v>
      </c>
      <c r="AE450">
        <v>160017</v>
      </c>
      <c r="AF450" t="s">
        <v>3343</v>
      </c>
    </row>
    <row r="451" spans="1:32" x14ac:dyDescent="0.2">
      <c r="A451">
        <v>854</v>
      </c>
      <c r="B451" t="b">
        <v>1</v>
      </c>
      <c r="C451" t="s">
        <v>1944</v>
      </c>
      <c r="D451">
        <v>35.25</v>
      </c>
      <c r="E451">
        <v>8.92</v>
      </c>
      <c r="F451">
        <v>4</v>
      </c>
      <c r="G451">
        <v>4</v>
      </c>
      <c r="H451" t="s">
        <v>33</v>
      </c>
      <c r="I451">
        <v>82.529044999999996</v>
      </c>
      <c r="J451">
        <v>116.38473500000001</v>
      </c>
      <c r="K451">
        <v>53.416705999999998</v>
      </c>
      <c r="L451">
        <v>0</v>
      </c>
      <c r="M451">
        <v>74.378140000000002</v>
      </c>
      <c r="N451">
        <v>272.79226999999997</v>
      </c>
      <c r="O451">
        <v>0</v>
      </c>
      <c r="P451">
        <v>58.398823</v>
      </c>
      <c r="Q451">
        <v>1835.7692</v>
      </c>
      <c r="R451">
        <v>281.08031999999997</v>
      </c>
      <c r="S451">
        <v>489.90755999999999</v>
      </c>
      <c r="T451">
        <v>430.60327000000001</v>
      </c>
      <c r="U451">
        <v>3064.4634000000001</v>
      </c>
      <c r="V451">
        <v>1202.4327000000001</v>
      </c>
      <c r="W451">
        <v>1178.7666999999999</v>
      </c>
      <c r="X451">
        <v>1877.5385000000001</v>
      </c>
      <c r="Y451" t="s">
        <v>1945</v>
      </c>
      <c r="Z451">
        <v>84.110159999999993</v>
      </c>
      <c r="AA451">
        <v>135.18974</v>
      </c>
      <c r="AB451">
        <v>829.83185000000003</v>
      </c>
      <c r="AC451">
        <v>1920.9911999999999</v>
      </c>
      <c r="AD451" t="s">
        <v>1946</v>
      </c>
      <c r="AE451">
        <v>56934</v>
      </c>
      <c r="AF451" t="s">
        <v>1947</v>
      </c>
    </row>
    <row r="452" spans="1:32" x14ac:dyDescent="0.2">
      <c r="A452">
        <v>334</v>
      </c>
      <c r="B452" t="b">
        <v>1</v>
      </c>
      <c r="C452" t="s">
        <v>3634</v>
      </c>
      <c r="D452">
        <v>39.44</v>
      </c>
      <c r="E452">
        <v>9.68</v>
      </c>
      <c r="F452">
        <v>11</v>
      </c>
      <c r="G452">
        <v>11</v>
      </c>
      <c r="H452" t="s">
        <v>33</v>
      </c>
      <c r="I452">
        <v>157.29991000000001</v>
      </c>
      <c r="J452">
        <v>135.07755</v>
      </c>
      <c r="K452">
        <v>131.18176</v>
      </c>
      <c r="L452">
        <v>139.89922000000001</v>
      </c>
      <c r="M452">
        <v>156.70804000000001</v>
      </c>
      <c r="N452">
        <v>129.83833000000001</v>
      </c>
      <c r="O452">
        <v>306.74889999999999</v>
      </c>
      <c r="P452">
        <v>190.71610000000001</v>
      </c>
      <c r="Q452">
        <v>2552.1606000000002</v>
      </c>
      <c r="R452">
        <v>3746.9989999999998</v>
      </c>
      <c r="S452">
        <v>457.64767000000001</v>
      </c>
      <c r="T452">
        <v>760.86707000000001</v>
      </c>
      <c r="U452">
        <v>1407.3382999999999</v>
      </c>
      <c r="V452">
        <v>630.39290000000005</v>
      </c>
      <c r="W452">
        <v>1746.3125</v>
      </c>
      <c r="X452">
        <v>1426.4978000000001</v>
      </c>
      <c r="Y452" t="s">
        <v>3635</v>
      </c>
      <c r="Z452">
        <v>140.86461</v>
      </c>
      <c r="AA452">
        <v>243.93915000000001</v>
      </c>
      <c r="AB452">
        <v>2326.8481000000002</v>
      </c>
      <c r="AC452">
        <v>1302.6353999999999</v>
      </c>
      <c r="AD452" t="s">
        <v>3636</v>
      </c>
      <c r="AE452">
        <v>191891</v>
      </c>
      <c r="AF452" t="s">
        <v>3637</v>
      </c>
    </row>
    <row r="453" spans="1:32" x14ac:dyDescent="0.2">
      <c r="A453">
        <v>275</v>
      </c>
      <c r="B453" t="b">
        <v>1</v>
      </c>
      <c r="C453" t="s">
        <v>286</v>
      </c>
      <c r="D453">
        <v>24.89</v>
      </c>
      <c r="E453">
        <v>16.309999999999999</v>
      </c>
      <c r="F453">
        <v>11</v>
      </c>
      <c r="G453">
        <v>11</v>
      </c>
      <c r="I453">
        <v>133.37137999999999</v>
      </c>
      <c r="J453">
        <v>205.06593000000001</v>
      </c>
      <c r="K453">
        <v>357.46994000000001</v>
      </c>
      <c r="L453">
        <v>519.62645999999995</v>
      </c>
      <c r="M453">
        <v>1388.9059</v>
      </c>
      <c r="N453">
        <v>1222.0298</v>
      </c>
      <c r="O453">
        <v>526.35829999999999</v>
      </c>
      <c r="P453">
        <v>440.35568000000001</v>
      </c>
      <c r="Q453">
        <v>2334.5414999999998</v>
      </c>
      <c r="R453">
        <v>2046.5879</v>
      </c>
      <c r="S453">
        <v>639.05669999999998</v>
      </c>
      <c r="T453">
        <v>299.16449999999998</v>
      </c>
      <c r="U453">
        <v>2829.29</v>
      </c>
      <c r="V453">
        <v>1680.9103</v>
      </c>
      <c r="W453">
        <v>3520.0922999999998</v>
      </c>
      <c r="X453">
        <v>3059.0913</v>
      </c>
      <c r="Y453" t="s">
        <v>287</v>
      </c>
      <c r="Z453">
        <v>460.56457999999998</v>
      </c>
      <c r="AA453">
        <v>1080.9384</v>
      </c>
      <c r="AB453">
        <v>1667.7375</v>
      </c>
      <c r="AC453">
        <v>2948.6008000000002</v>
      </c>
      <c r="AD453" t="s">
        <v>288</v>
      </c>
      <c r="AE453">
        <v>105123</v>
      </c>
      <c r="AF453" t="s">
        <v>289</v>
      </c>
    </row>
    <row r="454" spans="1:32" x14ac:dyDescent="0.2">
      <c r="A454">
        <v>90</v>
      </c>
      <c r="B454" t="b">
        <v>1</v>
      </c>
      <c r="C454" t="s">
        <v>290</v>
      </c>
      <c r="D454">
        <v>16.62</v>
      </c>
      <c r="E454">
        <v>29.06</v>
      </c>
      <c r="F454">
        <v>32</v>
      </c>
      <c r="G454">
        <v>32</v>
      </c>
      <c r="H454" t="s">
        <v>33</v>
      </c>
      <c r="I454">
        <v>307.91180000000003</v>
      </c>
      <c r="J454">
        <v>399.54455999999999</v>
      </c>
      <c r="K454">
        <v>894.36379999999997</v>
      </c>
      <c r="L454">
        <v>913.86847</v>
      </c>
      <c r="M454">
        <v>451.73579999999998</v>
      </c>
      <c r="N454">
        <v>684.99670000000003</v>
      </c>
      <c r="O454">
        <v>1719.7906</v>
      </c>
      <c r="P454">
        <v>2158.3975</v>
      </c>
      <c r="Q454">
        <v>3710.2256000000002</v>
      </c>
      <c r="R454">
        <v>3279.7039</v>
      </c>
      <c r="S454">
        <v>1048.4752000000001</v>
      </c>
      <c r="T454">
        <v>1037.9583</v>
      </c>
      <c r="U454">
        <v>4255.1244999999999</v>
      </c>
      <c r="V454">
        <v>1269.6196</v>
      </c>
      <c r="W454">
        <v>3070.4468000000002</v>
      </c>
      <c r="X454">
        <v>3134.1592000000001</v>
      </c>
      <c r="Y454" t="s">
        <v>291</v>
      </c>
      <c r="Z454">
        <v>659.18309999999997</v>
      </c>
      <c r="AA454">
        <v>1253.7301</v>
      </c>
      <c r="AB454">
        <v>2269.0907999999999</v>
      </c>
      <c r="AC454">
        <v>2932.3373999999999</v>
      </c>
      <c r="AD454" t="s">
        <v>292</v>
      </c>
      <c r="AE454">
        <v>162466</v>
      </c>
      <c r="AF454" t="s">
        <v>293</v>
      </c>
    </row>
    <row r="455" spans="1:32" x14ac:dyDescent="0.2">
      <c r="A455">
        <v>231</v>
      </c>
      <c r="B455" t="b">
        <v>1</v>
      </c>
      <c r="C455" t="s">
        <v>1083</v>
      </c>
      <c r="D455">
        <v>33.36</v>
      </c>
      <c r="E455">
        <v>16.8</v>
      </c>
      <c r="F455">
        <v>15</v>
      </c>
      <c r="G455">
        <v>15</v>
      </c>
      <c r="H455" t="s">
        <v>33</v>
      </c>
      <c r="I455">
        <v>260.46386999999999</v>
      </c>
      <c r="J455">
        <v>233.40723</v>
      </c>
      <c r="K455">
        <v>178.69531000000001</v>
      </c>
      <c r="L455">
        <v>155.74706</v>
      </c>
      <c r="M455">
        <v>155.72432000000001</v>
      </c>
      <c r="N455">
        <v>158.59038000000001</v>
      </c>
      <c r="O455">
        <v>273.18680000000001</v>
      </c>
      <c r="P455">
        <v>225.66338999999999</v>
      </c>
      <c r="Q455">
        <v>6846.3180000000002</v>
      </c>
      <c r="R455">
        <v>6873.674</v>
      </c>
      <c r="S455">
        <v>641.84289999999999</v>
      </c>
      <c r="T455">
        <v>409.01276000000001</v>
      </c>
      <c r="U455">
        <v>5292.7719999999999</v>
      </c>
      <c r="V455">
        <v>1710.56</v>
      </c>
      <c r="W455">
        <v>3160.7017000000001</v>
      </c>
      <c r="X455">
        <v>3342.1662999999999</v>
      </c>
      <c r="Y455" t="s">
        <v>1084</v>
      </c>
      <c r="Z455">
        <v>226.31280000000001</v>
      </c>
      <c r="AA455">
        <v>203.29123000000001</v>
      </c>
      <c r="AB455">
        <v>3692.712</v>
      </c>
      <c r="AC455">
        <v>3376.55</v>
      </c>
      <c r="AD455" t="s">
        <v>1085</v>
      </c>
      <c r="AE455">
        <v>141148</v>
      </c>
      <c r="AF455" t="s">
        <v>1086</v>
      </c>
    </row>
    <row r="456" spans="1:32" x14ac:dyDescent="0.2">
      <c r="A456">
        <v>287</v>
      </c>
      <c r="B456" t="b">
        <v>1</v>
      </c>
      <c r="C456" t="s">
        <v>1131</v>
      </c>
      <c r="D456">
        <v>42.69</v>
      </c>
      <c r="E456">
        <v>30.89</v>
      </c>
      <c r="F456">
        <v>7</v>
      </c>
      <c r="G456">
        <v>7</v>
      </c>
      <c r="H456" t="s">
        <v>33</v>
      </c>
      <c r="I456">
        <v>1831.0396000000001</v>
      </c>
      <c r="J456">
        <v>2676.0617999999999</v>
      </c>
      <c r="K456">
        <v>5107.1895000000004</v>
      </c>
      <c r="L456">
        <v>4952.1895000000004</v>
      </c>
      <c r="M456">
        <v>10226.210999999999</v>
      </c>
      <c r="N456">
        <v>11466.865</v>
      </c>
      <c r="O456">
        <v>14006.620999999999</v>
      </c>
      <c r="P456">
        <v>13217.445</v>
      </c>
      <c r="Q456">
        <v>15895.102000000001</v>
      </c>
      <c r="R456">
        <v>15892.745999999999</v>
      </c>
      <c r="S456">
        <v>8405.1039999999994</v>
      </c>
      <c r="T456">
        <v>7505.3289999999997</v>
      </c>
      <c r="U456">
        <v>23247.653999999999</v>
      </c>
      <c r="V456">
        <v>18508.766</v>
      </c>
      <c r="W456">
        <v>18230.011999999999</v>
      </c>
      <c r="X456">
        <v>18325.125</v>
      </c>
      <c r="Y456" t="s">
        <v>1132</v>
      </c>
      <c r="Z456">
        <v>3735.8449999999998</v>
      </c>
      <c r="AA456">
        <v>12229.286</v>
      </c>
      <c r="AB456">
        <v>11924.57</v>
      </c>
      <c r="AC456">
        <v>19577.888999999999</v>
      </c>
      <c r="AD456" t="s">
        <v>1133</v>
      </c>
      <c r="AE456">
        <v>28219</v>
      </c>
      <c r="AF456" t="s">
        <v>1134</v>
      </c>
    </row>
    <row r="457" spans="1:32" x14ac:dyDescent="0.2">
      <c r="A457">
        <v>305</v>
      </c>
      <c r="B457" t="b">
        <v>1</v>
      </c>
      <c r="C457" t="s">
        <v>1988</v>
      </c>
      <c r="D457">
        <v>60.07</v>
      </c>
      <c r="E457">
        <v>31.67</v>
      </c>
      <c r="F457">
        <v>9</v>
      </c>
      <c r="G457">
        <v>6</v>
      </c>
      <c r="H457" t="s">
        <v>92</v>
      </c>
      <c r="I457">
        <v>491.06177000000002</v>
      </c>
      <c r="J457">
        <v>197.15432999999999</v>
      </c>
      <c r="K457">
        <v>848.48590000000002</v>
      </c>
      <c r="L457">
        <v>753.88946999999996</v>
      </c>
      <c r="M457">
        <v>740.86144999999999</v>
      </c>
      <c r="N457">
        <v>804.11554000000001</v>
      </c>
      <c r="O457">
        <v>810.36883999999998</v>
      </c>
      <c r="P457">
        <v>758.86540000000002</v>
      </c>
      <c r="Q457">
        <v>39004.417999999998</v>
      </c>
      <c r="R457">
        <v>34551.902000000002</v>
      </c>
      <c r="S457">
        <v>8927.0669999999991</v>
      </c>
      <c r="T457">
        <v>9230.2860000000001</v>
      </c>
      <c r="U457">
        <v>16679.886999999999</v>
      </c>
      <c r="V457">
        <v>7930.9579999999996</v>
      </c>
      <c r="W457">
        <v>8976.4850000000006</v>
      </c>
      <c r="X457">
        <v>9758.9889999999996</v>
      </c>
      <c r="Y457" t="s">
        <v>1989</v>
      </c>
      <c r="Z457">
        <v>572.64790000000005</v>
      </c>
      <c r="AA457">
        <v>778.55286000000001</v>
      </c>
      <c r="AB457">
        <v>22997.803</v>
      </c>
      <c r="AC457">
        <v>10897.374</v>
      </c>
      <c r="AD457" t="s">
        <v>1990</v>
      </c>
      <c r="AE457">
        <v>20511</v>
      </c>
      <c r="AF457" t="s">
        <v>1991</v>
      </c>
    </row>
    <row r="458" spans="1:32" x14ac:dyDescent="0.2">
      <c r="A458">
        <v>678</v>
      </c>
      <c r="B458" t="b">
        <v>1</v>
      </c>
      <c r="C458" t="s">
        <v>1818</v>
      </c>
      <c r="D458">
        <v>40.94</v>
      </c>
      <c r="E458">
        <v>3.4</v>
      </c>
      <c r="F458">
        <v>3</v>
      </c>
      <c r="G458">
        <v>3</v>
      </c>
      <c r="H458" t="s">
        <v>33</v>
      </c>
      <c r="I458">
        <v>124.7114</v>
      </c>
      <c r="J458">
        <v>131.47592</v>
      </c>
      <c r="K458">
        <v>65.252250000000004</v>
      </c>
      <c r="L458">
        <v>68.425156000000001</v>
      </c>
      <c r="M458">
        <v>129.00548000000001</v>
      </c>
      <c r="N458">
        <v>68.251040000000003</v>
      </c>
      <c r="O458">
        <v>74.114890000000003</v>
      </c>
      <c r="P458">
        <v>0</v>
      </c>
      <c r="Q458">
        <v>2047.5063</v>
      </c>
      <c r="R458">
        <v>1967.4032</v>
      </c>
      <c r="S458">
        <v>424.74590000000001</v>
      </c>
      <c r="T458">
        <v>413.95853</v>
      </c>
      <c r="U458">
        <v>736.846</v>
      </c>
      <c r="V458">
        <v>612.78075999999999</v>
      </c>
      <c r="W458">
        <v>635.66700000000003</v>
      </c>
      <c r="X458">
        <v>676.56084999999996</v>
      </c>
      <c r="Y458" t="s">
        <v>1819</v>
      </c>
      <c r="Z458">
        <v>130.54129</v>
      </c>
      <c r="AA458">
        <v>90.457139999999995</v>
      </c>
      <c r="AB458">
        <v>1269.8275000000001</v>
      </c>
      <c r="AC458">
        <v>665.46360000000004</v>
      </c>
      <c r="AD458" t="s">
        <v>1820</v>
      </c>
      <c r="AE458">
        <v>127523</v>
      </c>
      <c r="AF458" t="s">
        <v>1821</v>
      </c>
    </row>
    <row r="459" spans="1:32" x14ac:dyDescent="0.2">
      <c r="A459">
        <v>290</v>
      </c>
      <c r="B459" t="b">
        <v>1</v>
      </c>
      <c r="C459" t="s">
        <v>2512</v>
      </c>
      <c r="D459">
        <v>38.450000000000003</v>
      </c>
      <c r="E459">
        <v>11.73</v>
      </c>
      <c r="F459">
        <v>11</v>
      </c>
      <c r="G459">
        <v>11</v>
      </c>
      <c r="H459" t="s">
        <v>33</v>
      </c>
      <c r="I459">
        <v>71.345690000000005</v>
      </c>
      <c r="J459">
        <v>125.24168</v>
      </c>
      <c r="K459">
        <v>553.01530000000002</v>
      </c>
      <c r="L459">
        <v>504.99216000000001</v>
      </c>
      <c r="M459">
        <v>371.18297999999999</v>
      </c>
      <c r="N459">
        <v>873.21190000000001</v>
      </c>
      <c r="O459">
        <v>211.69421</v>
      </c>
      <c r="P459">
        <v>175.78695999999999</v>
      </c>
      <c r="Q459">
        <v>1634.76</v>
      </c>
      <c r="R459">
        <v>5214.2690000000002</v>
      </c>
      <c r="S459">
        <v>2506.0740000000001</v>
      </c>
      <c r="T459">
        <v>2500.6176999999998</v>
      </c>
      <c r="U459">
        <v>11579.505999999999</v>
      </c>
      <c r="V459">
        <v>6500.5129999999999</v>
      </c>
      <c r="W459">
        <v>9327.66</v>
      </c>
      <c r="X459">
        <v>1861.2732000000001</v>
      </c>
      <c r="Y459" t="s">
        <v>2513</v>
      </c>
      <c r="Z459">
        <v>433.45157</v>
      </c>
      <c r="AA459">
        <v>561.09789999999998</v>
      </c>
      <c r="AB459">
        <v>2963.9301999999998</v>
      </c>
      <c r="AC459">
        <v>7317.2383</v>
      </c>
      <c r="AD459" t="s">
        <v>2514</v>
      </c>
      <c r="AE459">
        <v>142158</v>
      </c>
      <c r="AF459" t="s">
        <v>2515</v>
      </c>
    </row>
    <row r="460" spans="1:32" x14ac:dyDescent="0.2">
      <c r="A460">
        <v>300</v>
      </c>
      <c r="B460" t="b">
        <v>1</v>
      </c>
      <c r="C460" t="s">
        <v>3430</v>
      </c>
      <c r="D460">
        <v>54.17</v>
      </c>
      <c r="E460">
        <v>31.76</v>
      </c>
      <c r="F460">
        <v>12</v>
      </c>
      <c r="G460">
        <v>12</v>
      </c>
      <c r="H460" t="s">
        <v>33</v>
      </c>
      <c r="I460">
        <v>179.02248</v>
      </c>
      <c r="J460">
        <v>162.71887000000001</v>
      </c>
      <c r="K460">
        <v>301.29012999999998</v>
      </c>
      <c r="L460">
        <v>215.67813000000001</v>
      </c>
      <c r="M460">
        <v>276.50272000000001</v>
      </c>
      <c r="N460">
        <v>252.56079</v>
      </c>
      <c r="O460">
        <v>312.03449999999998</v>
      </c>
      <c r="P460">
        <v>404.69909999999999</v>
      </c>
      <c r="Q460">
        <v>2221.2089999999998</v>
      </c>
      <c r="R460">
        <v>8833.1380000000008</v>
      </c>
      <c r="S460">
        <v>1012.7928000000001</v>
      </c>
      <c r="T460">
        <v>1049.7130999999999</v>
      </c>
      <c r="U460">
        <v>12094.615</v>
      </c>
      <c r="V460">
        <v>3951.9328999999998</v>
      </c>
      <c r="W460">
        <v>9318.6869999999999</v>
      </c>
      <c r="X460">
        <v>11307.281000000001</v>
      </c>
      <c r="Y460" t="s">
        <v>3431</v>
      </c>
      <c r="Z460">
        <v>255.16713999999999</v>
      </c>
      <c r="AA460">
        <v>386.93299999999999</v>
      </c>
      <c r="AB460">
        <v>3279.2130999999999</v>
      </c>
      <c r="AC460">
        <v>9168.1290000000008</v>
      </c>
      <c r="AD460" t="s">
        <v>3432</v>
      </c>
      <c r="AE460">
        <v>55454</v>
      </c>
      <c r="AF460" t="s">
        <v>3433</v>
      </c>
    </row>
    <row r="461" spans="1:32" x14ac:dyDescent="0.2">
      <c r="A461">
        <v>158</v>
      </c>
      <c r="B461" t="b">
        <v>1</v>
      </c>
      <c r="C461" t="s">
        <v>623</v>
      </c>
      <c r="D461">
        <v>46.89</v>
      </c>
      <c r="E461">
        <v>22.04</v>
      </c>
      <c r="F461">
        <v>18</v>
      </c>
      <c r="G461">
        <v>18</v>
      </c>
      <c r="H461" t="s">
        <v>92</v>
      </c>
      <c r="I461">
        <v>283.31545999999997</v>
      </c>
      <c r="J461">
        <v>252.43199000000001</v>
      </c>
      <c r="K461">
        <v>152.40264999999999</v>
      </c>
      <c r="L461">
        <v>135.47408999999999</v>
      </c>
      <c r="M461">
        <v>374.53894000000003</v>
      </c>
      <c r="N461">
        <v>677.25469999999996</v>
      </c>
      <c r="O461">
        <v>615.77466000000004</v>
      </c>
      <c r="P461">
        <v>409.73822000000001</v>
      </c>
      <c r="Q461">
        <v>25448.636999999999</v>
      </c>
      <c r="R461">
        <v>10806.977000000001</v>
      </c>
      <c r="S461">
        <v>13144.403</v>
      </c>
      <c r="T461">
        <v>1807.5878</v>
      </c>
      <c r="U461">
        <v>19047.555</v>
      </c>
      <c r="V461">
        <v>11599.476000000001</v>
      </c>
      <c r="W461">
        <v>2872.2550999999999</v>
      </c>
      <c r="X461">
        <v>3453.0996</v>
      </c>
      <c r="Y461" t="s">
        <v>624</v>
      </c>
      <c r="Z461">
        <v>259.55939999999998</v>
      </c>
      <c r="AA461">
        <v>519.32659999999998</v>
      </c>
      <c r="AB461">
        <v>13417.290999999999</v>
      </c>
      <c r="AC461">
        <v>9328.3359999999993</v>
      </c>
      <c r="AD461" t="s">
        <v>625</v>
      </c>
      <c r="AE461">
        <v>115281</v>
      </c>
      <c r="AF461" t="s">
        <v>626</v>
      </c>
    </row>
    <row r="462" spans="1:32" x14ac:dyDescent="0.2">
      <c r="A462">
        <v>135</v>
      </c>
      <c r="B462" t="b">
        <v>1</v>
      </c>
      <c r="C462" t="s">
        <v>3546</v>
      </c>
      <c r="D462">
        <v>18.62</v>
      </c>
      <c r="E462">
        <v>4.82</v>
      </c>
      <c r="F462">
        <v>20</v>
      </c>
      <c r="G462">
        <v>5</v>
      </c>
      <c r="H462" t="s">
        <v>158</v>
      </c>
      <c r="I462">
        <v>768.07</v>
      </c>
      <c r="J462">
        <v>947.05340000000001</v>
      </c>
      <c r="K462">
        <v>391.16028</v>
      </c>
      <c r="L462">
        <v>1914.1927000000001</v>
      </c>
      <c r="M462">
        <v>540.81915000000004</v>
      </c>
      <c r="N462">
        <v>556.69335999999998</v>
      </c>
      <c r="O462">
        <v>1245.7542000000001</v>
      </c>
      <c r="P462">
        <v>1111.7161000000001</v>
      </c>
      <c r="Q462">
        <v>7876.5576000000001</v>
      </c>
      <c r="R462">
        <v>8058.7103999999999</v>
      </c>
      <c r="S462">
        <v>1045.4016999999999</v>
      </c>
      <c r="T462">
        <v>1008.8773</v>
      </c>
      <c r="U462">
        <v>3638.2941999999998</v>
      </c>
      <c r="V462">
        <v>4073.0050999999999</v>
      </c>
      <c r="W462">
        <v>4378.5789999999997</v>
      </c>
      <c r="X462">
        <v>4238.9799999999996</v>
      </c>
      <c r="Y462" t="s">
        <v>3547</v>
      </c>
      <c r="Z462">
        <v>1105.3774000000001</v>
      </c>
      <c r="AA462">
        <v>878.62630000000001</v>
      </c>
      <c r="AB462">
        <v>4797.9345999999996</v>
      </c>
      <c r="AC462">
        <v>4136.7754000000004</v>
      </c>
      <c r="AD462" t="s">
        <v>3548</v>
      </c>
      <c r="AE462">
        <v>187030</v>
      </c>
      <c r="AF462" t="s">
        <v>3549</v>
      </c>
    </row>
    <row r="463" spans="1:32" x14ac:dyDescent="0.2">
      <c r="A463">
        <v>52</v>
      </c>
      <c r="B463" t="b">
        <v>1</v>
      </c>
      <c r="C463" t="s">
        <v>2532</v>
      </c>
      <c r="D463">
        <v>45.27</v>
      </c>
      <c r="E463">
        <v>26.17</v>
      </c>
      <c r="F463">
        <v>46</v>
      </c>
      <c r="G463">
        <v>46</v>
      </c>
      <c r="H463" t="s">
        <v>33</v>
      </c>
      <c r="I463">
        <v>286.96445</v>
      </c>
      <c r="J463">
        <v>311.76697000000001</v>
      </c>
      <c r="K463">
        <v>368.29430000000002</v>
      </c>
      <c r="L463">
        <v>325.88123000000002</v>
      </c>
      <c r="M463">
        <v>376.79180000000002</v>
      </c>
      <c r="N463">
        <v>470.57866999999999</v>
      </c>
      <c r="O463">
        <v>541.17650000000003</v>
      </c>
      <c r="P463">
        <v>548.28576999999996</v>
      </c>
      <c r="Q463">
        <v>22083.065999999999</v>
      </c>
      <c r="R463">
        <v>25761.342000000001</v>
      </c>
      <c r="S463">
        <v>2048.9328999999998</v>
      </c>
      <c r="T463">
        <v>1909.4384</v>
      </c>
      <c r="U463">
        <v>11954.464</v>
      </c>
      <c r="V463">
        <v>6962.4380000000001</v>
      </c>
      <c r="W463">
        <v>9092.3410000000003</v>
      </c>
      <c r="X463">
        <v>11402.27</v>
      </c>
      <c r="Y463" t="s">
        <v>2533</v>
      </c>
      <c r="Z463">
        <v>323.22674999999998</v>
      </c>
      <c r="AA463">
        <v>484.20819999999998</v>
      </c>
      <c r="AB463">
        <v>13558.286</v>
      </c>
      <c r="AC463">
        <v>9900.6890000000003</v>
      </c>
      <c r="AD463" t="s">
        <v>2534</v>
      </c>
      <c r="AE463">
        <v>274466</v>
      </c>
      <c r="AF463" t="s">
        <v>2535</v>
      </c>
    </row>
    <row r="464" spans="1:32" x14ac:dyDescent="0.2">
      <c r="A464">
        <v>957</v>
      </c>
      <c r="B464" t="b">
        <v>1</v>
      </c>
      <c r="C464" t="s">
        <v>3558</v>
      </c>
      <c r="D464">
        <v>34.43</v>
      </c>
      <c r="E464">
        <v>15.62</v>
      </c>
      <c r="F464">
        <v>3</v>
      </c>
      <c r="G464">
        <v>3</v>
      </c>
      <c r="I464">
        <v>286.96697999999998</v>
      </c>
      <c r="J464">
        <v>293.74063000000001</v>
      </c>
      <c r="K464">
        <v>387.53341999999998</v>
      </c>
      <c r="L464">
        <v>385.49590000000001</v>
      </c>
      <c r="M464">
        <v>656.78840000000002</v>
      </c>
      <c r="N464">
        <v>827.68773999999996</v>
      </c>
      <c r="O464">
        <v>1033.3151</v>
      </c>
      <c r="P464">
        <v>875.202</v>
      </c>
      <c r="Q464">
        <v>2063.7121999999999</v>
      </c>
      <c r="R464">
        <v>1506.3447000000001</v>
      </c>
      <c r="S464">
        <v>916.10442999999998</v>
      </c>
      <c r="T464">
        <v>791.08123999999998</v>
      </c>
      <c r="U464">
        <v>2655.3389999999999</v>
      </c>
      <c r="V464">
        <v>853.38574000000006</v>
      </c>
      <c r="W464">
        <v>1208.6215</v>
      </c>
      <c r="X464">
        <v>1350.6267</v>
      </c>
      <c r="Y464" t="s">
        <v>3559</v>
      </c>
      <c r="Z464">
        <v>338.43423000000001</v>
      </c>
      <c r="AA464">
        <v>848.24829999999997</v>
      </c>
      <c r="AB464">
        <v>1319.3105</v>
      </c>
      <c r="AC464">
        <v>1516.9933000000001</v>
      </c>
      <c r="AD464" t="s">
        <v>3560</v>
      </c>
      <c r="AE464">
        <v>24950</v>
      </c>
      <c r="AF464" t="s">
        <v>3561</v>
      </c>
    </row>
    <row r="465" spans="1:32" x14ac:dyDescent="0.2">
      <c r="A465">
        <v>32</v>
      </c>
      <c r="B465" t="b">
        <v>1</v>
      </c>
      <c r="C465" t="s">
        <v>1179</v>
      </c>
      <c r="D465">
        <v>20.89</v>
      </c>
      <c r="E465">
        <v>22.76</v>
      </c>
      <c r="F465">
        <v>49</v>
      </c>
      <c r="G465">
        <v>45</v>
      </c>
      <c r="H465" t="s">
        <v>92</v>
      </c>
      <c r="I465">
        <v>1363.5513000000001</v>
      </c>
      <c r="J465">
        <v>4362.4975999999997</v>
      </c>
      <c r="K465">
        <v>679.03625</v>
      </c>
      <c r="L465">
        <v>752.68317000000002</v>
      </c>
      <c r="M465">
        <v>165.58920000000001</v>
      </c>
      <c r="N465">
        <v>4362.3936000000003</v>
      </c>
      <c r="O465">
        <v>287.54012999999998</v>
      </c>
      <c r="P465">
        <v>312.80176</v>
      </c>
      <c r="Q465">
        <v>19578.062000000002</v>
      </c>
      <c r="R465">
        <v>18555.383000000002</v>
      </c>
      <c r="S465">
        <v>2007.7041999999999</v>
      </c>
      <c r="T465">
        <v>2068.2979</v>
      </c>
      <c r="U465">
        <v>13684.75</v>
      </c>
      <c r="V465">
        <v>8409.1779999999999</v>
      </c>
      <c r="W465">
        <v>9870.6090000000004</v>
      </c>
      <c r="X465">
        <v>6316.9804999999997</v>
      </c>
      <c r="Y465" t="s">
        <v>1180</v>
      </c>
      <c r="Z465">
        <v>1789.4421</v>
      </c>
      <c r="AA465">
        <v>1637.7947999999999</v>
      </c>
      <c r="AB465">
        <v>10552.361000000001</v>
      </c>
      <c r="AC465">
        <v>9570.3799999999992</v>
      </c>
      <c r="AD465" t="s">
        <v>1181</v>
      </c>
      <c r="AE465">
        <v>304106</v>
      </c>
      <c r="AF465" t="s">
        <v>1182</v>
      </c>
    </row>
    <row r="466" spans="1:32" x14ac:dyDescent="0.2">
      <c r="A466">
        <v>405</v>
      </c>
      <c r="B466" t="b">
        <v>1</v>
      </c>
      <c r="C466" t="s">
        <v>3128</v>
      </c>
      <c r="D466">
        <v>20.48</v>
      </c>
      <c r="E466">
        <v>27.44</v>
      </c>
      <c r="F466">
        <v>7</v>
      </c>
      <c r="G466">
        <v>4</v>
      </c>
      <c r="H466" t="s">
        <v>33</v>
      </c>
      <c r="I466">
        <v>434.50725999999997</v>
      </c>
      <c r="J466">
        <v>689.27844000000005</v>
      </c>
      <c r="K466">
        <v>1270.8314</v>
      </c>
      <c r="L466">
        <v>1338.5042000000001</v>
      </c>
      <c r="M466">
        <v>690.28394000000003</v>
      </c>
      <c r="N466">
        <v>1566.1940999999999</v>
      </c>
      <c r="O466">
        <v>1963.2388000000001</v>
      </c>
      <c r="P466">
        <v>1724.0045</v>
      </c>
      <c r="Q466">
        <v>7517.5347000000002</v>
      </c>
      <c r="R466">
        <v>11310.902</v>
      </c>
      <c r="S466">
        <v>1355.4535000000001</v>
      </c>
      <c r="T466">
        <v>1180.2719999999999</v>
      </c>
      <c r="U466">
        <v>5362.3159999999998</v>
      </c>
      <c r="V466">
        <v>3956.8105</v>
      </c>
      <c r="W466">
        <v>5966.5150000000003</v>
      </c>
      <c r="X466">
        <v>9334.4740000000002</v>
      </c>
      <c r="Y466" t="s">
        <v>3129</v>
      </c>
      <c r="Z466">
        <v>933.28030000000001</v>
      </c>
      <c r="AA466">
        <v>1485.9303</v>
      </c>
      <c r="AB466">
        <v>5341.0405000000001</v>
      </c>
      <c r="AC466">
        <v>6155.0290000000005</v>
      </c>
      <c r="AD466" t="s">
        <v>3130</v>
      </c>
      <c r="AE466">
        <v>23659</v>
      </c>
      <c r="AF466" t="s">
        <v>3131</v>
      </c>
    </row>
    <row r="467" spans="1:32" x14ac:dyDescent="0.2">
      <c r="A467">
        <v>262</v>
      </c>
      <c r="B467" t="b">
        <v>1</v>
      </c>
      <c r="C467" t="s">
        <v>1876</v>
      </c>
      <c r="D467">
        <v>23.23</v>
      </c>
      <c r="E467">
        <v>8.8000000000000007</v>
      </c>
      <c r="F467">
        <v>13</v>
      </c>
      <c r="G467">
        <v>13</v>
      </c>
      <c r="I467">
        <v>5902.7439999999997</v>
      </c>
      <c r="J467">
        <v>6245.4070000000002</v>
      </c>
      <c r="K467">
        <v>8451.0625</v>
      </c>
      <c r="L467">
        <v>7867.7619999999997</v>
      </c>
      <c r="M467">
        <v>3715.5083</v>
      </c>
      <c r="N467">
        <v>4199.9170000000004</v>
      </c>
      <c r="O467">
        <v>1083.1636000000001</v>
      </c>
      <c r="P467">
        <v>2294.9270000000001</v>
      </c>
      <c r="Q467">
        <v>1037.9954</v>
      </c>
      <c r="R467">
        <v>594.22046</v>
      </c>
      <c r="S467">
        <v>2478.1235000000001</v>
      </c>
      <c r="T467">
        <v>2508.9065000000001</v>
      </c>
      <c r="U467">
        <v>3455.42</v>
      </c>
      <c r="V467">
        <v>1152.7112</v>
      </c>
      <c r="W467">
        <v>1173.2587000000001</v>
      </c>
      <c r="X467">
        <v>1199.5703000000001</v>
      </c>
      <c r="Y467" t="s">
        <v>1877</v>
      </c>
      <c r="Z467">
        <v>7116.7439999999997</v>
      </c>
      <c r="AA467">
        <v>2823.3789999999999</v>
      </c>
      <c r="AB467">
        <v>1654.8114</v>
      </c>
      <c r="AC467">
        <v>1745.24</v>
      </c>
      <c r="AD467" t="s">
        <v>1878</v>
      </c>
      <c r="AE467">
        <v>217320</v>
      </c>
      <c r="AF467" t="s">
        <v>1879</v>
      </c>
    </row>
    <row r="468" spans="1:32" x14ac:dyDescent="0.2">
      <c r="A468">
        <v>773</v>
      </c>
      <c r="B468" t="b">
        <v>1</v>
      </c>
      <c r="C468" t="s">
        <v>1980</v>
      </c>
      <c r="D468">
        <v>36.31</v>
      </c>
      <c r="E468">
        <v>14.34</v>
      </c>
      <c r="F468">
        <v>3</v>
      </c>
      <c r="G468">
        <v>3</v>
      </c>
      <c r="I468">
        <v>540.4511</v>
      </c>
      <c r="J468">
        <v>501.8381</v>
      </c>
      <c r="K468">
        <v>420.36345999999998</v>
      </c>
      <c r="L468">
        <v>559.00385000000006</v>
      </c>
      <c r="M468">
        <v>725.20703000000003</v>
      </c>
      <c r="N468">
        <v>674.19556</v>
      </c>
      <c r="O468">
        <v>622.53765999999996</v>
      </c>
      <c r="P468">
        <v>492.61255</v>
      </c>
      <c r="Q468">
        <v>2522.9926999999998</v>
      </c>
      <c r="R468">
        <v>2778.71</v>
      </c>
      <c r="S468">
        <v>902.33370000000002</v>
      </c>
      <c r="T468">
        <v>3676.1104</v>
      </c>
      <c r="U468">
        <v>1430.5918999999999</v>
      </c>
      <c r="V468">
        <v>861.66669999999999</v>
      </c>
      <c r="W468">
        <v>1442.5231000000001</v>
      </c>
      <c r="X468">
        <v>1202.2063000000001</v>
      </c>
      <c r="Y468" t="s">
        <v>1981</v>
      </c>
      <c r="Z468">
        <v>505.41412000000003</v>
      </c>
      <c r="AA468">
        <v>628.63819999999998</v>
      </c>
      <c r="AB468">
        <v>2470.0365999999999</v>
      </c>
      <c r="AC468">
        <v>1234.2470000000001</v>
      </c>
      <c r="AD468" t="s">
        <v>1982</v>
      </c>
      <c r="AE468">
        <v>27248</v>
      </c>
      <c r="AF468" t="s">
        <v>1983</v>
      </c>
    </row>
    <row r="469" spans="1:32" x14ac:dyDescent="0.2">
      <c r="A469">
        <v>771</v>
      </c>
      <c r="B469" t="b">
        <v>1</v>
      </c>
      <c r="C469" t="s">
        <v>731</v>
      </c>
      <c r="D469">
        <v>49.28</v>
      </c>
      <c r="E469">
        <v>6.05</v>
      </c>
      <c r="F469">
        <v>4</v>
      </c>
      <c r="G469">
        <v>4</v>
      </c>
      <c r="I469">
        <v>83.629486</v>
      </c>
      <c r="J469">
        <v>90.018219999999999</v>
      </c>
      <c r="K469">
        <v>80.117965999999996</v>
      </c>
      <c r="L469">
        <v>85.384544000000005</v>
      </c>
      <c r="M469">
        <v>67.277625999999998</v>
      </c>
      <c r="N469">
        <v>79.770520000000005</v>
      </c>
      <c r="O469">
        <v>218.75282000000001</v>
      </c>
      <c r="P469">
        <v>203.0599</v>
      </c>
      <c r="Q469">
        <v>364.79953</v>
      </c>
      <c r="R469">
        <v>516.5874</v>
      </c>
      <c r="S469">
        <v>154.49931000000001</v>
      </c>
      <c r="T469">
        <v>167.43810999999999</v>
      </c>
      <c r="U469">
        <v>1127.0297</v>
      </c>
      <c r="V469">
        <v>1045.0317</v>
      </c>
      <c r="W469">
        <v>950.37180000000001</v>
      </c>
      <c r="X469">
        <v>1468.4440999999999</v>
      </c>
      <c r="Y469" t="s">
        <v>732</v>
      </c>
      <c r="Z469">
        <v>84.787549999999996</v>
      </c>
      <c r="AA469">
        <v>183.21917999999999</v>
      </c>
      <c r="AB469">
        <v>417.97582999999997</v>
      </c>
      <c r="AC469">
        <v>1202.9966999999999</v>
      </c>
      <c r="AD469" t="s">
        <v>733</v>
      </c>
      <c r="AE469">
        <v>106600</v>
      </c>
      <c r="AF469" t="s">
        <v>734</v>
      </c>
    </row>
    <row r="470" spans="1:32" x14ac:dyDescent="0.2">
      <c r="A470">
        <v>595</v>
      </c>
      <c r="B470" t="b">
        <v>1</v>
      </c>
      <c r="C470" t="s">
        <v>162</v>
      </c>
      <c r="D470">
        <v>25.54</v>
      </c>
      <c r="E470">
        <v>30.29</v>
      </c>
      <c r="F470">
        <v>7</v>
      </c>
      <c r="G470">
        <v>6</v>
      </c>
      <c r="H470" t="s">
        <v>92</v>
      </c>
      <c r="I470">
        <v>1517.9875</v>
      </c>
      <c r="J470">
        <v>2092.7235999999998</v>
      </c>
      <c r="K470">
        <v>3445.8298</v>
      </c>
      <c r="L470">
        <v>3571.2710000000002</v>
      </c>
      <c r="M470">
        <v>6244.6239999999998</v>
      </c>
      <c r="N470">
        <v>7811.2763999999997</v>
      </c>
      <c r="O470">
        <v>7834.2110000000002</v>
      </c>
      <c r="P470">
        <v>7459.8770000000004</v>
      </c>
      <c r="Q470">
        <v>24966.223000000002</v>
      </c>
      <c r="R470">
        <v>24778.178</v>
      </c>
      <c r="S470">
        <v>4634.0680000000002</v>
      </c>
      <c r="T470">
        <v>4997.5889999999999</v>
      </c>
      <c r="U470">
        <v>20066.467000000001</v>
      </c>
      <c r="V470">
        <v>12572.441999999999</v>
      </c>
      <c r="W470">
        <v>12406.189</v>
      </c>
      <c r="X470">
        <v>14269.412</v>
      </c>
      <c r="Y470" t="s">
        <v>163</v>
      </c>
      <c r="Z470">
        <v>2656.953</v>
      </c>
      <c r="AA470">
        <v>7337.4970000000003</v>
      </c>
      <c r="AB470">
        <v>14844.014999999999</v>
      </c>
      <c r="AC470">
        <v>14828.628000000001</v>
      </c>
      <c r="AD470" t="s">
        <v>164</v>
      </c>
      <c r="AE470">
        <v>26923</v>
      </c>
      <c r="AF470" t="s">
        <v>165</v>
      </c>
    </row>
    <row r="471" spans="1:32" x14ac:dyDescent="0.2">
      <c r="A471">
        <v>23</v>
      </c>
      <c r="B471" t="b">
        <v>1</v>
      </c>
      <c r="C471" t="s">
        <v>995</v>
      </c>
      <c r="D471">
        <v>30.87</v>
      </c>
      <c r="E471">
        <v>61.28</v>
      </c>
      <c r="F471">
        <v>55</v>
      </c>
      <c r="G471">
        <v>40</v>
      </c>
      <c r="H471" t="s">
        <v>70</v>
      </c>
      <c r="I471">
        <v>9568.3790000000008</v>
      </c>
      <c r="J471">
        <v>8829.1919999999991</v>
      </c>
      <c r="K471">
        <v>12034.757</v>
      </c>
      <c r="L471">
        <v>8766.4339999999993</v>
      </c>
      <c r="M471">
        <v>8326.99</v>
      </c>
      <c r="N471">
        <v>16544.544999999998</v>
      </c>
      <c r="O471">
        <v>28594.6</v>
      </c>
      <c r="P471">
        <v>33463.656000000003</v>
      </c>
      <c r="Q471">
        <v>218777.31</v>
      </c>
      <c r="R471">
        <v>222887.36</v>
      </c>
      <c r="S471">
        <v>30199.682000000001</v>
      </c>
      <c r="T471">
        <v>35791.78</v>
      </c>
      <c r="U471">
        <v>91576.125</v>
      </c>
      <c r="V471">
        <v>57522.656000000003</v>
      </c>
      <c r="W471">
        <v>98048.83</v>
      </c>
      <c r="X471">
        <v>122114.02</v>
      </c>
      <c r="Y471" t="s">
        <v>996</v>
      </c>
      <c r="Z471">
        <v>9799.69</v>
      </c>
      <c r="AA471">
        <v>21732.447</v>
      </c>
      <c r="AB471">
        <v>126914.03</v>
      </c>
      <c r="AC471">
        <v>92315.41</v>
      </c>
      <c r="AD471" t="s">
        <v>997</v>
      </c>
      <c r="AE471">
        <v>53704</v>
      </c>
      <c r="AF471" t="s">
        <v>998</v>
      </c>
    </row>
    <row r="472" spans="1:32" x14ac:dyDescent="0.2">
      <c r="A472">
        <v>348</v>
      </c>
      <c r="B472" t="b">
        <v>1</v>
      </c>
      <c r="C472" t="s">
        <v>390</v>
      </c>
      <c r="D472">
        <v>31.27</v>
      </c>
      <c r="E472">
        <v>19.09</v>
      </c>
      <c r="F472">
        <v>10</v>
      </c>
      <c r="G472">
        <v>10</v>
      </c>
      <c r="H472" t="s">
        <v>33</v>
      </c>
      <c r="I472">
        <v>102.74191</v>
      </c>
      <c r="J472">
        <v>139.02924999999999</v>
      </c>
      <c r="K472">
        <v>251.43908999999999</v>
      </c>
      <c r="L472">
        <v>191.01313999999999</v>
      </c>
      <c r="M472">
        <v>216.60650000000001</v>
      </c>
      <c r="N472">
        <v>215.73607000000001</v>
      </c>
      <c r="O472">
        <v>248.47458</v>
      </c>
      <c r="P472">
        <v>208.03722999999999</v>
      </c>
      <c r="Q472">
        <v>2176.0320000000002</v>
      </c>
      <c r="R472">
        <v>2508.3330000000001</v>
      </c>
      <c r="S472">
        <v>585.50049999999999</v>
      </c>
      <c r="T472">
        <v>427.22742</v>
      </c>
      <c r="U472">
        <v>1445.8418999999999</v>
      </c>
      <c r="V472">
        <v>404.68677000000002</v>
      </c>
      <c r="W472">
        <v>1023.5497</v>
      </c>
      <c r="X472">
        <v>935.66750000000002</v>
      </c>
      <c r="Y472" t="s">
        <v>391</v>
      </c>
      <c r="Z472">
        <v>241.95690999999999</v>
      </c>
      <c r="AA472">
        <v>249.31362999999999</v>
      </c>
      <c r="AB472">
        <v>1881.8406</v>
      </c>
      <c r="AC472">
        <v>1039.2583</v>
      </c>
      <c r="AD472" t="s">
        <v>392</v>
      </c>
      <c r="AE472">
        <v>88068</v>
      </c>
      <c r="AF472" t="s">
        <v>393</v>
      </c>
    </row>
    <row r="473" spans="1:32" x14ac:dyDescent="0.2">
      <c r="A473">
        <v>1000</v>
      </c>
      <c r="B473" t="b">
        <v>1</v>
      </c>
      <c r="C473" t="s">
        <v>1215</v>
      </c>
      <c r="D473">
        <v>62.83</v>
      </c>
      <c r="E473">
        <v>11.15</v>
      </c>
      <c r="F473">
        <v>3</v>
      </c>
      <c r="G473">
        <v>3</v>
      </c>
      <c r="H473" t="s">
        <v>158</v>
      </c>
      <c r="I473">
        <v>161.03415000000001</v>
      </c>
      <c r="J473">
        <v>159.84870000000001</v>
      </c>
      <c r="K473">
        <v>217.10954000000001</v>
      </c>
      <c r="L473">
        <v>194.5498</v>
      </c>
      <c r="M473">
        <v>253.07379</v>
      </c>
      <c r="N473">
        <v>272.03559999999999</v>
      </c>
      <c r="O473">
        <v>361.48584</v>
      </c>
      <c r="P473">
        <v>255.24019999999999</v>
      </c>
      <c r="Q473">
        <v>9723.3070000000007</v>
      </c>
      <c r="R473">
        <v>8421.7009999999991</v>
      </c>
      <c r="S473">
        <v>1812.8430000000001</v>
      </c>
      <c r="T473">
        <v>2695.3971999999999</v>
      </c>
      <c r="U473">
        <v>3122.3296</v>
      </c>
      <c r="V473">
        <v>3197.0189999999998</v>
      </c>
      <c r="W473">
        <v>1821.7173</v>
      </c>
      <c r="X473">
        <v>2190.1958</v>
      </c>
      <c r="Y473" t="s">
        <v>1216</v>
      </c>
      <c r="Z473">
        <v>183.13553999999999</v>
      </c>
      <c r="AA473">
        <v>313.88549999999998</v>
      </c>
      <c r="AB473">
        <v>5930.0820000000003</v>
      </c>
      <c r="AC473">
        <v>2582.8154</v>
      </c>
      <c r="AD473" t="s">
        <v>1217</v>
      </c>
      <c r="AE473">
        <v>36263</v>
      </c>
      <c r="AF473" t="s">
        <v>1218</v>
      </c>
    </row>
    <row r="474" spans="1:32" x14ac:dyDescent="0.2">
      <c r="A474">
        <v>354</v>
      </c>
      <c r="B474" t="b">
        <v>1</v>
      </c>
      <c r="C474" t="s">
        <v>1370</v>
      </c>
      <c r="D474">
        <v>15.85</v>
      </c>
      <c r="E474">
        <v>44.44</v>
      </c>
      <c r="F474">
        <v>9</v>
      </c>
      <c r="G474">
        <v>6</v>
      </c>
      <c r="H474" t="s">
        <v>33</v>
      </c>
      <c r="I474">
        <v>2058.6574999999998</v>
      </c>
      <c r="J474">
        <v>2293.0254</v>
      </c>
      <c r="K474">
        <v>6787.8639999999996</v>
      </c>
      <c r="L474">
        <v>6407.3154000000004</v>
      </c>
      <c r="M474">
        <v>7591.6157000000003</v>
      </c>
      <c r="N474">
        <v>9832.1020000000008</v>
      </c>
      <c r="O474">
        <v>6011.2479999999996</v>
      </c>
      <c r="P474">
        <v>5816.1890000000003</v>
      </c>
      <c r="Q474">
        <v>24851.55</v>
      </c>
      <c r="R474">
        <v>24875.18</v>
      </c>
      <c r="S474">
        <v>5746.1532999999999</v>
      </c>
      <c r="T474">
        <v>4413.2820000000002</v>
      </c>
      <c r="U474">
        <v>19728.098000000002</v>
      </c>
      <c r="V474">
        <v>10428.212</v>
      </c>
      <c r="W474">
        <v>16508.238000000001</v>
      </c>
      <c r="X474">
        <v>21087.513999999999</v>
      </c>
      <c r="Y474" t="s">
        <v>1371</v>
      </c>
      <c r="Z474">
        <v>4386.7152999999998</v>
      </c>
      <c r="AA474">
        <v>7312.7885999999999</v>
      </c>
      <c r="AB474">
        <v>14971.541999999999</v>
      </c>
      <c r="AC474">
        <v>16938.016</v>
      </c>
      <c r="AD474" t="s">
        <v>1372</v>
      </c>
      <c r="AE474">
        <v>23483</v>
      </c>
      <c r="AF474" t="s">
        <v>1373</v>
      </c>
    </row>
    <row r="475" spans="1:32" x14ac:dyDescent="0.2">
      <c r="A475">
        <v>170</v>
      </c>
      <c r="B475" t="b">
        <v>1</v>
      </c>
      <c r="C475" t="s">
        <v>3280</v>
      </c>
      <c r="D475">
        <v>26.28</v>
      </c>
      <c r="E475">
        <v>12.74</v>
      </c>
      <c r="F475">
        <v>20</v>
      </c>
      <c r="G475">
        <v>19</v>
      </c>
      <c r="H475" t="s">
        <v>92</v>
      </c>
      <c r="I475">
        <v>132.14308</v>
      </c>
      <c r="J475">
        <v>210.80132</v>
      </c>
      <c r="K475">
        <v>550.16070000000002</v>
      </c>
      <c r="L475">
        <v>277.93329999999997</v>
      </c>
      <c r="M475">
        <v>397.27300000000002</v>
      </c>
      <c r="N475">
        <v>2924.4924000000001</v>
      </c>
      <c r="O475">
        <v>237.20699999999999</v>
      </c>
      <c r="P475">
        <v>262.83303999999998</v>
      </c>
      <c r="Q475">
        <v>1291.4014</v>
      </c>
      <c r="R475">
        <v>4080.8090000000002</v>
      </c>
      <c r="S475">
        <v>680.66200000000003</v>
      </c>
      <c r="T475">
        <v>1626.5779</v>
      </c>
      <c r="U475">
        <v>2920.683</v>
      </c>
      <c r="V475">
        <v>2063.0327000000002</v>
      </c>
      <c r="W475">
        <v>5312.2969999999996</v>
      </c>
      <c r="X475">
        <v>5478.152</v>
      </c>
      <c r="Y475" t="s">
        <v>3281</v>
      </c>
      <c r="Z475">
        <v>317.90607</v>
      </c>
      <c r="AA475">
        <v>955.45140000000004</v>
      </c>
      <c r="AB475">
        <v>1919.8625</v>
      </c>
      <c r="AC475">
        <v>3943.5412999999999</v>
      </c>
      <c r="AD475" t="s">
        <v>3282</v>
      </c>
      <c r="AE475">
        <v>232298</v>
      </c>
      <c r="AF475" t="s">
        <v>3283</v>
      </c>
    </row>
    <row r="476" spans="1:32" x14ac:dyDescent="0.2">
      <c r="A476">
        <v>128</v>
      </c>
      <c r="B476" t="b">
        <v>1</v>
      </c>
      <c r="C476" t="s">
        <v>294</v>
      </c>
      <c r="D476">
        <v>56.33</v>
      </c>
      <c r="E476">
        <v>84.39</v>
      </c>
      <c r="F476">
        <v>23</v>
      </c>
      <c r="G476">
        <v>23</v>
      </c>
      <c r="H476" t="s">
        <v>33</v>
      </c>
      <c r="I476">
        <v>2107.1907000000001</v>
      </c>
      <c r="J476">
        <v>1844.6866</v>
      </c>
      <c r="K476">
        <v>1460.6316999999999</v>
      </c>
      <c r="L476">
        <v>1778.943</v>
      </c>
      <c r="M476">
        <v>4984.9790000000003</v>
      </c>
      <c r="N476">
        <v>6348.2524000000003</v>
      </c>
      <c r="O476">
        <v>77422.960000000006</v>
      </c>
      <c r="P476">
        <v>65959</v>
      </c>
      <c r="Q476">
        <v>81541.759999999995</v>
      </c>
      <c r="R476">
        <v>76533.320000000007</v>
      </c>
      <c r="S476">
        <v>72923.16</v>
      </c>
      <c r="T476">
        <v>73892.266000000003</v>
      </c>
      <c r="U476">
        <v>363425.06</v>
      </c>
      <c r="V476">
        <v>320489.7</v>
      </c>
      <c r="W476">
        <v>458639.97</v>
      </c>
      <c r="X476">
        <v>408835.16</v>
      </c>
      <c r="Y476" t="s">
        <v>295</v>
      </c>
      <c r="Z476">
        <v>1849.2672</v>
      </c>
      <c r="AA476">
        <v>38678.796999999999</v>
      </c>
      <c r="AB476">
        <v>76222.625</v>
      </c>
      <c r="AC476">
        <v>387847.47</v>
      </c>
      <c r="AD476" t="s">
        <v>296</v>
      </c>
      <c r="AE476">
        <v>22783</v>
      </c>
      <c r="AF476" t="s">
        <v>297</v>
      </c>
    </row>
    <row r="477" spans="1:32" x14ac:dyDescent="0.2">
      <c r="A477">
        <v>857</v>
      </c>
      <c r="B477" t="b">
        <v>1</v>
      </c>
      <c r="C477" t="s">
        <v>202</v>
      </c>
      <c r="D477">
        <v>31.24</v>
      </c>
      <c r="E477">
        <v>15.79</v>
      </c>
      <c r="F477">
        <v>2</v>
      </c>
      <c r="G477">
        <v>2</v>
      </c>
      <c r="H477" t="s">
        <v>92</v>
      </c>
      <c r="I477">
        <v>4091.08</v>
      </c>
      <c r="J477">
        <v>789.45360000000005</v>
      </c>
      <c r="K477">
        <v>1352.1449</v>
      </c>
      <c r="L477">
        <v>1249.2325000000001</v>
      </c>
      <c r="M477">
        <v>1095.7845</v>
      </c>
      <c r="N477">
        <v>3322.6293999999998</v>
      </c>
      <c r="O477">
        <v>2142.7755999999999</v>
      </c>
      <c r="P477">
        <v>6295.68</v>
      </c>
      <c r="Q477">
        <v>29153.775000000001</v>
      </c>
      <c r="R477">
        <v>33860.266000000003</v>
      </c>
      <c r="S477">
        <v>8067.9066999999995</v>
      </c>
      <c r="T477">
        <v>11255.21</v>
      </c>
      <c r="U477">
        <v>5130.9462999999996</v>
      </c>
      <c r="V477">
        <v>9255.9689999999991</v>
      </c>
      <c r="W477">
        <v>11360.213</v>
      </c>
      <c r="X477">
        <v>15385.479499999999</v>
      </c>
      <c r="Y477" t="s">
        <v>203</v>
      </c>
      <c r="Z477">
        <v>1870.4777999999999</v>
      </c>
      <c r="AA477">
        <v>3214.2175000000002</v>
      </c>
      <c r="AB477">
        <v>20584.29</v>
      </c>
      <c r="AC477">
        <v>10283.151</v>
      </c>
      <c r="AD477" t="s">
        <v>204</v>
      </c>
      <c r="AE477">
        <v>21091</v>
      </c>
      <c r="AF477" t="s">
        <v>205</v>
      </c>
    </row>
    <row r="478" spans="1:32" x14ac:dyDescent="0.2">
      <c r="A478">
        <v>705</v>
      </c>
      <c r="B478" t="b">
        <v>1</v>
      </c>
      <c r="C478" t="s">
        <v>2560</v>
      </c>
      <c r="D478">
        <v>84.45</v>
      </c>
      <c r="E478">
        <v>6.41</v>
      </c>
      <c r="F478">
        <v>3</v>
      </c>
      <c r="G478">
        <v>3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76.678610000000006</v>
      </c>
      <c r="P478">
        <v>64.821719999999999</v>
      </c>
      <c r="Q478">
        <v>476.56085000000002</v>
      </c>
      <c r="R478">
        <v>594.73140000000001</v>
      </c>
      <c r="S478">
        <v>1165.1125</v>
      </c>
      <c r="T478">
        <v>1219.2578000000001</v>
      </c>
      <c r="U478">
        <v>939.24519999999995</v>
      </c>
      <c r="V478">
        <v>3415.0360999999998</v>
      </c>
      <c r="W478">
        <v>713.58489999999995</v>
      </c>
      <c r="X478">
        <v>942.39369999999997</v>
      </c>
      <c r="Y478" t="s">
        <v>2561</v>
      </c>
      <c r="Z478">
        <v>0</v>
      </c>
      <c r="AA478">
        <v>70.750169999999997</v>
      </c>
      <c r="AB478">
        <v>1001.9519</v>
      </c>
      <c r="AC478">
        <v>1502.5650000000001</v>
      </c>
      <c r="AD478" t="s">
        <v>2562</v>
      </c>
      <c r="AE478">
        <v>75931</v>
      </c>
      <c r="AF478" t="s">
        <v>2563</v>
      </c>
    </row>
    <row r="479" spans="1:32" x14ac:dyDescent="0.2">
      <c r="A479">
        <v>1086</v>
      </c>
      <c r="B479" t="b">
        <v>1</v>
      </c>
      <c r="C479" t="s">
        <v>1402</v>
      </c>
      <c r="D479">
        <v>26.62</v>
      </c>
      <c r="E479">
        <v>4.4400000000000004</v>
      </c>
      <c r="F479">
        <v>2</v>
      </c>
      <c r="G479">
        <v>2</v>
      </c>
      <c r="I479">
        <v>470.25954999999999</v>
      </c>
      <c r="J479">
        <v>455.36745999999999</v>
      </c>
      <c r="K479">
        <v>559.58849999999995</v>
      </c>
      <c r="L479">
        <v>763.65869999999995</v>
      </c>
      <c r="M479">
        <v>500.65841999999998</v>
      </c>
      <c r="N479">
        <v>748.6499</v>
      </c>
      <c r="O479">
        <v>386.17910000000001</v>
      </c>
      <c r="P479">
        <v>350.52184999999997</v>
      </c>
      <c r="Q479">
        <v>4670.5073000000002</v>
      </c>
      <c r="R479">
        <v>4402.0619999999999</v>
      </c>
      <c r="S479">
        <v>858.72979999999995</v>
      </c>
      <c r="T479">
        <v>971.58654999999999</v>
      </c>
      <c r="U479">
        <v>2449.2458000000001</v>
      </c>
      <c r="V479">
        <v>2146.8530000000001</v>
      </c>
      <c r="W479">
        <v>1353.0338999999999</v>
      </c>
      <c r="X479">
        <v>1878.7598</v>
      </c>
      <c r="Y479" t="s">
        <v>1403</v>
      </c>
      <c r="Z479">
        <v>562.21849999999995</v>
      </c>
      <c r="AA479">
        <v>496.50232</v>
      </c>
      <c r="AB479">
        <v>2725.7213999999999</v>
      </c>
      <c r="AC479">
        <v>1956.9730999999999</v>
      </c>
      <c r="AD479" t="s">
        <v>1404</v>
      </c>
      <c r="AE479">
        <v>63547</v>
      </c>
      <c r="AF479" t="s">
        <v>1405</v>
      </c>
    </row>
    <row r="480" spans="1:32" x14ac:dyDescent="0.2">
      <c r="A480">
        <v>114</v>
      </c>
      <c r="B480" t="b">
        <v>1</v>
      </c>
      <c r="C480" t="s">
        <v>1860</v>
      </c>
      <c r="D480">
        <v>37.4</v>
      </c>
      <c r="E480">
        <v>7.26</v>
      </c>
      <c r="F480">
        <v>27</v>
      </c>
      <c r="G480">
        <v>27</v>
      </c>
      <c r="H480" t="s">
        <v>33</v>
      </c>
      <c r="I480">
        <v>173.5609</v>
      </c>
      <c r="J480">
        <v>147.86214000000001</v>
      </c>
      <c r="K480">
        <v>155.60063</v>
      </c>
      <c r="L480">
        <v>208.2902</v>
      </c>
      <c r="M480">
        <v>144.25342000000001</v>
      </c>
      <c r="N480">
        <v>166.58208999999999</v>
      </c>
      <c r="O480">
        <v>198.72882000000001</v>
      </c>
      <c r="P480">
        <v>150.92015000000001</v>
      </c>
      <c r="Q480">
        <v>3064.7449000000001</v>
      </c>
      <c r="R480">
        <v>3772.5708</v>
      </c>
      <c r="S480">
        <v>453.92169999999999</v>
      </c>
      <c r="T480">
        <v>488.54083000000003</v>
      </c>
      <c r="U480">
        <v>1122.1505</v>
      </c>
      <c r="V480">
        <v>1055.2391</v>
      </c>
      <c r="W480">
        <v>1402.1682000000001</v>
      </c>
      <c r="X480">
        <v>1863.4525000000001</v>
      </c>
      <c r="Y480" t="s">
        <v>1861</v>
      </c>
      <c r="Z480">
        <v>171.32846000000001</v>
      </c>
      <c r="AA480">
        <v>165.12111999999999</v>
      </c>
      <c r="AB480">
        <v>2737.3517999999999</v>
      </c>
      <c r="AC480">
        <v>1360.7526</v>
      </c>
      <c r="AD480" t="s">
        <v>1862</v>
      </c>
      <c r="AE480">
        <v>527228</v>
      </c>
      <c r="AF480" t="s">
        <v>1863</v>
      </c>
    </row>
    <row r="481" spans="1:32" x14ac:dyDescent="0.2">
      <c r="A481">
        <v>784</v>
      </c>
      <c r="B481" t="b">
        <v>1</v>
      </c>
      <c r="C481" t="s">
        <v>1251</v>
      </c>
      <c r="D481">
        <v>40.9</v>
      </c>
      <c r="E481">
        <v>11.53</v>
      </c>
      <c r="F481">
        <v>4</v>
      </c>
      <c r="G481">
        <v>4</v>
      </c>
      <c r="H481" t="s">
        <v>33</v>
      </c>
      <c r="I481">
        <v>297.62779999999998</v>
      </c>
      <c r="J481">
        <v>67.686035000000004</v>
      </c>
      <c r="K481">
        <v>371.45125999999999</v>
      </c>
      <c r="L481">
        <v>280.36250000000001</v>
      </c>
      <c r="M481">
        <v>475.21285999999998</v>
      </c>
      <c r="N481">
        <v>396.36203</v>
      </c>
      <c r="O481">
        <v>293.51265999999998</v>
      </c>
      <c r="P481">
        <v>420.30419999999998</v>
      </c>
      <c r="Q481">
        <v>7196.97</v>
      </c>
      <c r="R481">
        <v>4007.4965999999999</v>
      </c>
      <c r="S481">
        <v>1406.0165999999999</v>
      </c>
      <c r="T481">
        <v>1424.7655999999999</v>
      </c>
      <c r="U481">
        <v>2118.9340000000002</v>
      </c>
      <c r="V481">
        <v>2070.2213999999999</v>
      </c>
      <c r="W481">
        <v>2316.9836</v>
      </c>
      <c r="X481">
        <v>1596.5144</v>
      </c>
      <c r="Y481" t="s">
        <v>1252</v>
      </c>
      <c r="Z481">
        <v>302.28354000000002</v>
      </c>
      <c r="AA481">
        <v>414.59302000000002</v>
      </c>
      <c r="AB481">
        <v>3508.8123000000001</v>
      </c>
      <c r="AC481">
        <v>2025.6632999999999</v>
      </c>
      <c r="AD481" t="s">
        <v>1253</v>
      </c>
      <c r="AE481">
        <v>55960</v>
      </c>
      <c r="AF481" t="s">
        <v>1254</v>
      </c>
    </row>
    <row r="482" spans="1:32" x14ac:dyDescent="0.2">
      <c r="A482">
        <v>301</v>
      </c>
      <c r="B482" t="b">
        <v>1</v>
      </c>
      <c r="C482" t="s">
        <v>1287</v>
      </c>
      <c r="D482">
        <v>19.34</v>
      </c>
      <c r="E482">
        <v>23.25</v>
      </c>
      <c r="F482">
        <v>12</v>
      </c>
      <c r="G482">
        <v>12</v>
      </c>
      <c r="H482" t="s">
        <v>33</v>
      </c>
      <c r="I482">
        <v>1027.6732</v>
      </c>
      <c r="J482">
        <v>1446.8253999999999</v>
      </c>
      <c r="K482">
        <v>1213.8113000000001</v>
      </c>
      <c r="L482">
        <v>1322.7917</v>
      </c>
      <c r="M482">
        <v>1018.1561</v>
      </c>
      <c r="N482">
        <v>1749.9880000000001</v>
      </c>
      <c r="O482">
        <v>1721.5309999999999</v>
      </c>
      <c r="P482">
        <v>1802.4464</v>
      </c>
      <c r="Q482">
        <v>6643.2049999999999</v>
      </c>
      <c r="R482">
        <v>5982.4893000000002</v>
      </c>
      <c r="S482">
        <v>1848.0099</v>
      </c>
      <c r="T482">
        <v>1689.5535</v>
      </c>
      <c r="U482">
        <v>3284.3132000000001</v>
      </c>
      <c r="V482">
        <v>2092.9553000000001</v>
      </c>
      <c r="W482">
        <v>6079.7650000000003</v>
      </c>
      <c r="X482">
        <v>7629.8437999999996</v>
      </c>
      <c r="Y482" t="s">
        <v>1288</v>
      </c>
      <c r="Z482">
        <v>1252.7754</v>
      </c>
      <c r="AA482">
        <v>1573.0304000000001</v>
      </c>
      <c r="AB482">
        <v>4040.8145</v>
      </c>
      <c r="AC482">
        <v>4771.7190000000001</v>
      </c>
      <c r="AD482" t="s">
        <v>1289</v>
      </c>
      <c r="AE482">
        <v>87164</v>
      </c>
      <c r="AF482" t="s">
        <v>1290</v>
      </c>
    </row>
    <row r="483" spans="1:32" x14ac:dyDescent="0.2">
      <c r="A483">
        <v>764</v>
      </c>
      <c r="B483" t="b">
        <v>1</v>
      </c>
      <c r="C483" t="s">
        <v>2808</v>
      </c>
      <c r="D483">
        <v>24.6</v>
      </c>
      <c r="E483">
        <v>21.27</v>
      </c>
      <c r="F483">
        <v>5</v>
      </c>
      <c r="G483">
        <v>5</v>
      </c>
      <c r="I483">
        <v>381.05874999999997</v>
      </c>
      <c r="J483">
        <v>321.10230000000001</v>
      </c>
      <c r="K483">
        <v>438.33249999999998</v>
      </c>
      <c r="L483">
        <v>665.63390000000004</v>
      </c>
      <c r="M483">
        <v>630.75109999999995</v>
      </c>
      <c r="N483">
        <v>901.42474000000004</v>
      </c>
      <c r="O483">
        <v>1516.4614999999999</v>
      </c>
      <c r="P483">
        <v>1168.2778000000001</v>
      </c>
      <c r="Q483">
        <v>1673.7461000000001</v>
      </c>
      <c r="R483">
        <v>2264.4856</v>
      </c>
      <c r="S483">
        <v>888.86410000000001</v>
      </c>
      <c r="T483">
        <v>608.90340000000003</v>
      </c>
      <c r="U483">
        <v>1707.7764</v>
      </c>
      <c r="V483">
        <v>1302.9204</v>
      </c>
      <c r="W483">
        <v>1531.2833000000001</v>
      </c>
      <c r="X483">
        <v>1690.4095</v>
      </c>
      <c r="Y483" t="s">
        <v>2809</v>
      </c>
      <c r="Z483">
        <v>472.59964000000002</v>
      </c>
      <c r="AA483">
        <v>1054.2288000000001</v>
      </c>
      <c r="AB483">
        <v>1358.9998000000001</v>
      </c>
      <c r="AC483">
        <v>1558.0974000000001</v>
      </c>
      <c r="AD483" t="s">
        <v>2810</v>
      </c>
      <c r="AE483">
        <v>29999</v>
      </c>
      <c r="AF483" t="s">
        <v>2811</v>
      </c>
    </row>
    <row r="484" spans="1:32" x14ac:dyDescent="0.2">
      <c r="A484">
        <v>928</v>
      </c>
      <c r="B484" t="b">
        <v>1</v>
      </c>
      <c r="C484" t="s">
        <v>2952</v>
      </c>
      <c r="D484">
        <v>29.23</v>
      </c>
      <c r="E484">
        <v>15.08</v>
      </c>
      <c r="F484">
        <v>3</v>
      </c>
      <c r="G484">
        <v>3</v>
      </c>
      <c r="I484">
        <v>96.748829999999998</v>
      </c>
      <c r="J484">
        <v>57.666718000000003</v>
      </c>
      <c r="K484">
        <v>395.76873999999998</v>
      </c>
      <c r="L484">
        <v>360.41550000000001</v>
      </c>
      <c r="M484">
        <v>124.6335</v>
      </c>
      <c r="N484">
        <v>221.7962</v>
      </c>
      <c r="O484">
        <v>279.76486</v>
      </c>
      <c r="P484">
        <v>186.19058000000001</v>
      </c>
      <c r="Q484">
        <v>3294.37</v>
      </c>
      <c r="R484">
        <v>2795.7595000000001</v>
      </c>
      <c r="S484">
        <v>655.52769999999998</v>
      </c>
      <c r="T484">
        <v>657.81269999999995</v>
      </c>
      <c r="U484">
        <v>1461.9395</v>
      </c>
      <c r="V484">
        <v>775.73450000000003</v>
      </c>
      <c r="W484">
        <v>906.2396</v>
      </c>
      <c r="X484">
        <v>1212.5969</v>
      </c>
      <c r="Y484" t="s">
        <v>2953</v>
      </c>
      <c r="Z484">
        <v>263.07589999999999</v>
      </c>
      <c r="AA484">
        <v>232.59412</v>
      </c>
      <c r="AB484">
        <v>1914.9730999999999</v>
      </c>
      <c r="AC484">
        <v>1115.3042</v>
      </c>
      <c r="AD484" t="s">
        <v>2954</v>
      </c>
      <c r="AE484">
        <v>33712</v>
      </c>
      <c r="AF484" t="s">
        <v>2955</v>
      </c>
    </row>
    <row r="485" spans="1:32" x14ac:dyDescent="0.2">
      <c r="A485">
        <v>26</v>
      </c>
      <c r="B485" t="b">
        <v>1</v>
      </c>
      <c r="C485" t="s">
        <v>3080</v>
      </c>
      <c r="D485">
        <v>31.95</v>
      </c>
      <c r="E485">
        <v>48.01</v>
      </c>
      <c r="F485">
        <v>72</v>
      </c>
      <c r="G485">
        <v>72</v>
      </c>
      <c r="H485" t="s">
        <v>92</v>
      </c>
      <c r="I485">
        <v>1341.6990000000001</v>
      </c>
      <c r="J485">
        <v>1244.0859</v>
      </c>
      <c r="K485">
        <v>2142.9004</v>
      </c>
      <c r="L485">
        <v>2366.8096</v>
      </c>
      <c r="M485">
        <v>3804.0277999999998</v>
      </c>
      <c r="N485">
        <v>4508.6035000000002</v>
      </c>
      <c r="O485">
        <v>5011.2190000000001</v>
      </c>
      <c r="P485">
        <v>5340.9669999999996</v>
      </c>
      <c r="Q485">
        <v>3236.7530000000002</v>
      </c>
      <c r="R485">
        <v>1739.1221</v>
      </c>
      <c r="S485">
        <v>10311.813</v>
      </c>
      <c r="T485">
        <v>9852.2659999999996</v>
      </c>
      <c r="U485">
        <v>15632.841</v>
      </c>
      <c r="V485">
        <v>8908.31</v>
      </c>
      <c r="W485">
        <v>15150.829</v>
      </c>
      <c r="X485">
        <v>18163.916000000001</v>
      </c>
      <c r="Y485" t="s">
        <v>3081</v>
      </c>
      <c r="Z485">
        <v>1830.6515999999999</v>
      </c>
      <c r="AA485">
        <v>4724.6112999999996</v>
      </c>
      <c r="AB485">
        <v>6353.1972999999998</v>
      </c>
      <c r="AC485">
        <v>14463.974</v>
      </c>
      <c r="AD485" t="s">
        <v>3082</v>
      </c>
      <c r="AE485">
        <v>204747</v>
      </c>
      <c r="AF485" t="s">
        <v>3083</v>
      </c>
    </row>
    <row r="486" spans="1:32" x14ac:dyDescent="0.2">
      <c r="A486">
        <v>845</v>
      </c>
      <c r="B486" t="b">
        <v>1</v>
      </c>
      <c r="C486" t="s">
        <v>2434</v>
      </c>
      <c r="D486">
        <v>11.41</v>
      </c>
      <c r="E486">
        <v>20.53</v>
      </c>
      <c r="F486">
        <v>3</v>
      </c>
      <c r="G486">
        <v>3</v>
      </c>
      <c r="I486">
        <v>0</v>
      </c>
      <c r="J486">
        <v>0</v>
      </c>
      <c r="K486">
        <v>70.399029999999996</v>
      </c>
      <c r="L486">
        <v>75.531456000000006</v>
      </c>
      <c r="M486">
        <v>0</v>
      </c>
      <c r="N486">
        <v>55.163440000000001</v>
      </c>
      <c r="O486">
        <v>87.91404</v>
      </c>
      <c r="P486">
        <v>0</v>
      </c>
      <c r="Q486">
        <v>1188.2560000000001</v>
      </c>
      <c r="R486">
        <v>1307.9884999999999</v>
      </c>
      <c r="S486">
        <v>237.79429999999999</v>
      </c>
      <c r="T486">
        <v>65.229613999999998</v>
      </c>
      <c r="U486">
        <v>926.75463999999999</v>
      </c>
      <c r="V486">
        <v>181.50845000000001</v>
      </c>
      <c r="W486">
        <v>1088.9609</v>
      </c>
      <c r="X486">
        <v>2073.2568000000001</v>
      </c>
      <c r="Y486" t="s">
        <v>2435</v>
      </c>
      <c r="Z486">
        <v>72.965239999999994</v>
      </c>
      <c r="AA486">
        <v>71.538740000000004</v>
      </c>
      <c r="AB486">
        <v>1244.1946</v>
      </c>
      <c r="AC486">
        <v>1465.6107</v>
      </c>
      <c r="AD486" t="s">
        <v>2436</v>
      </c>
      <c r="AE486">
        <v>33403</v>
      </c>
      <c r="AF486" t="s">
        <v>2437</v>
      </c>
    </row>
    <row r="487" spans="1:32" x14ac:dyDescent="0.2">
      <c r="A487">
        <v>824</v>
      </c>
      <c r="B487" t="b">
        <v>1</v>
      </c>
      <c r="C487" t="s">
        <v>2270</v>
      </c>
      <c r="D487">
        <v>63.71</v>
      </c>
      <c r="E487">
        <v>8.0399999999999991</v>
      </c>
      <c r="F487">
        <v>4</v>
      </c>
      <c r="G487">
        <v>4</v>
      </c>
      <c r="H487" t="s">
        <v>33</v>
      </c>
      <c r="I487">
        <v>232.57123999999999</v>
      </c>
      <c r="J487">
        <v>191.89594</v>
      </c>
      <c r="K487">
        <v>142.16425000000001</v>
      </c>
      <c r="L487">
        <v>137.32236</v>
      </c>
      <c r="M487">
        <v>564.40859999999998</v>
      </c>
      <c r="N487">
        <v>470.7373</v>
      </c>
      <c r="O487">
        <v>242.78623999999999</v>
      </c>
      <c r="P487">
        <v>235.88364000000001</v>
      </c>
      <c r="Q487">
        <v>722.09590000000003</v>
      </c>
      <c r="R487">
        <v>922.6377</v>
      </c>
      <c r="S487">
        <v>643.61069999999995</v>
      </c>
      <c r="T487">
        <v>764.70794999999998</v>
      </c>
      <c r="U487">
        <v>3405.5493000000001</v>
      </c>
      <c r="V487">
        <v>2149.9989999999998</v>
      </c>
      <c r="W487">
        <v>3345.6080000000002</v>
      </c>
      <c r="X487">
        <v>1639.3651</v>
      </c>
      <c r="Y487" t="s">
        <v>2271</v>
      </c>
      <c r="Z487">
        <v>214.54374999999999</v>
      </c>
      <c r="AA487">
        <v>516.40796</v>
      </c>
      <c r="AB487">
        <v>954.9511</v>
      </c>
      <c r="AC487">
        <v>2702.5351999999998</v>
      </c>
      <c r="AD487" t="s">
        <v>2272</v>
      </c>
      <c r="AE487">
        <v>78411</v>
      </c>
      <c r="AF487" t="s">
        <v>2273</v>
      </c>
    </row>
    <row r="488" spans="1:32" x14ac:dyDescent="0.2">
      <c r="A488">
        <v>684</v>
      </c>
      <c r="B488" t="b">
        <v>1</v>
      </c>
      <c r="C488" t="s">
        <v>2956</v>
      </c>
      <c r="D488">
        <v>48.34</v>
      </c>
      <c r="E488">
        <v>3.23</v>
      </c>
      <c r="F488">
        <v>5</v>
      </c>
      <c r="G488">
        <v>3</v>
      </c>
      <c r="I488">
        <v>0</v>
      </c>
      <c r="J488">
        <v>0</v>
      </c>
      <c r="K488">
        <v>202.33078</v>
      </c>
      <c r="L488">
        <v>63.572937000000003</v>
      </c>
      <c r="M488">
        <v>0</v>
      </c>
      <c r="N488">
        <v>0</v>
      </c>
      <c r="O488">
        <v>0</v>
      </c>
      <c r="P488">
        <v>0</v>
      </c>
      <c r="Q488">
        <v>3039.3944999999999</v>
      </c>
      <c r="R488">
        <v>3177.0610000000001</v>
      </c>
      <c r="S488">
        <v>123.985535</v>
      </c>
      <c r="T488">
        <v>143.6781</v>
      </c>
      <c r="U488">
        <v>1442.9688000000001</v>
      </c>
      <c r="V488">
        <v>451.9837</v>
      </c>
      <c r="W488">
        <v>1710.8833</v>
      </c>
      <c r="X488">
        <v>2515.5596</v>
      </c>
      <c r="Y488" t="s">
        <v>2957</v>
      </c>
      <c r="Z488">
        <v>162.52017000000001</v>
      </c>
      <c r="AA488">
        <v>0</v>
      </c>
      <c r="AB488">
        <v>2830.3044</v>
      </c>
      <c r="AC488">
        <v>1555.1869999999999</v>
      </c>
      <c r="AD488" t="s">
        <v>2958</v>
      </c>
      <c r="AE488">
        <v>120650</v>
      </c>
      <c r="AF488" t="s">
        <v>2959</v>
      </c>
    </row>
    <row r="489" spans="1:32" x14ac:dyDescent="0.2">
      <c r="A489">
        <v>89</v>
      </c>
      <c r="B489" t="b">
        <v>1</v>
      </c>
      <c r="C489" t="s">
        <v>2042</v>
      </c>
      <c r="D489">
        <v>60.41</v>
      </c>
      <c r="E489">
        <v>32.15</v>
      </c>
      <c r="F489">
        <v>29</v>
      </c>
      <c r="G489">
        <v>29</v>
      </c>
      <c r="H489" t="s">
        <v>92</v>
      </c>
      <c r="I489">
        <v>165.40809999999999</v>
      </c>
      <c r="J489">
        <v>328.49115</v>
      </c>
      <c r="K489">
        <v>208.00189</v>
      </c>
      <c r="L489">
        <v>140.01588000000001</v>
      </c>
      <c r="M489">
        <v>186.95670000000001</v>
      </c>
      <c r="N489">
        <v>78.349869999999996</v>
      </c>
      <c r="O489">
        <v>405.47539999999998</v>
      </c>
      <c r="P489">
        <v>69.142179999999996</v>
      </c>
      <c r="Q489">
        <v>53400.17</v>
      </c>
      <c r="R489">
        <v>53819.38</v>
      </c>
      <c r="S489">
        <v>5357.5929999999998</v>
      </c>
      <c r="T489">
        <v>5928.5024000000003</v>
      </c>
      <c r="U489">
        <v>21484.817999999999</v>
      </c>
      <c r="V489">
        <v>11476.115</v>
      </c>
      <c r="W489">
        <v>18183.076000000001</v>
      </c>
      <c r="X489">
        <v>22201.734</v>
      </c>
      <c r="Y489" t="s">
        <v>2043</v>
      </c>
      <c r="Z489">
        <v>297.40375</v>
      </c>
      <c r="AA489">
        <v>225.31299999999999</v>
      </c>
      <c r="AB489">
        <v>29626.412</v>
      </c>
      <c r="AC489">
        <v>18336.437999999998</v>
      </c>
      <c r="AD489" t="s">
        <v>2044</v>
      </c>
      <c r="AE489">
        <v>143702</v>
      </c>
      <c r="AF489" t="s">
        <v>2045</v>
      </c>
    </row>
    <row r="490" spans="1:32" x14ac:dyDescent="0.2">
      <c r="A490">
        <v>512</v>
      </c>
      <c r="B490" t="b">
        <v>1</v>
      </c>
      <c r="C490" t="s">
        <v>2616</v>
      </c>
      <c r="D490">
        <v>95.46</v>
      </c>
      <c r="E490">
        <v>11.9</v>
      </c>
      <c r="F490">
        <v>8</v>
      </c>
      <c r="G490">
        <v>8</v>
      </c>
      <c r="I490">
        <v>211.41517999999999</v>
      </c>
      <c r="J490">
        <v>190.48706000000001</v>
      </c>
      <c r="K490">
        <v>292.71355999999997</v>
      </c>
      <c r="L490">
        <v>329.75583</v>
      </c>
      <c r="M490">
        <v>435.07859999999999</v>
      </c>
      <c r="N490">
        <v>556.93970000000002</v>
      </c>
      <c r="O490">
        <v>380.33325000000002</v>
      </c>
      <c r="P490">
        <v>377.92583999999999</v>
      </c>
      <c r="Q490">
        <v>3708.2260000000001</v>
      </c>
      <c r="R490">
        <v>3539.2768999999998</v>
      </c>
      <c r="S490">
        <v>1600.3516</v>
      </c>
      <c r="T490">
        <v>1884.8322000000001</v>
      </c>
      <c r="U490">
        <v>19258.84</v>
      </c>
      <c r="V490">
        <v>13323.317999999999</v>
      </c>
      <c r="W490">
        <v>15057.495000000001</v>
      </c>
      <c r="X490">
        <v>16576.375</v>
      </c>
      <c r="Y490" t="s">
        <v>2617</v>
      </c>
      <c r="Z490">
        <v>256.09289999999999</v>
      </c>
      <c r="AA490">
        <v>437.56934000000001</v>
      </c>
      <c r="AB490">
        <v>2683.1716000000001</v>
      </c>
      <c r="AC490">
        <v>16054.007</v>
      </c>
      <c r="AD490" t="s">
        <v>2618</v>
      </c>
      <c r="AE490">
        <v>68986</v>
      </c>
      <c r="AF490" t="s">
        <v>2619</v>
      </c>
    </row>
    <row r="491" spans="1:32" x14ac:dyDescent="0.2">
      <c r="A491">
        <v>492</v>
      </c>
      <c r="B491" t="b">
        <v>1</v>
      </c>
      <c r="C491" t="s">
        <v>3722</v>
      </c>
      <c r="D491">
        <v>16.14</v>
      </c>
      <c r="E491">
        <v>20.36</v>
      </c>
      <c r="F491">
        <v>8</v>
      </c>
      <c r="G491">
        <v>8</v>
      </c>
      <c r="H491" t="s">
        <v>92</v>
      </c>
      <c r="I491">
        <v>1220.5623000000001</v>
      </c>
      <c r="J491">
        <v>1803.7014999999999</v>
      </c>
      <c r="K491">
        <v>1777.4681</v>
      </c>
      <c r="L491">
        <v>1486.0071</v>
      </c>
      <c r="M491">
        <v>673.11670000000004</v>
      </c>
      <c r="N491">
        <v>413.12560000000002</v>
      </c>
      <c r="O491">
        <v>1498.5156999999999</v>
      </c>
      <c r="P491">
        <v>2208.5518000000002</v>
      </c>
      <c r="Q491">
        <v>5798.4994999999999</v>
      </c>
      <c r="R491">
        <v>6029.2030000000004</v>
      </c>
      <c r="S491">
        <v>1223.5171</v>
      </c>
      <c r="T491">
        <v>897.46659999999997</v>
      </c>
      <c r="U491">
        <v>8221.3459999999995</v>
      </c>
      <c r="V491">
        <v>3902.7188000000001</v>
      </c>
      <c r="W491">
        <v>3686.3344999999999</v>
      </c>
      <c r="X491">
        <v>5782.5860000000002</v>
      </c>
      <c r="Y491" t="s">
        <v>3723</v>
      </c>
      <c r="Z491">
        <v>1571.9348</v>
      </c>
      <c r="AA491">
        <v>1198.3273999999999</v>
      </c>
      <c r="AB491">
        <v>3487.1716000000001</v>
      </c>
      <c r="AC491">
        <v>5398.2460000000001</v>
      </c>
      <c r="AD491" t="s">
        <v>3724</v>
      </c>
      <c r="AE491">
        <v>55859</v>
      </c>
      <c r="AF491" t="s">
        <v>3725</v>
      </c>
    </row>
    <row r="492" spans="1:32" x14ac:dyDescent="0.2">
      <c r="A492">
        <v>330</v>
      </c>
      <c r="B492" t="b">
        <v>1</v>
      </c>
      <c r="C492" t="s">
        <v>2102</v>
      </c>
      <c r="D492">
        <v>11.95</v>
      </c>
      <c r="E492">
        <v>14.85</v>
      </c>
      <c r="F492">
        <v>10</v>
      </c>
      <c r="G492">
        <v>10</v>
      </c>
      <c r="H492" t="s">
        <v>33</v>
      </c>
      <c r="I492">
        <v>1836.6130000000001</v>
      </c>
      <c r="J492">
        <v>1338.9626000000001</v>
      </c>
      <c r="K492">
        <v>7705.1970000000001</v>
      </c>
      <c r="L492">
        <v>6740.0703000000003</v>
      </c>
      <c r="M492">
        <v>3867.7820000000002</v>
      </c>
      <c r="N492">
        <v>5293.1684999999998</v>
      </c>
      <c r="O492">
        <v>2787.5192999999999</v>
      </c>
      <c r="P492">
        <v>3007.3804</v>
      </c>
      <c r="Q492">
        <v>20488.046999999999</v>
      </c>
      <c r="R492">
        <v>18282.23</v>
      </c>
      <c r="S492">
        <v>4029.8314999999998</v>
      </c>
      <c r="T492">
        <v>3279.4423999999999</v>
      </c>
      <c r="U492">
        <v>14326.297</v>
      </c>
      <c r="V492">
        <v>6830.174</v>
      </c>
      <c r="W492">
        <v>14239.062</v>
      </c>
      <c r="X492">
        <v>13946.508</v>
      </c>
      <c r="Y492" t="s">
        <v>2103</v>
      </c>
      <c r="Z492">
        <v>4405.2110000000002</v>
      </c>
      <c r="AA492">
        <v>3738.9623999999999</v>
      </c>
      <c r="AB492">
        <v>11519.888000000001</v>
      </c>
      <c r="AC492">
        <v>12335.51</v>
      </c>
      <c r="AD492" t="s">
        <v>2104</v>
      </c>
      <c r="AE492">
        <v>90763</v>
      </c>
      <c r="AF492" t="s">
        <v>2105</v>
      </c>
    </row>
    <row r="493" spans="1:32" x14ac:dyDescent="0.2">
      <c r="A493">
        <v>956</v>
      </c>
      <c r="B493" t="b">
        <v>1</v>
      </c>
      <c r="C493" t="s">
        <v>1698</v>
      </c>
      <c r="D493">
        <v>30.51</v>
      </c>
      <c r="E493">
        <v>5.04</v>
      </c>
      <c r="F493">
        <v>3</v>
      </c>
      <c r="G493">
        <v>3</v>
      </c>
      <c r="I493">
        <v>83.665599999999998</v>
      </c>
      <c r="J493">
        <v>55.867942999999997</v>
      </c>
      <c r="K493">
        <v>110.55938</v>
      </c>
      <c r="L493">
        <v>117.19101000000001</v>
      </c>
      <c r="M493">
        <v>194.5694</v>
      </c>
      <c r="N493">
        <v>176.07714999999999</v>
      </c>
      <c r="O493">
        <v>238.83332999999999</v>
      </c>
      <c r="P493">
        <v>369.64728000000002</v>
      </c>
      <c r="Q493">
        <v>1513.5103999999999</v>
      </c>
      <c r="R493">
        <v>1941.9618</v>
      </c>
      <c r="S493">
        <v>267.82103999999998</v>
      </c>
      <c r="T493">
        <v>269.72442999999998</v>
      </c>
      <c r="U493">
        <v>833.02329999999995</v>
      </c>
      <c r="V493">
        <v>523.04920000000004</v>
      </c>
      <c r="W493">
        <v>696.69740000000002</v>
      </c>
      <c r="X493">
        <v>1109.2927999999999</v>
      </c>
      <c r="Y493" t="s">
        <v>1699</v>
      </c>
      <c r="Z493">
        <v>91.820983999999996</v>
      </c>
      <c r="AA493">
        <v>264.41469999999998</v>
      </c>
      <c r="AB493">
        <v>1100.135</v>
      </c>
      <c r="AC493">
        <v>903.79100000000005</v>
      </c>
      <c r="AD493" t="s">
        <v>1700</v>
      </c>
      <c r="AE493">
        <v>105987</v>
      </c>
      <c r="AF493" t="s">
        <v>1701</v>
      </c>
    </row>
    <row r="494" spans="1:32" x14ac:dyDescent="0.2">
      <c r="A494">
        <v>404</v>
      </c>
      <c r="B494" t="b">
        <v>1</v>
      </c>
      <c r="C494" t="s">
        <v>871</v>
      </c>
      <c r="D494">
        <v>21.38</v>
      </c>
      <c r="E494">
        <v>21.81</v>
      </c>
      <c r="F494">
        <v>9</v>
      </c>
      <c r="G494">
        <v>9</v>
      </c>
      <c r="H494" t="s">
        <v>33</v>
      </c>
      <c r="I494">
        <v>560.3895</v>
      </c>
      <c r="J494">
        <v>452.75740000000002</v>
      </c>
      <c r="K494">
        <v>396.03165000000001</v>
      </c>
      <c r="L494">
        <v>519.54894999999999</v>
      </c>
      <c r="M494">
        <v>538.07600000000002</v>
      </c>
      <c r="N494">
        <v>860.15610000000004</v>
      </c>
      <c r="O494">
        <v>1038.9727</v>
      </c>
      <c r="P494">
        <v>1000.7041</v>
      </c>
      <c r="Q494">
        <v>3812.2750000000001</v>
      </c>
      <c r="R494">
        <v>2007.0554</v>
      </c>
      <c r="S494">
        <v>1074.8469</v>
      </c>
      <c r="T494">
        <v>1053.2759000000001</v>
      </c>
      <c r="U494">
        <v>2558.9549999999999</v>
      </c>
      <c r="V494">
        <v>662.71356000000003</v>
      </c>
      <c r="W494">
        <v>1711.6665</v>
      </c>
      <c r="X494">
        <v>2985.0479999999998</v>
      </c>
      <c r="Y494" t="s">
        <v>872</v>
      </c>
      <c r="Z494">
        <v>530.39739999999995</v>
      </c>
      <c r="AA494">
        <v>859.47720000000004</v>
      </c>
      <c r="AB494">
        <v>2225.3627999999999</v>
      </c>
      <c r="AC494">
        <v>1979.5958000000001</v>
      </c>
      <c r="AD494" t="s">
        <v>873</v>
      </c>
      <c r="AE494">
        <v>72380</v>
      </c>
      <c r="AF494" t="s">
        <v>874</v>
      </c>
    </row>
    <row r="495" spans="1:32" x14ac:dyDescent="0.2">
      <c r="A495">
        <v>650</v>
      </c>
      <c r="B495" t="b">
        <v>1</v>
      </c>
      <c r="C495" t="s">
        <v>49</v>
      </c>
      <c r="D495">
        <v>22.37</v>
      </c>
      <c r="E495">
        <v>4.72</v>
      </c>
      <c r="F495">
        <v>5</v>
      </c>
      <c r="G495">
        <v>5</v>
      </c>
      <c r="H495" t="s">
        <v>33</v>
      </c>
      <c r="I495">
        <v>129.94493</v>
      </c>
      <c r="J495">
        <v>171.22476</v>
      </c>
      <c r="K495">
        <v>378.44961999999998</v>
      </c>
      <c r="L495">
        <v>219.99785</v>
      </c>
      <c r="M495">
        <v>198.52052</v>
      </c>
      <c r="N495">
        <v>212.74779000000001</v>
      </c>
      <c r="O495">
        <v>216.77634</v>
      </c>
      <c r="P495">
        <v>220.53139999999999</v>
      </c>
      <c r="Q495">
        <v>1646.8715</v>
      </c>
      <c r="R495">
        <v>1877.85</v>
      </c>
      <c r="S495">
        <v>418.10376000000002</v>
      </c>
      <c r="T495">
        <v>319.52550000000002</v>
      </c>
      <c r="U495">
        <v>1189.646</v>
      </c>
      <c r="V495">
        <v>360.84269999999998</v>
      </c>
      <c r="W495">
        <v>932.72450000000003</v>
      </c>
      <c r="X495">
        <v>778.79314999999997</v>
      </c>
      <c r="Y495" t="s">
        <v>50</v>
      </c>
      <c r="Z495">
        <v>343.53070000000002</v>
      </c>
      <c r="AA495">
        <v>212.14401000000001</v>
      </c>
      <c r="AB495">
        <v>1161.4799</v>
      </c>
      <c r="AC495">
        <v>850.05395999999996</v>
      </c>
      <c r="AD495" t="s">
        <v>51</v>
      </c>
      <c r="AE495">
        <v>207721</v>
      </c>
      <c r="AF495" t="s">
        <v>52</v>
      </c>
    </row>
    <row r="496" spans="1:32" x14ac:dyDescent="0.2">
      <c r="A496">
        <v>756</v>
      </c>
      <c r="B496" t="b">
        <v>1</v>
      </c>
      <c r="C496" t="s">
        <v>635</v>
      </c>
      <c r="D496">
        <v>18.46</v>
      </c>
      <c r="E496">
        <v>13.45</v>
      </c>
      <c r="F496">
        <v>5</v>
      </c>
      <c r="G496">
        <v>5</v>
      </c>
      <c r="H496" t="s">
        <v>33</v>
      </c>
      <c r="I496">
        <v>368.27184999999997</v>
      </c>
      <c r="J496">
        <v>403.89084000000003</v>
      </c>
      <c r="K496">
        <v>656.98486000000003</v>
      </c>
      <c r="L496">
        <v>725.78610000000003</v>
      </c>
      <c r="M496">
        <v>496.17239999999998</v>
      </c>
      <c r="N496">
        <v>493.70922999999999</v>
      </c>
      <c r="O496">
        <v>647.44510000000002</v>
      </c>
      <c r="P496">
        <v>608.54139999999995</v>
      </c>
      <c r="Q496">
        <v>4423.7700000000004</v>
      </c>
      <c r="R496">
        <v>5771.3329999999996</v>
      </c>
      <c r="S496">
        <v>552.76120000000003</v>
      </c>
      <c r="T496">
        <v>558.827</v>
      </c>
      <c r="U496">
        <v>3765.0127000000002</v>
      </c>
      <c r="V496">
        <v>1073.3018</v>
      </c>
      <c r="W496">
        <v>4299.1244999999999</v>
      </c>
      <c r="X496">
        <v>5954.9790000000003</v>
      </c>
      <c r="Y496" t="s">
        <v>636</v>
      </c>
      <c r="Z496">
        <v>614.29369999999994</v>
      </c>
      <c r="AA496">
        <v>666.25476000000003</v>
      </c>
      <c r="AB496">
        <v>3939.5063</v>
      </c>
      <c r="AC496">
        <v>3844.6161999999999</v>
      </c>
      <c r="AD496" t="s">
        <v>637</v>
      </c>
      <c r="AE496">
        <v>71027</v>
      </c>
      <c r="AF496" t="s">
        <v>638</v>
      </c>
    </row>
    <row r="497" spans="1:32" x14ac:dyDescent="0.2">
      <c r="A497">
        <v>911</v>
      </c>
      <c r="B497" t="b">
        <v>1</v>
      </c>
      <c r="C497" t="s">
        <v>2362</v>
      </c>
      <c r="D497">
        <v>66.98</v>
      </c>
      <c r="E497">
        <v>6.4</v>
      </c>
      <c r="F497">
        <v>3</v>
      </c>
      <c r="G497">
        <v>3</v>
      </c>
      <c r="H497" t="s">
        <v>33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655.73670000000004</v>
      </c>
      <c r="R497">
        <v>635.16319999999996</v>
      </c>
      <c r="S497">
        <v>50.46781</v>
      </c>
      <c r="T497">
        <v>83.888084000000006</v>
      </c>
      <c r="U497">
        <v>321.06668000000002</v>
      </c>
      <c r="V497">
        <v>52.040916000000003</v>
      </c>
      <c r="W497">
        <v>246.01581999999999</v>
      </c>
      <c r="X497">
        <v>315.63837000000001</v>
      </c>
      <c r="Y497" t="s">
        <v>2363</v>
      </c>
      <c r="Z497">
        <v>0</v>
      </c>
      <c r="AA497">
        <v>0</v>
      </c>
      <c r="AB497">
        <v>525.19929999999999</v>
      </c>
      <c r="AC497">
        <v>277.32781999999997</v>
      </c>
      <c r="AD497" t="s">
        <v>2364</v>
      </c>
      <c r="AE497">
        <v>57461</v>
      </c>
      <c r="AF497" t="s">
        <v>2365</v>
      </c>
    </row>
    <row r="498" spans="1:32" x14ac:dyDescent="0.2">
      <c r="A498">
        <v>759</v>
      </c>
      <c r="B498" t="b">
        <v>1</v>
      </c>
      <c r="C498" t="s">
        <v>3638</v>
      </c>
      <c r="D498">
        <v>30.29</v>
      </c>
      <c r="E498">
        <v>36.549999999999997</v>
      </c>
      <c r="F498">
        <v>6</v>
      </c>
      <c r="G498">
        <v>6</v>
      </c>
      <c r="H498" t="s">
        <v>83</v>
      </c>
      <c r="I498">
        <v>518.39380000000006</v>
      </c>
      <c r="J498">
        <v>620.02589999999998</v>
      </c>
      <c r="K498">
        <v>956.36270000000002</v>
      </c>
      <c r="L498">
        <v>1028.7311999999999</v>
      </c>
      <c r="M498">
        <v>1651.0764999999999</v>
      </c>
      <c r="N498">
        <v>2301.1948000000002</v>
      </c>
      <c r="O498">
        <v>1129.9885999999999</v>
      </c>
      <c r="P498">
        <v>1488.3480999999999</v>
      </c>
      <c r="Q498">
        <v>2529.7440999999999</v>
      </c>
      <c r="R498">
        <v>4254.6445000000003</v>
      </c>
      <c r="S498">
        <v>1142.6876999999999</v>
      </c>
      <c r="T498">
        <v>1740.8751999999999</v>
      </c>
      <c r="U498">
        <v>3590.5508</v>
      </c>
      <c r="V498">
        <v>2282.1587</v>
      </c>
      <c r="W498">
        <v>4943.6166999999996</v>
      </c>
      <c r="X498">
        <v>6482.2160000000003</v>
      </c>
      <c r="Y498" t="s">
        <v>3639</v>
      </c>
      <c r="Z498">
        <v>780.87840000000006</v>
      </c>
      <c r="AA498">
        <v>1642.6521</v>
      </c>
      <c r="AB498">
        <v>2416.9877999999999</v>
      </c>
      <c r="AC498">
        <v>4324.6352999999999</v>
      </c>
      <c r="AD498" t="s">
        <v>3640</v>
      </c>
      <c r="AE498">
        <v>21834</v>
      </c>
      <c r="AF498" t="s">
        <v>3641</v>
      </c>
    </row>
    <row r="499" spans="1:32" x14ac:dyDescent="0.2">
      <c r="A499">
        <v>278</v>
      </c>
      <c r="B499" t="b">
        <v>1</v>
      </c>
      <c r="C499" t="s">
        <v>2426</v>
      </c>
      <c r="D499">
        <v>29.28</v>
      </c>
      <c r="E499">
        <v>22.31</v>
      </c>
      <c r="F499">
        <v>13</v>
      </c>
      <c r="G499">
        <v>13</v>
      </c>
      <c r="H499" t="s">
        <v>92</v>
      </c>
      <c r="I499">
        <v>283.93239999999997</v>
      </c>
      <c r="J499">
        <v>350.87097</v>
      </c>
      <c r="K499">
        <v>673.68409999999994</v>
      </c>
      <c r="L499">
        <v>485.59411999999998</v>
      </c>
      <c r="M499">
        <v>286.95287999999999</v>
      </c>
      <c r="N499">
        <v>274.33774</v>
      </c>
      <c r="O499">
        <v>721.62490000000003</v>
      </c>
      <c r="P499">
        <v>717.71709999999996</v>
      </c>
      <c r="Q499">
        <v>10895.826999999999</v>
      </c>
      <c r="R499">
        <v>10360.748</v>
      </c>
      <c r="S499">
        <v>1070.3943999999999</v>
      </c>
      <c r="T499">
        <v>984.64215000000002</v>
      </c>
      <c r="U499">
        <v>5149.8440000000001</v>
      </c>
      <c r="V499">
        <v>2639.3319999999999</v>
      </c>
      <c r="W499">
        <v>4177.1310000000003</v>
      </c>
      <c r="X499">
        <v>5390.7772999999997</v>
      </c>
      <c r="Y499" t="s">
        <v>2427</v>
      </c>
      <c r="Z499">
        <v>468.94153</v>
      </c>
      <c r="AA499">
        <v>549.88982999999996</v>
      </c>
      <c r="AB499">
        <v>5827.9030000000002</v>
      </c>
      <c r="AC499">
        <v>4339.2709999999997</v>
      </c>
      <c r="AD499" t="s">
        <v>2428</v>
      </c>
      <c r="AE499">
        <v>88885</v>
      </c>
      <c r="AF499" t="s">
        <v>2429</v>
      </c>
    </row>
    <row r="500" spans="1:32" x14ac:dyDescent="0.2">
      <c r="A500">
        <v>281</v>
      </c>
      <c r="B500" t="b">
        <v>1</v>
      </c>
      <c r="C500" t="s">
        <v>3088</v>
      </c>
      <c r="D500">
        <v>26.6</v>
      </c>
      <c r="E500">
        <v>25.86</v>
      </c>
      <c r="F500">
        <v>11</v>
      </c>
      <c r="G500">
        <v>11</v>
      </c>
      <c r="H500" t="s">
        <v>33</v>
      </c>
      <c r="I500">
        <v>608.7002</v>
      </c>
      <c r="J500">
        <v>538.30164000000002</v>
      </c>
      <c r="K500">
        <v>1079.7356</v>
      </c>
      <c r="L500">
        <v>1083.6675</v>
      </c>
      <c r="M500">
        <v>1657.7927999999999</v>
      </c>
      <c r="N500">
        <v>1924.1794</v>
      </c>
      <c r="O500">
        <v>1216.3820000000001</v>
      </c>
      <c r="P500">
        <v>1232.1223</v>
      </c>
      <c r="Q500">
        <v>10673.245000000001</v>
      </c>
      <c r="R500">
        <v>9424.5319999999992</v>
      </c>
      <c r="S500">
        <v>1956.0526</v>
      </c>
      <c r="T500">
        <v>1766.7280000000001</v>
      </c>
      <c r="U500">
        <v>10636.289000000001</v>
      </c>
      <c r="V500">
        <v>4283.9214000000002</v>
      </c>
      <c r="W500">
        <v>3457.0632000000001</v>
      </c>
      <c r="X500">
        <v>4014.4385000000002</v>
      </c>
      <c r="Y500" t="s">
        <v>3089</v>
      </c>
      <c r="Z500">
        <v>845.21216000000004</v>
      </c>
      <c r="AA500">
        <v>1507.6190999999999</v>
      </c>
      <c r="AB500">
        <v>5955.1390000000001</v>
      </c>
      <c r="AC500">
        <v>5597.9279999999999</v>
      </c>
      <c r="AD500" t="s">
        <v>3090</v>
      </c>
      <c r="AE500">
        <v>79995</v>
      </c>
      <c r="AF500" t="s">
        <v>3091</v>
      </c>
    </row>
    <row r="501" spans="1:32" x14ac:dyDescent="0.2">
      <c r="A501">
        <v>271</v>
      </c>
      <c r="B501" t="b">
        <v>1</v>
      </c>
      <c r="C501" t="s">
        <v>3000</v>
      </c>
      <c r="D501">
        <v>28.59</v>
      </c>
      <c r="E501">
        <v>7.79</v>
      </c>
      <c r="F501">
        <v>12</v>
      </c>
      <c r="G501">
        <v>12</v>
      </c>
      <c r="H501" t="s">
        <v>33</v>
      </c>
      <c r="I501">
        <v>96.622919999999993</v>
      </c>
      <c r="J501">
        <v>89.007220000000004</v>
      </c>
      <c r="K501">
        <v>0</v>
      </c>
      <c r="L501">
        <v>60.936950000000003</v>
      </c>
      <c r="M501">
        <v>76.796130000000005</v>
      </c>
      <c r="N501">
        <v>0</v>
      </c>
      <c r="O501">
        <v>171.90423999999999</v>
      </c>
      <c r="P501">
        <v>98.579499999999996</v>
      </c>
      <c r="Q501">
        <v>2331.0056</v>
      </c>
      <c r="R501">
        <v>2565.0466000000001</v>
      </c>
      <c r="S501">
        <v>327.62182999999999</v>
      </c>
      <c r="T501">
        <v>382.43509999999998</v>
      </c>
      <c r="U501">
        <v>3107.665</v>
      </c>
      <c r="V501">
        <v>1058.5098</v>
      </c>
      <c r="W501">
        <v>778.21960000000001</v>
      </c>
      <c r="X501">
        <v>630.03240000000005</v>
      </c>
      <c r="Y501" t="s">
        <v>3001</v>
      </c>
      <c r="Z501">
        <v>82.189025999999998</v>
      </c>
      <c r="AA501">
        <v>115.75996000000001</v>
      </c>
      <c r="AB501">
        <v>1932.8674000000001</v>
      </c>
      <c r="AC501">
        <v>1415.9195999999999</v>
      </c>
      <c r="AD501" t="s">
        <v>3002</v>
      </c>
      <c r="AE501">
        <v>250749</v>
      </c>
      <c r="AF501" t="s">
        <v>3003</v>
      </c>
    </row>
    <row r="502" spans="1:32" x14ac:dyDescent="0.2">
      <c r="A502">
        <v>24</v>
      </c>
      <c r="B502" t="b">
        <v>1</v>
      </c>
      <c r="C502" t="s">
        <v>515</v>
      </c>
      <c r="D502">
        <v>14.53</v>
      </c>
      <c r="E502">
        <v>11.17</v>
      </c>
      <c r="F502">
        <v>64</v>
      </c>
      <c r="G502">
        <v>61</v>
      </c>
      <c r="H502" t="s">
        <v>33</v>
      </c>
      <c r="I502">
        <v>587.89949999999999</v>
      </c>
      <c r="J502">
        <v>312.27636999999999</v>
      </c>
      <c r="K502">
        <v>1091.8988999999999</v>
      </c>
      <c r="L502">
        <v>1931.6758</v>
      </c>
      <c r="M502">
        <v>674.50696000000005</v>
      </c>
      <c r="N502">
        <v>798.86559999999997</v>
      </c>
      <c r="O502">
        <v>3216.3416000000002</v>
      </c>
      <c r="P502">
        <v>2158.6990000000001</v>
      </c>
      <c r="Q502">
        <v>2514.0571</v>
      </c>
      <c r="R502">
        <v>2061.143</v>
      </c>
      <c r="S502">
        <v>4285.2227000000003</v>
      </c>
      <c r="T502">
        <v>3367.0210000000002</v>
      </c>
      <c r="U502">
        <v>2312.1558</v>
      </c>
      <c r="V502">
        <v>2391.9630000000002</v>
      </c>
      <c r="W502">
        <v>1635.3955000000001</v>
      </c>
      <c r="X502">
        <v>2977.7283000000002</v>
      </c>
      <c r="Y502" t="s">
        <v>516</v>
      </c>
      <c r="Z502">
        <v>1105.5813000000001</v>
      </c>
      <c r="AA502">
        <v>1760.4087999999999</v>
      </c>
      <c r="AB502">
        <v>3056.8607999999999</v>
      </c>
      <c r="AC502">
        <v>2329.3105</v>
      </c>
      <c r="AD502" t="s">
        <v>517</v>
      </c>
      <c r="AE502">
        <v>838308</v>
      </c>
      <c r="AF502" t="s">
        <v>518</v>
      </c>
    </row>
    <row r="503" spans="1:32" x14ac:dyDescent="0.2">
      <c r="A503">
        <v>211</v>
      </c>
      <c r="B503" t="b">
        <v>1</v>
      </c>
      <c r="C503" t="s">
        <v>3264</v>
      </c>
      <c r="D503">
        <v>53.46</v>
      </c>
      <c r="E503">
        <v>23.65</v>
      </c>
      <c r="F503">
        <v>19</v>
      </c>
      <c r="G503">
        <v>19</v>
      </c>
      <c r="H503" t="s">
        <v>33</v>
      </c>
      <c r="I503">
        <v>719.00429999999994</v>
      </c>
      <c r="J503">
        <v>726.50729999999999</v>
      </c>
      <c r="K503">
        <v>1075.1759</v>
      </c>
      <c r="L503">
        <v>1190.4221</v>
      </c>
      <c r="M503">
        <v>970.21749999999997</v>
      </c>
      <c r="N503">
        <v>893.33600000000001</v>
      </c>
      <c r="O503">
        <v>1156.9241999999999</v>
      </c>
      <c r="P503">
        <v>1126.3154</v>
      </c>
      <c r="Q503">
        <v>1447.4045000000001</v>
      </c>
      <c r="R503">
        <v>1606.6584</v>
      </c>
      <c r="S503">
        <v>2573.9911999999999</v>
      </c>
      <c r="T503">
        <v>2254.1821</v>
      </c>
      <c r="U503">
        <v>5171.9287000000004</v>
      </c>
      <c r="V503">
        <v>3056.1572000000001</v>
      </c>
      <c r="W503">
        <v>5990.5092999999997</v>
      </c>
      <c r="X503">
        <v>7643.0673999999999</v>
      </c>
      <c r="Y503" t="s">
        <v>3265</v>
      </c>
      <c r="Z503">
        <v>927.77739999999994</v>
      </c>
      <c r="AA503">
        <v>1036.6982</v>
      </c>
      <c r="AB503">
        <v>1970.5590999999999</v>
      </c>
      <c r="AC503">
        <v>5465.4160000000002</v>
      </c>
      <c r="AD503" t="s">
        <v>3266</v>
      </c>
      <c r="AE503">
        <v>110462</v>
      </c>
      <c r="AF503" t="s">
        <v>3267</v>
      </c>
    </row>
    <row r="504" spans="1:32" x14ac:dyDescent="0.2">
      <c r="A504">
        <v>352</v>
      </c>
      <c r="B504" t="b">
        <v>1</v>
      </c>
      <c r="C504" t="s">
        <v>2996</v>
      </c>
      <c r="D504">
        <v>21.2</v>
      </c>
      <c r="E504">
        <v>30.88</v>
      </c>
      <c r="F504">
        <v>13</v>
      </c>
      <c r="G504">
        <v>13</v>
      </c>
      <c r="H504" t="s">
        <v>33</v>
      </c>
      <c r="I504">
        <v>854.48900000000003</v>
      </c>
      <c r="J504">
        <v>902.44104000000004</v>
      </c>
      <c r="K504">
        <v>1223.2864999999999</v>
      </c>
      <c r="L504">
        <v>1169.9748999999999</v>
      </c>
      <c r="M504">
        <v>3096.2460000000001</v>
      </c>
      <c r="N504">
        <v>4453.5590000000002</v>
      </c>
      <c r="O504">
        <v>2599.5468999999998</v>
      </c>
      <c r="P504">
        <v>2774.5783999999999</v>
      </c>
      <c r="Q504">
        <v>11218.936</v>
      </c>
      <c r="R504">
        <v>9995.4709999999995</v>
      </c>
      <c r="S504">
        <v>1067.9647</v>
      </c>
      <c r="T504">
        <v>1681.8761</v>
      </c>
      <c r="U504">
        <v>10027.578</v>
      </c>
      <c r="V504">
        <v>4095.9720000000002</v>
      </c>
      <c r="W504">
        <v>8440.1839999999993</v>
      </c>
      <c r="X504">
        <v>10395.074000000001</v>
      </c>
      <c r="Y504" t="s">
        <v>2997</v>
      </c>
      <c r="Z504">
        <v>1037.5479</v>
      </c>
      <c r="AA504">
        <v>3230.9823999999999</v>
      </c>
      <c r="AB504">
        <v>5991.0614999999998</v>
      </c>
      <c r="AC504">
        <v>8239.7019999999993</v>
      </c>
      <c r="AD504" t="s">
        <v>2998</v>
      </c>
      <c r="AE504">
        <v>47579</v>
      </c>
      <c r="AF504" t="s">
        <v>2999</v>
      </c>
    </row>
    <row r="505" spans="1:32" x14ac:dyDescent="0.2">
      <c r="A505">
        <v>881</v>
      </c>
      <c r="B505" t="b">
        <v>1</v>
      </c>
      <c r="C505" t="s">
        <v>1626</v>
      </c>
      <c r="D505">
        <v>57.74</v>
      </c>
      <c r="E505">
        <v>7.29</v>
      </c>
      <c r="F505">
        <v>2</v>
      </c>
      <c r="G505">
        <v>2</v>
      </c>
      <c r="H505" t="s">
        <v>33</v>
      </c>
      <c r="I505">
        <v>0</v>
      </c>
      <c r="J505">
        <v>60.157966999999999</v>
      </c>
      <c r="K505">
        <v>100.4203</v>
      </c>
      <c r="L505">
        <v>202.32611</v>
      </c>
      <c r="M505">
        <v>135.83930000000001</v>
      </c>
      <c r="N505">
        <v>299.06583000000001</v>
      </c>
      <c r="O505">
        <v>121.0008</v>
      </c>
      <c r="P505">
        <v>123.880905</v>
      </c>
      <c r="Q505">
        <v>1462.1405999999999</v>
      </c>
      <c r="R505">
        <v>1551.6677</v>
      </c>
      <c r="S505">
        <v>820.78049999999996</v>
      </c>
      <c r="T505">
        <v>829.90840000000003</v>
      </c>
      <c r="U505">
        <v>4426.8056999999999</v>
      </c>
      <c r="V505">
        <v>1856.2942</v>
      </c>
      <c r="W505">
        <v>4989.5810000000001</v>
      </c>
      <c r="X505">
        <v>6822.6229999999996</v>
      </c>
      <c r="Y505" t="s">
        <v>1627</v>
      </c>
      <c r="Z505">
        <v>178.23670000000001</v>
      </c>
      <c r="AA505">
        <v>283.99090000000001</v>
      </c>
      <c r="AB505">
        <v>1166.1242999999999</v>
      </c>
      <c r="AC505">
        <v>4523.826</v>
      </c>
      <c r="AD505" t="s">
        <v>1628</v>
      </c>
      <c r="AE505">
        <v>47173</v>
      </c>
      <c r="AF505" t="s">
        <v>1629</v>
      </c>
    </row>
    <row r="506" spans="1:32" x14ac:dyDescent="0.2">
      <c r="A506">
        <v>1084</v>
      </c>
      <c r="B506" t="b">
        <v>1</v>
      </c>
      <c r="C506" t="s">
        <v>3438</v>
      </c>
      <c r="D506">
        <v>15.19</v>
      </c>
      <c r="E506">
        <v>6.68</v>
      </c>
      <c r="F506">
        <v>3</v>
      </c>
      <c r="G506">
        <v>3</v>
      </c>
      <c r="I506">
        <v>60.909950000000002</v>
      </c>
      <c r="J506">
        <v>0</v>
      </c>
      <c r="K506">
        <v>75.209760000000003</v>
      </c>
      <c r="L506">
        <v>0</v>
      </c>
      <c r="M506">
        <v>68.359406000000007</v>
      </c>
      <c r="N506">
        <v>70.123024000000001</v>
      </c>
      <c r="O506">
        <v>52.770316999999999</v>
      </c>
      <c r="P506">
        <v>58.214424000000001</v>
      </c>
      <c r="Q506">
        <v>2081.2633999999998</v>
      </c>
      <c r="R506">
        <v>1954.0968</v>
      </c>
      <c r="S506">
        <v>59.476585</v>
      </c>
      <c r="T506">
        <v>65.550830000000005</v>
      </c>
      <c r="U506">
        <v>1141.75</v>
      </c>
      <c r="V506">
        <v>350.25760000000002</v>
      </c>
      <c r="W506">
        <v>999.49854000000005</v>
      </c>
      <c r="X506">
        <v>1881.0417</v>
      </c>
      <c r="Y506" t="s">
        <v>3439</v>
      </c>
      <c r="Z506">
        <v>68.05986</v>
      </c>
      <c r="AA506">
        <v>62.366790000000002</v>
      </c>
      <c r="AB506">
        <v>1481.8367000000001</v>
      </c>
      <c r="AC506">
        <v>1093.1369999999999</v>
      </c>
      <c r="AD506" t="s">
        <v>3440</v>
      </c>
      <c r="AE506">
        <v>63883</v>
      </c>
      <c r="AF506" t="s">
        <v>3441</v>
      </c>
    </row>
    <row r="507" spans="1:32" x14ac:dyDescent="0.2">
      <c r="A507">
        <v>799</v>
      </c>
      <c r="B507" t="b">
        <v>1</v>
      </c>
      <c r="C507" t="s">
        <v>69</v>
      </c>
      <c r="D507">
        <v>32.24</v>
      </c>
      <c r="E507">
        <v>11.67</v>
      </c>
      <c r="F507">
        <v>3</v>
      </c>
      <c r="G507">
        <v>3</v>
      </c>
      <c r="H507" t="s">
        <v>70</v>
      </c>
      <c r="I507">
        <v>212.11859999999999</v>
      </c>
      <c r="J507">
        <v>189.00568999999999</v>
      </c>
      <c r="K507">
        <v>214.55287000000001</v>
      </c>
      <c r="L507">
        <v>141.94951</v>
      </c>
      <c r="M507">
        <v>196.3212</v>
      </c>
      <c r="N507">
        <v>72.728750000000005</v>
      </c>
      <c r="O507">
        <v>395.77515</v>
      </c>
      <c r="P507">
        <v>334.02658000000002</v>
      </c>
      <c r="Q507">
        <v>4663.9204</v>
      </c>
      <c r="R507">
        <v>4408.0039999999999</v>
      </c>
      <c r="S507">
        <v>709.02673000000004</v>
      </c>
      <c r="T507">
        <v>634.10595999999998</v>
      </c>
      <c r="U507">
        <v>1602.1677999999999</v>
      </c>
      <c r="V507">
        <v>907.60889999999995</v>
      </c>
      <c r="W507">
        <v>2030.7744</v>
      </c>
      <c r="X507">
        <v>2020.2927999999999</v>
      </c>
      <c r="Y507" t="s">
        <v>71</v>
      </c>
      <c r="Z507">
        <v>254.45024000000001</v>
      </c>
      <c r="AA507">
        <v>288.58983999999998</v>
      </c>
      <c r="AB507">
        <v>2884.5688</v>
      </c>
      <c r="AC507">
        <v>1725.6676</v>
      </c>
      <c r="AD507" t="s">
        <v>72</v>
      </c>
      <c r="AE507">
        <v>41390</v>
      </c>
      <c r="AF507" t="s">
        <v>73</v>
      </c>
    </row>
    <row r="508" spans="1:32" x14ac:dyDescent="0.2">
      <c r="A508">
        <v>621</v>
      </c>
      <c r="B508" t="b">
        <v>1</v>
      </c>
      <c r="C508" t="s">
        <v>1750</v>
      </c>
      <c r="D508">
        <v>41.75</v>
      </c>
      <c r="E508">
        <v>19.63</v>
      </c>
      <c r="F508">
        <v>7</v>
      </c>
      <c r="G508">
        <v>7</v>
      </c>
      <c r="H508" t="s">
        <v>92</v>
      </c>
      <c r="I508">
        <v>272.45943999999997</v>
      </c>
      <c r="J508">
        <v>277.34246999999999</v>
      </c>
      <c r="K508">
        <v>269.06655999999998</v>
      </c>
      <c r="L508">
        <v>375.90442000000002</v>
      </c>
      <c r="M508">
        <v>411.43830000000003</v>
      </c>
      <c r="N508">
        <v>295.83517000000001</v>
      </c>
      <c r="O508">
        <v>470.66895</v>
      </c>
      <c r="P508">
        <v>508.42932000000002</v>
      </c>
      <c r="Q508">
        <v>1737.6406999999999</v>
      </c>
      <c r="R508">
        <v>2605.2777999999998</v>
      </c>
      <c r="S508">
        <v>663.94542999999999</v>
      </c>
      <c r="T508">
        <v>1221.193</v>
      </c>
      <c r="U508">
        <v>5384.0225</v>
      </c>
      <c r="V508">
        <v>1995.7279000000001</v>
      </c>
      <c r="W508">
        <v>1568.5033000000001</v>
      </c>
      <c r="X508">
        <v>1539.3665000000001</v>
      </c>
      <c r="Y508" t="s">
        <v>1751</v>
      </c>
      <c r="Z508">
        <v>334.40442000000002</v>
      </c>
      <c r="AA508">
        <v>444.10770000000002</v>
      </c>
      <c r="AB508">
        <v>1557.0142000000001</v>
      </c>
      <c r="AC508">
        <v>2621.9047999999998</v>
      </c>
      <c r="AD508" t="s">
        <v>1752</v>
      </c>
      <c r="AE508">
        <v>54235</v>
      </c>
      <c r="AF508" t="s">
        <v>1753</v>
      </c>
    </row>
    <row r="509" spans="1:32" x14ac:dyDescent="0.2">
      <c r="A509">
        <v>17</v>
      </c>
      <c r="B509" t="b">
        <v>1</v>
      </c>
      <c r="C509" t="s">
        <v>2900</v>
      </c>
      <c r="D509">
        <v>15.7</v>
      </c>
      <c r="E509">
        <v>46.97</v>
      </c>
      <c r="F509">
        <v>81</v>
      </c>
      <c r="G509">
        <v>81</v>
      </c>
      <c r="H509" t="s">
        <v>92</v>
      </c>
      <c r="I509">
        <v>3493.6914000000002</v>
      </c>
      <c r="J509">
        <v>3311.7049999999999</v>
      </c>
      <c r="K509">
        <v>12142.348</v>
      </c>
      <c r="L509">
        <v>13812.66</v>
      </c>
      <c r="M509">
        <v>6823.3467000000001</v>
      </c>
      <c r="N509">
        <v>9494.4760000000006</v>
      </c>
      <c r="O509">
        <v>4303.9880000000003</v>
      </c>
      <c r="P509">
        <v>3387.6509999999998</v>
      </c>
      <c r="Q509">
        <v>48049.273000000001</v>
      </c>
      <c r="R509">
        <v>48710.663999999997</v>
      </c>
      <c r="S509">
        <v>8796.7669999999998</v>
      </c>
      <c r="T509">
        <v>8799.7479999999996</v>
      </c>
      <c r="U509">
        <v>27918.166000000001</v>
      </c>
      <c r="V509">
        <v>11453.986999999999</v>
      </c>
      <c r="W509">
        <v>25987.895</v>
      </c>
      <c r="X509">
        <v>30876.28</v>
      </c>
      <c r="Y509" t="s">
        <v>2901</v>
      </c>
      <c r="Z509">
        <v>8190.1009999999997</v>
      </c>
      <c r="AA509">
        <v>6002.3649999999998</v>
      </c>
      <c r="AB509">
        <v>28589.113000000001</v>
      </c>
      <c r="AC509">
        <v>24059.081999999999</v>
      </c>
      <c r="AD509" t="s">
        <v>2902</v>
      </c>
      <c r="AE509">
        <v>234709</v>
      </c>
      <c r="AF509" t="s">
        <v>2903</v>
      </c>
    </row>
    <row r="510" spans="1:32" x14ac:dyDescent="0.2">
      <c r="A510">
        <v>938</v>
      </c>
      <c r="B510" t="b">
        <v>1</v>
      </c>
      <c r="C510" t="s">
        <v>823</v>
      </c>
      <c r="D510">
        <v>22.48</v>
      </c>
      <c r="E510">
        <v>10.77</v>
      </c>
      <c r="F510">
        <v>3</v>
      </c>
      <c r="G510">
        <v>3</v>
      </c>
      <c r="I510">
        <v>0</v>
      </c>
      <c r="J510">
        <v>0</v>
      </c>
      <c r="K510">
        <v>0</v>
      </c>
      <c r="L510">
        <v>190.91574</v>
      </c>
      <c r="M510">
        <v>0</v>
      </c>
      <c r="N510">
        <v>55.045699999999997</v>
      </c>
      <c r="O510">
        <v>68.022199999999998</v>
      </c>
      <c r="P510">
        <v>66.331829999999997</v>
      </c>
      <c r="Q510">
        <v>569.26779999999997</v>
      </c>
      <c r="R510">
        <v>1174.2363</v>
      </c>
      <c r="S510">
        <v>402.28066999999999</v>
      </c>
      <c r="T510">
        <v>50.756667999999998</v>
      </c>
      <c r="U510">
        <v>411.55315999999999</v>
      </c>
      <c r="V510">
        <v>884.86206000000004</v>
      </c>
      <c r="W510">
        <v>289.50740000000002</v>
      </c>
      <c r="X510">
        <v>164.8723</v>
      </c>
      <c r="Y510" t="s">
        <v>824</v>
      </c>
      <c r="Z510">
        <v>190.91574</v>
      </c>
      <c r="AA510">
        <v>122.22272</v>
      </c>
      <c r="AB510">
        <v>783.00696000000005</v>
      </c>
      <c r="AC510">
        <v>465.69702000000001</v>
      </c>
      <c r="AD510" t="s">
        <v>825</v>
      </c>
      <c r="AE510">
        <v>41807</v>
      </c>
      <c r="AF510" t="s">
        <v>826</v>
      </c>
    </row>
    <row r="511" spans="1:32" x14ac:dyDescent="0.2">
      <c r="A511">
        <v>714</v>
      </c>
      <c r="B511" t="b">
        <v>1</v>
      </c>
      <c r="C511" t="s">
        <v>3036</v>
      </c>
      <c r="D511">
        <v>23.73</v>
      </c>
      <c r="E511">
        <v>10.15</v>
      </c>
      <c r="F511">
        <v>5</v>
      </c>
      <c r="G511">
        <v>5</v>
      </c>
      <c r="H511" t="s">
        <v>33</v>
      </c>
      <c r="I511">
        <v>177.22139000000001</v>
      </c>
      <c r="J511">
        <v>212.0068</v>
      </c>
      <c r="K511">
        <v>330.68191999999999</v>
      </c>
      <c r="L511">
        <v>257.00599999999997</v>
      </c>
      <c r="M511">
        <v>249.43044</v>
      </c>
      <c r="N511">
        <v>381.12216000000001</v>
      </c>
      <c r="O511">
        <v>273.06939999999997</v>
      </c>
      <c r="P511">
        <v>252.85400000000001</v>
      </c>
      <c r="Q511">
        <v>1865.3596</v>
      </c>
      <c r="R511">
        <v>1377.5641000000001</v>
      </c>
      <c r="S511">
        <v>331.84320000000002</v>
      </c>
      <c r="T511">
        <v>480.79192999999998</v>
      </c>
      <c r="U511">
        <v>781.10569999999996</v>
      </c>
      <c r="V511">
        <v>624.47424000000001</v>
      </c>
      <c r="W511">
        <v>911.67089999999996</v>
      </c>
      <c r="X511">
        <v>615.39490000000001</v>
      </c>
      <c r="Y511" t="s">
        <v>3037</v>
      </c>
      <c r="Z511">
        <v>262.57</v>
      </c>
      <c r="AA511">
        <v>306.27438000000001</v>
      </c>
      <c r="AB511">
        <v>1561.5530000000001</v>
      </c>
      <c r="AC511">
        <v>733.16143999999997</v>
      </c>
      <c r="AD511" t="s">
        <v>3038</v>
      </c>
      <c r="AE511">
        <v>81662</v>
      </c>
      <c r="AF511" t="s">
        <v>3039</v>
      </c>
    </row>
    <row r="512" spans="1:32" x14ac:dyDescent="0.2">
      <c r="A512">
        <v>932</v>
      </c>
      <c r="B512" t="b">
        <v>1</v>
      </c>
      <c r="C512" t="s">
        <v>246</v>
      </c>
      <c r="D512">
        <v>58.11</v>
      </c>
      <c r="E512">
        <v>9.36</v>
      </c>
      <c r="F512">
        <v>4</v>
      </c>
      <c r="G512">
        <v>3</v>
      </c>
      <c r="I512">
        <v>90.057149999999993</v>
      </c>
      <c r="J512">
        <v>80.654669999999996</v>
      </c>
      <c r="K512">
        <v>82.083939999999998</v>
      </c>
      <c r="L512">
        <v>101.61624</v>
      </c>
      <c r="M512">
        <v>182.58308</v>
      </c>
      <c r="N512">
        <v>109.49408</v>
      </c>
      <c r="O512">
        <v>168.46507</v>
      </c>
      <c r="P512">
        <v>149.21356</v>
      </c>
      <c r="Q512">
        <v>622.78510000000006</v>
      </c>
      <c r="R512">
        <v>700.01139999999998</v>
      </c>
      <c r="S512">
        <v>382.44515999999999</v>
      </c>
      <c r="T512">
        <v>445.91460000000001</v>
      </c>
      <c r="U512">
        <v>1394.5553</v>
      </c>
      <c r="V512">
        <v>529.72130000000004</v>
      </c>
      <c r="W512">
        <v>2326.6765</v>
      </c>
      <c r="X512">
        <v>2256.3494000000001</v>
      </c>
      <c r="Y512" t="s">
        <v>247</v>
      </c>
      <c r="Z512">
        <v>88.602999999999994</v>
      </c>
      <c r="AA512">
        <v>152.43895000000001</v>
      </c>
      <c r="AB512">
        <v>580.51480000000004</v>
      </c>
      <c r="AC512">
        <v>1665.5739000000001</v>
      </c>
      <c r="AD512" t="s">
        <v>248</v>
      </c>
      <c r="AE512">
        <v>43395</v>
      </c>
      <c r="AF512" t="s">
        <v>249</v>
      </c>
    </row>
    <row r="513" spans="1:32" x14ac:dyDescent="0.2">
      <c r="A513">
        <v>539</v>
      </c>
      <c r="B513" t="b">
        <v>1</v>
      </c>
      <c r="C513" t="s">
        <v>3738</v>
      </c>
      <c r="D513">
        <v>54.16</v>
      </c>
      <c r="E513">
        <v>19.670000000000002</v>
      </c>
      <c r="F513">
        <v>9</v>
      </c>
      <c r="G513">
        <v>9</v>
      </c>
      <c r="H513" t="s">
        <v>92</v>
      </c>
      <c r="I513">
        <v>2538.6979999999999</v>
      </c>
      <c r="J513">
        <v>2425.8760000000002</v>
      </c>
      <c r="K513">
        <v>1124.3870999999999</v>
      </c>
      <c r="L513">
        <v>1342.0331000000001</v>
      </c>
      <c r="M513">
        <v>2076.2890000000002</v>
      </c>
      <c r="N513">
        <v>2925.4884999999999</v>
      </c>
      <c r="O513">
        <v>3367.5654</v>
      </c>
      <c r="P513">
        <v>3026.145</v>
      </c>
      <c r="Q513">
        <v>6347.44</v>
      </c>
      <c r="R513">
        <v>7048.3867</v>
      </c>
      <c r="S513">
        <v>4328.1415999999999</v>
      </c>
      <c r="T513">
        <v>4660.5015000000003</v>
      </c>
      <c r="U513">
        <v>14698.675999999999</v>
      </c>
      <c r="V513">
        <v>9553.5570000000007</v>
      </c>
      <c r="W513">
        <v>22382.025000000001</v>
      </c>
      <c r="X513">
        <v>23521.773000000001</v>
      </c>
      <c r="Y513" t="s">
        <v>3739</v>
      </c>
      <c r="Z513">
        <v>1857.7484999999999</v>
      </c>
      <c r="AA513">
        <v>2848.8719999999998</v>
      </c>
      <c r="AB513">
        <v>5596.1170000000002</v>
      </c>
      <c r="AC513">
        <v>17539.008000000002</v>
      </c>
      <c r="AD513" t="s">
        <v>3740</v>
      </c>
      <c r="AE513">
        <v>52739</v>
      </c>
      <c r="AF513" t="s">
        <v>3741</v>
      </c>
    </row>
    <row r="514" spans="1:32" x14ac:dyDescent="0.2">
      <c r="A514">
        <v>175</v>
      </c>
      <c r="B514" t="b">
        <v>1</v>
      </c>
      <c r="C514" t="s">
        <v>1794</v>
      </c>
      <c r="D514">
        <v>16.21</v>
      </c>
      <c r="E514">
        <v>23.88</v>
      </c>
      <c r="F514">
        <v>17</v>
      </c>
      <c r="G514">
        <v>17</v>
      </c>
      <c r="H514" t="s">
        <v>70</v>
      </c>
      <c r="I514">
        <v>1676.5472</v>
      </c>
      <c r="J514">
        <v>1607.2089000000001</v>
      </c>
      <c r="K514">
        <v>2279.0403000000001</v>
      </c>
      <c r="L514">
        <v>295.25207999999998</v>
      </c>
      <c r="M514">
        <v>2151.6107999999999</v>
      </c>
      <c r="N514">
        <v>2231.0522000000001</v>
      </c>
      <c r="O514">
        <v>596.77409999999998</v>
      </c>
      <c r="P514">
        <v>2554.9061999999999</v>
      </c>
      <c r="Q514">
        <v>10471.203</v>
      </c>
      <c r="R514">
        <v>10797.681</v>
      </c>
      <c r="S514">
        <v>1746.1404</v>
      </c>
      <c r="T514">
        <v>1911.268</v>
      </c>
      <c r="U514">
        <v>15461.258</v>
      </c>
      <c r="V514">
        <v>4865.8456999999999</v>
      </c>
      <c r="W514">
        <v>5669.8696</v>
      </c>
      <c r="X514">
        <v>7305.3393999999998</v>
      </c>
      <c r="Y514" t="s">
        <v>1795</v>
      </c>
      <c r="Z514">
        <v>1519.7405000000001</v>
      </c>
      <c r="AA514">
        <v>1942.635</v>
      </c>
      <c r="AB514">
        <v>6231.5730000000003</v>
      </c>
      <c r="AC514">
        <v>8325.5779999999995</v>
      </c>
      <c r="AD514" t="s">
        <v>1796</v>
      </c>
      <c r="AE514">
        <v>102380</v>
      </c>
      <c r="AF514" t="s">
        <v>1797</v>
      </c>
    </row>
    <row r="515" spans="1:32" x14ac:dyDescent="0.2">
      <c r="A515">
        <v>1009</v>
      </c>
      <c r="B515" t="b">
        <v>1</v>
      </c>
      <c r="C515" t="s">
        <v>779</v>
      </c>
      <c r="D515">
        <v>110.42</v>
      </c>
      <c r="E515">
        <v>1.74</v>
      </c>
      <c r="F515">
        <v>2</v>
      </c>
      <c r="G515">
        <v>2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1208.5098</v>
      </c>
      <c r="R515">
        <v>1176.1578</v>
      </c>
      <c r="S515">
        <v>0</v>
      </c>
      <c r="T515">
        <v>0</v>
      </c>
      <c r="U515">
        <v>569.40390000000002</v>
      </c>
      <c r="V515">
        <v>236.96931000000001</v>
      </c>
      <c r="W515">
        <v>540.39689999999996</v>
      </c>
      <c r="X515">
        <v>749.53357000000005</v>
      </c>
      <c r="Y515" t="s">
        <v>780</v>
      </c>
      <c r="Z515">
        <v>0</v>
      </c>
      <c r="AA515">
        <v>0</v>
      </c>
      <c r="AB515">
        <v>1192.3339000000001</v>
      </c>
      <c r="AC515">
        <v>558.88890000000004</v>
      </c>
      <c r="AD515" t="s">
        <v>781</v>
      </c>
      <c r="AE515">
        <v>159521</v>
      </c>
      <c r="AF515" t="s">
        <v>782</v>
      </c>
    </row>
    <row r="516" spans="1:32" x14ac:dyDescent="0.2">
      <c r="A516">
        <v>918</v>
      </c>
      <c r="B516" t="b">
        <v>1</v>
      </c>
      <c r="C516" t="s">
        <v>3032</v>
      </c>
      <c r="D516">
        <v>38.86</v>
      </c>
      <c r="E516">
        <v>7.66</v>
      </c>
      <c r="F516">
        <v>3</v>
      </c>
      <c r="G516">
        <v>3</v>
      </c>
      <c r="I516">
        <v>0</v>
      </c>
      <c r="J516">
        <v>0</v>
      </c>
      <c r="K516">
        <v>50.831153999999998</v>
      </c>
      <c r="L516">
        <v>50.752029999999998</v>
      </c>
      <c r="M516">
        <v>89.950810000000004</v>
      </c>
      <c r="N516">
        <v>0</v>
      </c>
      <c r="O516">
        <v>0</v>
      </c>
      <c r="P516">
        <v>51.573402000000002</v>
      </c>
      <c r="Q516">
        <v>265.28579999999999</v>
      </c>
      <c r="R516">
        <v>227.95647</v>
      </c>
      <c r="S516">
        <v>159.66499999999999</v>
      </c>
      <c r="T516">
        <v>176.8349</v>
      </c>
      <c r="U516">
        <v>552.86339999999996</v>
      </c>
      <c r="V516">
        <v>364.15645999999998</v>
      </c>
      <c r="W516">
        <v>1223.3042</v>
      </c>
      <c r="X516">
        <v>791.08014000000003</v>
      </c>
      <c r="Y516" t="s">
        <v>3033</v>
      </c>
      <c r="Z516">
        <v>50.791589999999999</v>
      </c>
      <c r="AA516">
        <v>70.762110000000007</v>
      </c>
      <c r="AB516">
        <v>269.91347999999999</v>
      </c>
      <c r="AC516">
        <v>732.851</v>
      </c>
      <c r="AD516" t="s">
        <v>3034</v>
      </c>
      <c r="AE516">
        <v>57954</v>
      </c>
      <c r="AF516" t="s">
        <v>3035</v>
      </c>
    </row>
    <row r="517" spans="1:32" x14ac:dyDescent="0.2">
      <c r="A517">
        <v>504</v>
      </c>
      <c r="B517" t="b">
        <v>1</v>
      </c>
      <c r="C517" t="s">
        <v>1494</v>
      </c>
      <c r="D517">
        <v>46.56</v>
      </c>
      <c r="E517">
        <v>6.93</v>
      </c>
      <c r="F517">
        <v>6</v>
      </c>
      <c r="G517">
        <v>6</v>
      </c>
      <c r="I517">
        <v>0</v>
      </c>
      <c r="J517">
        <v>0</v>
      </c>
      <c r="K517">
        <v>0</v>
      </c>
      <c r="L517">
        <v>0</v>
      </c>
      <c r="M517">
        <v>55.275734</v>
      </c>
      <c r="N517">
        <v>0</v>
      </c>
      <c r="O517">
        <v>0</v>
      </c>
      <c r="P517">
        <v>0</v>
      </c>
      <c r="Q517">
        <v>452.11282</v>
      </c>
      <c r="R517">
        <v>1188.0374999999999</v>
      </c>
      <c r="S517">
        <v>0</v>
      </c>
      <c r="T517">
        <v>0</v>
      </c>
      <c r="U517">
        <v>759.39949999999999</v>
      </c>
      <c r="V517">
        <v>422.23899999999998</v>
      </c>
      <c r="W517">
        <v>439.13927999999999</v>
      </c>
      <c r="X517">
        <v>445.16037</v>
      </c>
      <c r="Y517" t="s">
        <v>1495</v>
      </c>
      <c r="Z517">
        <v>0</v>
      </c>
      <c r="AA517">
        <v>55.275734</v>
      </c>
      <c r="AB517">
        <v>820.07512999999994</v>
      </c>
      <c r="AC517">
        <v>602.04880000000003</v>
      </c>
      <c r="AD517" t="s">
        <v>1496</v>
      </c>
      <c r="AE517">
        <v>151557</v>
      </c>
      <c r="AF517" t="s">
        <v>1497</v>
      </c>
    </row>
    <row r="518" spans="1:32" x14ac:dyDescent="0.2">
      <c r="A518">
        <v>234</v>
      </c>
      <c r="B518" t="b">
        <v>1</v>
      </c>
      <c r="C518" t="s">
        <v>2074</v>
      </c>
      <c r="D518">
        <v>23.84</v>
      </c>
      <c r="E518">
        <v>37.32</v>
      </c>
      <c r="F518">
        <v>16</v>
      </c>
      <c r="G518">
        <v>16</v>
      </c>
      <c r="H518" t="s">
        <v>92</v>
      </c>
      <c r="I518">
        <v>670.39400000000001</v>
      </c>
      <c r="J518">
        <v>627.16189999999995</v>
      </c>
      <c r="K518">
        <v>7608.8159999999998</v>
      </c>
      <c r="L518">
        <v>1002.91296</v>
      </c>
      <c r="M518">
        <v>1782.4783</v>
      </c>
      <c r="N518">
        <v>5635.192</v>
      </c>
      <c r="O518">
        <v>1426.8136999999999</v>
      </c>
      <c r="P518">
        <v>1453.0238999999999</v>
      </c>
      <c r="Q518">
        <v>8415.6890000000003</v>
      </c>
      <c r="R518">
        <v>7245.6484</v>
      </c>
      <c r="S518">
        <v>2533.9839999999999</v>
      </c>
      <c r="T518">
        <v>2184.8330000000001</v>
      </c>
      <c r="U518">
        <v>16662.990000000002</v>
      </c>
      <c r="V518">
        <v>10784.513000000001</v>
      </c>
      <c r="W518">
        <v>21145.258000000002</v>
      </c>
      <c r="X518">
        <v>14794.072</v>
      </c>
      <c r="Y518" t="s">
        <v>2075</v>
      </c>
      <c r="Z518">
        <v>2477.3213000000001</v>
      </c>
      <c r="AA518">
        <v>2574.377</v>
      </c>
      <c r="AB518">
        <v>5095.0389999999998</v>
      </c>
      <c r="AC518">
        <v>15846.708000000001</v>
      </c>
      <c r="AD518" t="s">
        <v>2076</v>
      </c>
      <c r="AE518">
        <v>60868</v>
      </c>
      <c r="AF518" t="s">
        <v>2077</v>
      </c>
    </row>
    <row r="519" spans="1:32" x14ac:dyDescent="0.2">
      <c r="A519">
        <v>523</v>
      </c>
      <c r="B519" t="b">
        <v>1</v>
      </c>
      <c r="C519" t="s">
        <v>2050</v>
      </c>
      <c r="D519">
        <v>33.020000000000003</v>
      </c>
      <c r="E519">
        <v>22.09</v>
      </c>
      <c r="F519">
        <v>8</v>
      </c>
      <c r="G519">
        <v>8</v>
      </c>
      <c r="H519" t="s">
        <v>92</v>
      </c>
      <c r="I519">
        <v>118.39605</v>
      </c>
      <c r="J519">
        <v>173.29738</v>
      </c>
      <c r="K519">
        <v>285.8553</v>
      </c>
      <c r="L519">
        <v>261.55475000000001</v>
      </c>
      <c r="M519">
        <v>283.27157999999997</v>
      </c>
      <c r="N519">
        <v>292.85315000000003</v>
      </c>
      <c r="O519">
        <v>395.01486</v>
      </c>
      <c r="P519">
        <v>358.04867999999999</v>
      </c>
      <c r="Q519">
        <v>6271.4120000000003</v>
      </c>
      <c r="R519">
        <v>4255.3370000000004</v>
      </c>
      <c r="S519">
        <v>6157.4633999999996</v>
      </c>
      <c r="T519">
        <v>639.43273999999997</v>
      </c>
      <c r="U519">
        <v>4165.4984999999997</v>
      </c>
      <c r="V519">
        <v>1716.953</v>
      </c>
      <c r="W519">
        <v>1092.1405</v>
      </c>
      <c r="X519">
        <v>548.46199999999999</v>
      </c>
      <c r="Y519" t="s">
        <v>2051</v>
      </c>
      <c r="Z519">
        <v>276.35953000000001</v>
      </c>
      <c r="AA519">
        <v>332.29705999999999</v>
      </c>
      <c r="AB519">
        <v>4578.4709999999995</v>
      </c>
      <c r="AC519">
        <v>1880.7634</v>
      </c>
      <c r="AD519" t="s">
        <v>2052</v>
      </c>
      <c r="AE519">
        <v>47996</v>
      </c>
      <c r="AF519" t="s">
        <v>2053</v>
      </c>
    </row>
    <row r="520" spans="1:32" x14ac:dyDescent="0.2">
      <c r="A520">
        <v>49</v>
      </c>
      <c r="B520" t="b">
        <v>1</v>
      </c>
      <c r="C520" t="s">
        <v>2358</v>
      </c>
      <c r="D520">
        <v>25.52</v>
      </c>
      <c r="E520">
        <v>39.54</v>
      </c>
      <c r="F520">
        <v>42</v>
      </c>
      <c r="G520">
        <v>42</v>
      </c>
      <c r="H520" t="s">
        <v>83</v>
      </c>
      <c r="I520">
        <v>12433.897000000001</v>
      </c>
      <c r="J520">
        <v>24564.078000000001</v>
      </c>
      <c r="K520">
        <v>42284.667999999998</v>
      </c>
      <c r="L520">
        <v>40577.69</v>
      </c>
      <c r="M520">
        <v>36655.983999999997</v>
      </c>
      <c r="N520">
        <v>42981.440000000002</v>
      </c>
      <c r="O520">
        <v>11534.338</v>
      </c>
      <c r="P520">
        <v>15988.332</v>
      </c>
      <c r="Q520">
        <v>217198.8</v>
      </c>
      <c r="R520">
        <v>259322.94</v>
      </c>
      <c r="S520">
        <v>67418.085999999996</v>
      </c>
      <c r="T520">
        <v>70992.320000000007</v>
      </c>
      <c r="U520">
        <v>118490.75</v>
      </c>
      <c r="V520">
        <v>85325.34</v>
      </c>
      <c r="W520">
        <v>66267.125</v>
      </c>
      <c r="X520">
        <v>63574.85</v>
      </c>
      <c r="Y520" t="s">
        <v>2359</v>
      </c>
      <c r="Z520">
        <v>29965.081999999999</v>
      </c>
      <c r="AA520">
        <v>26790.023000000001</v>
      </c>
      <c r="AB520">
        <v>153733.03</v>
      </c>
      <c r="AC520">
        <v>83414.516000000003</v>
      </c>
      <c r="AD520" t="s">
        <v>2360</v>
      </c>
      <c r="AE520">
        <v>129295</v>
      </c>
      <c r="AF520" t="s">
        <v>2361</v>
      </c>
    </row>
    <row r="521" spans="1:32" x14ac:dyDescent="0.2">
      <c r="A521">
        <v>942</v>
      </c>
      <c r="B521" t="b">
        <v>1</v>
      </c>
      <c r="C521" t="s">
        <v>182</v>
      </c>
      <c r="D521">
        <v>16.559999999999999</v>
      </c>
      <c r="E521">
        <v>8.5399999999999991</v>
      </c>
      <c r="F521">
        <v>3</v>
      </c>
      <c r="G521">
        <v>3</v>
      </c>
      <c r="I521">
        <v>57.175879999999999</v>
      </c>
      <c r="J521">
        <v>0</v>
      </c>
      <c r="K521">
        <v>0</v>
      </c>
      <c r="L521">
        <v>60.765174999999999</v>
      </c>
      <c r="M521">
        <v>0</v>
      </c>
      <c r="N521">
        <v>53.942867</v>
      </c>
      <c r="O521">
        <v>0</v>
      </c>
      <c r="P521">
        <v>66.178849999999997</v>
      </c>
      <c r="Q521">
        <v>3074.5</v>
      </c>
      <c r="R521">
        <v>3013.2575999999999</v>
      </c>
      <c r="S521">
        <v>145.95626999999999</v>
      </c>
      <c r="T521">
        <v>200.03353999999999</v>
      </c>
      <c r="U521">
        <v>1290.2719</v>
      </c>
      <c r="V521">
        <v>481.84845000000001</v>
      </c>
      <c r="W521">
        <v>1377.0471</v>
      </c>
      <c r="X521">
        <v>1504.9697000000001</v>
      </c>
      <c r="Y521" t="s">
        <v>183</v>
      </c>
      <c r="Z521">
        <v>58.970528000000002</v>
      </c>
      <c r="AA521">
        <v>120.12172</v>
      </c>
      <c r="AB521">
        <v>2367.1799999999998</v>
      </c>
      <c r="AC521">
        <v>1163.5343</v>
      </c>
      <c r="AD521" t="s">
        <v>184</v>
      </c>
      <c r="AE521">
        <v>71006</v>
      </c>
      <c r="AF521" t="s">
        <v>185</v>
      </c>
    </row>
    <row r="522" spans="1:32" x14ac:dyDescent="0.2">
      <c r="A522">
        <v>916</v>
      </c>
      <c r="B522" t="b">
        <v>1</v>
      </c>
      <c r="C522" t="s">
        <v>1802</v>
      </c>
      <c r="D522">
        <v>14.95</v>
      </c>
      <c r="E522">
        <v>4.71</v>
      </c>
      <c r="F522">
        <v>3</v>
      </c>
      <c r="G522">
        <v>3</v>
      </c>
      <c r="H522" t="s">
        <v>158</v>
      </c>
      <c r="I522">
        <v>16042.045</v>
      </c>
      <c r="J522">
        <v>20087.313999999998</v>
      </c>
      <c r="K522">
        <v>9183.5609999999997</v>
      </c>
      <c r="L522">
        <v>10617.517</v>
      </c>
      <c r="M522">
        <v>19316.893</v>
      </c>
      <c r="N522">
        <v>16070.936</v>
      </c>
      <c r="O522">
        <v>7974.3022000000001</v>
      </c>
      <c r="P522">
        <v>8456.4449999999997</v>
      </c>
      <c r="Q522">
        <v>6273.0889999999999</v>
      </c>
      <c r="R522">
        <v>4319.201</v>
      </c>
      <c r="S522">
        <v>6780.0102999999999</v>
      </c>
      <c r="T522">
        <v>6231.8879999999999</v>
      </c>
      <c r="U522">
        <v>10443.43</v>
      </c>
      <c r="V522">
        <v>13468.654</v>
      </c>
      <c r="W522">
        <v>6221.0326999999997</v>
      </c>
      <c r="X522">
        <v>5461.3647000000001</v>
      </c>
      <c r="Y522" t="s">
        <v>1803</v>
      </c>
      <c r="Z522">
        <v>13982.609</v>
      </c>
      <c r="AA522">
        <v>13090.888000000001</v>
      </c>
      <c r="AB522">
        <v>5901.0469999999996</v>
      </c>
      <c r="AC522">
        <v>8898.6200000000008</v>
      </c>
      <c r="AD522" t="s">
        <v>1804</v>
      </c>
      <c r="AE522">
        <v>93795</v>
      </c>
      <c r="AF522" t="s">
        <v>1805</v>
      </c>
    </row>
    <row r="523" spans="1:32" x14ac:dyDescent="0.2">
      <c r="A523">
        <v>403</v>
      </c>
      <c r="B523" t="b">
        <v>1</v>
      </c>
      <c r="C523" t="s">
        <v>2034</v>
      </c>
      <c r="D523">
        <v>27.27</v>
      </c>
      <c r="E523">
        <v>27.95</v>
      </c>
      <c r="F523">
        <v>9</v>
      </c>
      <c r="G523">
        <v>9</v>
      </c>
      <c r="H523" t="s">
        <v>33</v>
      </c>
      <c r="I523">
        <v>162.62513999999999</v>
      </c>
      <c r="J523">
        <v>157.3312</v>
      </c>
      <c r="K523">
        <v>516.69920000000002</v>
      </c>
      <c r="L523">
        <v>512.4982</v>
      </c>
      <c r="M523">
        <v>379.80712999999997</v>
      </c>
      <c r="N523">
        <v>425.73523</v>
      </c>
      <c r="O523">
        <v>584.24950000000001</v>
      </c>
      <c r="P523">
        <v>551.67125999999996</v>
      </c>
      <c r="Q523">
        <v>6199.8203000000003</v>
      </c>
      <c r="R523">
        <v>4728.3852999999999</v>
      </c>
      <c r="S523">
        <v>1112.4463000000001</v>
      </c>
      <c r="T523">
        <v>956.49890000000005</v>
      </c>
      <c r="U523">
        <v>2396.5898000000002</v>
      </c>
      <c r="V523">
        <v>734.17200000000003</v>
      </c>
      <c r="W523">
        <v>2521.9214000000002</v>
      </c>
      <c r="X523">
        <v>2717.5482999999999</v>
      </c>
      <c r="Y523" t="s">
        <v>2035</v>
      </c>
      <c r="Z523">
        <v>385.16446000000002</v>
      </c>
      <c r="AA523">
        <v>503.08706999999998</v>
      </c>
      <c r="AB523">
        <v>3249.2878000000001</v>
      </c>
      <c r="AC523">
        <v>2092.5578999999998</v>
      </c>
      <c r="AD523" t="s">
        <v>2036</v>
      </c>
      <c r="AE523">
        <v>55883</v>
      </c>
      <c r="AF523" t="s">
        <v>2037</v>
      </c>
    </row>
    <row r="524" spans="1:32" x14ac:dyDescent="0.2">
      <c r="A524">
        <v>296</v>
      </c>
      <c r="B524" t="b">
        <v>1</v>
      </c>
      <c r="C524" t="s">
        <v>2166</v>
      </c>
      <c r="D524">
        <v>60.15</v>
      </c>
      <c r="E524">
        <v>11.61</v>
      </c>
      <c r="F524">
        <v>12</v>
      </c>
      <c r="G524">
        <v>12</v>
      </c>
      <c r="H524" t="s">
        <v>33</v>
      </c>
      <c r="I524">
        <v>249.16195999999999</v>
      </c>
      <c r="J524">
        <v>141.78998000000001</v>
      </c>
      <c r="K524">
        <v>434.04379999999998</v>
      </c>
      <c r="L524">
        <v>487.48626999999999</v>
      </c>
      <c r="M524">
        <v>333.58879999999999</v>
      </c>
      <c r="N524">
        <v>393.88538</v>
      </c>
      <c r="O524">
        <v>264.32587000000001</v>
      </c>
      <c r="P524">
        <v>293.54565000000002</v>
      </c>
      <c r="Q524">
        <v>11575.562</v>
      </c>
      <c r="R524">
        <v>11961.174999999999</v>
      </c>
      <c r="S524">
        <v>3471.3063999999999</v>
      </c>
      <c r="T524">
        <v>3569.7917000000002</v>
      </c>
      <c r="U524">
        <v>3458.9962999999998</v>
      </c>
      <c r="V524">
        <v>2412.6237999999998</v>
      </c>
      <c r="W524">
        <v>2340.7289999999998</v>
      </c>
      <c r="X524">
        <v>2441.3953000000001</v>
      </c>
      <c r="Y524" t="s">
        <v>2167</v>
      </c>
      <c r="Z524">
        <v>448.18831999999998</v>
      </c>
      <c r="AA524">
        <v>321.33643000000001</v>
      </c>
      <c r="AB524">
        <v>7749.3545000000004</v>
      </c>
      <c r="AC524">
        <v>2741.2262999999998</v>
      </c>
      <c r="AD524" t="s">
        <v>2168</v>
      </c>
      <c r="AE524">
        <v>140003</v>
      </c>
      <c r="AF524" t="s">
        <v>2169</v>
      </c>
    </row>
    <row r="525" spans="1:32" x14ac:dyDescent="0.2">
      <c r="A525">
        <v>838</v>
      </c>
      <c r="B525" t="b">
        <v>1</v>
      </c>
      <c r="C525" t="s">
        <v>1602</v>
      </c>
      <c r="D525">
        <v>51.05</v>
      </c>
      <c r="E525">
        <v>1.1299999999999999</v>
      </c>
      <c r="F525">
        <v>2</v>
      </c>
      <c r="G525">
        <v>2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55.819336</v>
      </c>
      <c r="P525">
        <v>0</v>
      </c>
      <c r="Q525">
        <v>1387.1590000000001</v>
      </c>
      <c r="R525">
        <v>1480.5452</v>
      </c>
      <c r="S525">
        <v>220.75051999999999</v>
      </c>
      <c r="T525">
        <v>201.66782000000001</v>
      </c>
      <c r="U525">
        <v>851.79169999999999</v>
      </c>
      <c r="V525">
        <v>156.43021999999999</v>
      </c>
      <c r="W525">
        <v>309.10149999999999</v>
      </c>
      <c r="X525">
        <v>508.92007000000001</v>
      </c>
      <c r="Y525" t="s">
        <v>1603</v>
      </c>
      <c r="Z525">
        <v>0</v>
      </c>
      <c r="AA525">
        <v>55.819336</v>
      </c>
      <c r="AB525">
        <v>954.45989999999995</v>
      </c>
      <c r="AC525">
        <v>486.08398</v>
      </c>
      <c r="AD525" t="s">
        <v>1604</v>
      </c>
      <c r="AE525">
        <v>311646</v>
      </c>
      <c r="AF525" t="s">
        <v>1605</v>
      </c>
    </row>
    <row r="526" spans="1:32" x14ac:dyDescent="0.2">
      <c r="A526">
        <v>518</v>
      </c>
      <c r="B526" t="b">
        <v>1</v>
      </c>
      <c r="C526" t="s">
        <v>302</v>
      </c>
      <c r="D526">
        <v>20.57</v>
      </c>
      <c r="E526">
        <v>29.79</v>
      </c>
      <c r="F526">
        <v>8</v>
      </c>
      <c r="G526">
        <v>8</v>
      </c>
      <c r="H526" t="s">
        <v>33</v>
      </c>
      <c r="I526">
        <v>469.83679999999998</v>
      </c>
      <c r="J526">
        <v>466.77940000000001</v>
      </c>
      <c r="K526">
        <v>497.45522999999997</v>
      </c>
      <c r="L526">
        <v>387.85318000000001</v>
      </c>
      <c r="M526">
        <v>761.28186000000005</v>
      </c>
      <c r="N526">
        <v>640.35350000000005</v>
      </c>
      <c r="O526">
        <v>569.52655000000004</v>
      </c>
      <c r="P526">
        <v>660.64300000000003</v>
      </c>
      <c r="Q526">
        <v>3443.1264999999999</v>
      </c>
      <c r="R526">
        <v>3825.7356</v>
      </c>
      <c r="S526">
        <v>803.57465000000002</v>
      </c>
      <c r="T526">
        <v>532.92240000000004</v>
      </c>
      <c r="U526">
        <v>3959.1792</v>
      </c>
      <c r="V526">
        <v>1482.4748999999999</v>
      </c>
      <c r="W526">
        <v>1808.7964999999999</v>
      </c>
      <c r="X526">
        <v>1451.5880999999999</v>
      </c>
      <c r="Y526" t="s">
        <v>303</v>
      </c>
      <c r="Z526">
        <v>499.08030000000002</v>
      </c>
      <c r="AA526">
        <v>657.95123000000001</v>
      </c>
      <c r="AB526">
        <v>2479.6084000000001</v>
      </c>
      <c r="AC526">
        <v>2175.5097999999998</v>
      </c>
      <c r="AD526" t="s">
        <v>304</v>
      </c>
      <c r="AE526">
        <v>42622</v>
      </c>
      <c r="AF526" t="s">
        <v>305</v>
      </c>
    </row>
    <row r="527" spans="1:32" x14ac:dyDescent="0.2">
      <c r="A527">
        <v>432</v>
      </c>
      <c r="B527" t="b">
        <v>1</v>
      </c>
      <c r="C527" t="s">
        <v>222</v>
      </c>
      <c r="D527">
        <v>11.28</v>
      </c>
      <c r="E527">
        <v>23.16</v>
      </c>
      <c r="F527">
        <v>10</v>
      </c>
      <c r="G527">
        <v>10</v>
      </c>
      <c r="H527" t="s">
        <v>33</v>
      </c>
      <c r="I527">
        <v>5516.6943000000001</v>
      </c>
      <c r="J527">
        <v>6799.3429999999998</v>
      </c>
      <c r="K527">
        <v>9753.8520000000008</v>
      </c>
      <c r="L527">
        <v>13595.121999999999</v>
      </c>
      <c r="M527">
        <v>9676.1110000000008</v>
      </c>
      <c r="N527">
        <v>15941.6875</v>
      </c>
      <c r="O527">
        <v>5066.7139999999999</v>
      </c>
      <c r="P527">
        <v>6542.8666999999996</v>
      </c>
      <c r="Q527">
        <v>5615.1030000000001</v>
      </c>
      <c r="R527">
        <v>5446.1986999999999</v>
      </c>
      <c r="S527">
        <v>2842.6792</v>
      </c>
      <c r="T527">
        <v>3043.127</v>
      </c>
      <c r="U527">
        <v>8549.0280000000002</v>
      </c>
      <c r="V527">
        <v>3226.5079999999998</v>
      </c>
      <c r="W527">
        <v>1567.9163000000001</v>
      </c>
      <c r="X527">
        <v>4900.5977000000003</v>
      </c>
      <c r="Y527" t="s">
        <v>223</v>
      </c>
      <c r="Z527">
        <v>8916.2520000000004</v>
      </c>
      <c r="AA527">
        <v>9306.8449999999993</v>
      </c>
      <c r="AB527">
        <v>4236.777</v>
      </c>
      <c r="AC527">
        <v>4561.0127000000002</v>
      </c>
      <c r="AD527" t="s">
        <v>224</v>
      </c>
      <c r="AE527">
        <v>65034</v>
      </c>
      <c r="AF527" t="s">
        <v>225</v>
      </c>
    </row>
    <row r="528" spans="1:32" x14ac:dyDescent="0.2">
      <c r="A528">
        <v>176</v>
      </c>
      <c r="B528" t="b">
        <v>1</v>
      </c>
      <c r="C528" t="s">
        <v>2686</v>
      </c>
      <c r="D528">
        <v>18.21</v>
      </c>
      <c r="E528">
        <v>25.45</v>
      </c>
      <c r="F528">
        <v>21</v>
      </c>
      <c r="G528">
        <v>20</v>
      </c>
      <c r="H528" t="s">
        <v>33</v>
      </c>
      <c r="I528">
        <v>463.40352999999999</v>
      </c>
      <c r="J528">
        <v>449.78485000000001</v>
      </c>
      <c r="K528">
        <v>1080.5568000000001</v>
      </c>
      <c r="L528">
        <v>1021.9475</v>
      </c>
      <c r="M528">
        <v>1610.2913000000001</v>
      </c>
      <c r="N528">
        <v>781.03925000000004</v>
      </c>
      <c r="O528">
        <v>982.83699999999999</v>
      </c>
      <c r="P528">
        <v>1393.0227</v>
      </c>
      <c r="Q528">
        <v>9578.9699999999993</v>
      </c>
      <c r="R528">
        <v>9419.09</v>
      </c>
      <c r="S528">
        <v>982.2903</v>
      </c>
      <c r="T528">
        <v>898.68010000000004</v>
      </c>
      <c r="U528">
        <v>5778.6679999999997</v>
      </c>
      <c r="V528">
        <v>3051.6057000000001</v>
      </c>
      <c r="W528">
        <v>4751.6109999999999</v>
      </c>
      <c r="X528">
        <v>4427.0024000000003</v>
      </c>
      <c r="Y528" t="s">
        <v>2687</v>
      </c>
      <c r="Z528">
        <v>753.92316000000005</v>
      </c>
      <c r="AA528">
        <v>1191.7976000000001</v>
      </c>
      <c r="AB528">
        <v>5219.7579999999998</v>
      </c>
      <c r="AC528">
        <v>4502.2217000000001</v>
      </c>
      <c r="AD528" t="s">
        <v>2688</v>
      </c>
      <c r="AE528">
        <v>116202</v>
      </c>
      <c r="AF528" t="s">
        <v>2689</v>
      </c>
    </row>
    <row r="529" spans="1:32" x14ac:dyDescent="0.2">
      <c r="A529">
        <v>183</v>
      </c>
      <c r="B529" t="b">
        <v>1</v>
      </c>
      <c r="C529" t="s">
        <v>1007</v>
      </c>
      <c r="D529">
        <v>56.63</v>
      </c>
      <c r="E529">
        <v>27.62</v>
      </c>
      <c r="F529">
        <v>18</v>
      </c>
      <c r="G529">
        <v>18</v>
      </c>
      <c r="H529" t="s">
        <v>92</v>
      </c>
      <c r="I529">
        <v>199.54147</v>
      </c>
      <c r="J529">
        <v>207.11189999999999</v>
      </c>
      <c r="K529">
        <v>284.57247999999998</v>
      </c>
      <c r="L529">
        <v>325.64544999999998</v>
      </c>
      <c r="M529">
        <v>272.5872</v>
      </c>
      <c r="N529">
        <v>296.67110000000002</v>
      </c>
      <c r="O529">
        <v>373.56396000000001</v>
      </c>
      <c r="P529">
        <v>345.66410000000002</v>
      </c>
      <c r="Q529">
        <v>12389.232</v>
      </c>
      <c r="R529">
        <v>7995.0039999999999</v>
      </c>
      <c r="S529">
        <v>2027.8218999999999</v>
      </c>
      <c r="T529">
        <v>2237.6902</v>
      </c>
      <c r="U529">
        <v>3397.2646</v>
      </c>
      <c r="V529">
        <v>3350.1729</v>
      </c>
      <c r="W529">
        <v>2130.498</v>
      </c>
      <c r="X529">
        <v>3184.8119999999999</v>
      </c>
      <c r="Y529" t="s">
        <v>1008</v>
      </c>
      <c r="Z529">
        <v>254.21781999999999</v>
      </c>
      <c r="AA529">
        <v>322.12157999999999</v>
      </c>
      <c r="AB529">
        <v>6162.4369999999999</v>
      </c>
      <c r="AC529">
        <v>3015.6869999999999</v>
      </c>
      <c r="AD529" t="s">
        <v>1009</v>
      </c>
      <c r="AE529">
        <v>101224</v>
      </c>
      <c r="AF529" t="s">
        <v>1010</v>
      </c>
    </row>
    <row r="530" spans="1:32" x14ac:dyDescent="0.2">
      <c r="A530">
        <v>579</v>
      </c>
      <c r="B530" t="b">
        <v>1</v>
      </c>
      <c r="C530" t="s">
        <v>555</v>
      </c>
      <c r="D530">
        <v>61.38</v>
      </c>
      <c r="E530">
        <v>8.75</v>
      </c>
      <c r="F530">
        <v>5</v>
      </c>
      <c r="G530">
        <v>5</v>
      </c>
      <c r="H530" t="s">
        <v>92</v>
      </c>
      <c r="I530">
        <v>1582.8251</v>
      </c>
      <c r="J530">
        <v>1519.1719000000001</v>
      </c>
      <c r="K530">
        <v>867.20685000000003</v>
      </c>
      <c r="L530">
        <v>761.77430000000004</v>
      </c>
      <c r="M530">
        <v>865.82590000000005</v>
      </c>
      <c r="N530">
        <v>705.1404</v>
      </c>
      <c r="O530">
        <v>572.50432999999998</v>
      </c>
      <c r="P530">
        <v>590.83167000000003</v>
      </c>
      <c r="Q530">
        <v>12194.034</v>
      </c>
      <c r="R530">
        <v>13347.004999999999</v>
      </c>
      <c r="S530">
        <v>5942.2979999999998</v>
      </c>
      <c r="T530">
        <v>7122.6342999999997</v>
      </c>
      <c r="U530">
        <v>2481.9016000000001</v>
      </c>
      <c r="V530">
        <v>4071.9443000000001</v>
      </c>
      <c r="W530">
        <v>2155.6880000000001</v>
      </c>
      <c r="X530">
        <v>1907.0582999999999</v>
      </c>
      <c r="Y530" t="s">
        <v>556</v>
      </c>
      <c r="Z530">
        <v>1182.7445</v>
      </c>
      <c r="AA530">
        <v>683.57556</v>
      </c>
      <c r="AB530">
        <v>9651.4920000000002</v>
      </c>
      <c r="AC530">
        <v>2654.1480000000001</v>
      </c>
      <c r="AD530" t="s">
        <v>557</v>
      </c>
      <c r="AE530">
        <v>90472</v>
      </c>
      <c r="AF530" t="s">
        <v>558</v>
      </c>
    </row>
    <row r="531" spans="1:32" x14ac:dyDescent="0.2">
      <c r="A531">
        <v>460</v>
      </c>
      <c r="B531" t="b">
        <v>1</v>
      </c>
      <c r="C531" t="s">
        <v>539</v>
      </c>
      <c r="D531">
        <v>25.31</v>
      </c>
      <c r="E531">
        <v>12.11</v>
      </c>
      <c r="F531">
        <v>7</v>
      </c>
      <c r="G531">
        <v>7</v>
      </c>
      <c r="H531" t="s">
        <v>33</v>
      </c>
      <c r="I531">
        <v>132.44204999999999</v>
      </c>
      <c r="J531">
        <v>108.14151</v>
      </c>
      <c r="K531">
        <v>250.97504000000001</v>
      </c>
      <c r="L531">
        <v>249.69195999999999</v>
      </c>
      <c r="M531">
        <v>189.84117000000001</v>
      </c>
      <c r="N531">
        <v>952.9248</v>
      </c>
      <c r="O531">
        <v>358.0598</v>
      </c>
      <c r="P531">
        <v>278.90854000000002</v>
      </c>
      <c r="Q531">
        <v>7302.7782999999999</v>
      </c>
      <c r="R531">
        <v>6323.2206999999999</v>
      </c>
      <c r="S531">
        <v>322.51350000000002</v>
      </c>
      <c r="T531">
        <v>4160.8456999999999</v>
      </c>
      <c r="U531">
        <v>2087.3625000000002</v>
      </c>
      <c r="V531">
        <v>3965.018</v>
      </c>
      <c r="W531">
        <v>738.84704999999997</v>
      </c>
      <c r="X531">
        <v>1516.0205000000001</v>
      </c>
      <c r="Y531" t="s">
        <v>540</v>
      </c>
      <c r="Z531">
        <v>247.43136999999999</v>
      </c>
      <c r="AA531">
        <v>469.72381999999999</v>
      </c>
      <c r="AB531">
        <v>6709.0195000000003</v>
      </c>
      <c r="AC531">
        <v>2269.3447000000001</v>
      </c>
      <c r="AD531" t="s">
        <v>541</v>
      </c>
      <c r="AE531">
        <v>89679</v>
      </c>
      <c r="AF531" t="s">
        <v>542</v>
      </c>
    </row>
    <row r="532" spans="1:32" x14ac:dyDescent="0.2">
      <c r="A532">
        <v>341</v>
      </c>
      <c r="B532" t="b">
        <v>1</v>
      </c>
      <c r="C532" t="s">
        <v>595</v>
      </c>
      <c r="D532">
        <v>70.12</v>
      </c>
      <c r="E532">
        <v>44.48</v>
      </c>
      <c r="F532">
        <v>12</v>
      </c>
      <c r="G532">
        <v>12</v>
      </c>
      <c r="H532" t="s">
        <v>33</v>
      </c>
      <c r="I532">
        <v>332.73919999999998</v>
      </c>
      <c r="J532">
        <v>369.17399999999998</v>
      </c>
      <c r="K532">
        <v>602.56479999999999</v>
      </c>
      <c r="L532">
        <v>513.87540000000001</v>
      </c>
      <c r="M532">
        <v>702.32460000000003</v>
      </c>
      <c r="N532">
        <v>720.08640000000003</v>
      </c>
      <c r="O532">
        <v>683.25134000000003</v>
      </c>
      <c r="P532">
        <v>804.38729999999998</v>
      </c>
      <c r="Q532">
        <v>58905.58</v>
      </c>
      <c r="R532">
        <v>60652.45</v>
      </c>
      <c r="S532">
        <v>11869.121999999999</v>
      </c>
      <c r="T532">
        <v>11716.147000000001</v>
      </c>
      <c r="U532">
        <v>19395.785</v>
      </c>
      <c r="V532">
        <v>10654.624</v>
      </c>
      <c r="W532">
        <v>12693.102000000001</v>
      </c>
      <c r="X532">
        <v>17608.98</v>
      </c>
      <c r="Y532" t="s">
        <v>596</v>
      </c>
      <c r="Z532">
        <v>454.58834999999999</v>
      </c>
      <c r="AA532">
        <v>727.51239999999996</v>
      </c>
      <c r="AB532">
        <v>35973.991999999998</v>
      </c>
      <c r="AC532">
        <v>15088.123</v>
      </c>
      <c r="AD532" t="s">
        <v>597</v>
      </c>
      <c r="AE532">
        <v>33296</v>
      </c>
      <c r="AF532" t="s">
        <v>598</v>
      </c>
    </row>
    <row r="533" spans="1:32" x14ac:dyDescent="0.2">
      <c r="A533">
        <v>832</v>
      </c>
      <c r="B533" t="b">
        <v>1</v>
      </c>
      <c r="C533" t="s">
        <v>475</v>
      </c>
      <c r="D533">
        <v>21.04</v>
      </c>
      <c r="E533">
        <v>5.78</v>
      </c>
      <c r="F533">
        <v>3</v>
      </c>
      <c r="G533">
        <v>3</v>
      </c>
      <c r="I533">
        <v>66.180530000000005</v>
      </c>
      <c r="J533">
        <v>283.38037000000003</v>
      </c>
      <c r="K533">
        <v>805.39373999999998</v>
      </c>
      <c r="L533">
        <v>522.51430000000005</v>
      </c>
      <c r="M533">
        <v>119.84557</v>
      </c>
      <c r="N533">
        <v>128.03314</v>
      </c>
      <c r="O533">
        <v>205.41229999999999</v>
      </c>
      <c r="P533">
        <v>172.62396000000001</v>
      </c>
      <c r="Q533">
        <v>1578.7172</v>
      </c>
      <c r="R533">
        <v>2320.2837</v>
      </c>
      <c r="S533">
        <v>614.90959999999995</v>
      </c>
      <c r="T533">
        <v>568.48569999999995</v>
      </c>
      <c r="U533">
        <v>840.66470000000004</v>
      </c>
      <c r="V533">
        <v>2418.5871999999999</v>
      </c>
      <c r="W533">
        <v>480.15012000000002</v>
      </c>
      <c r="X533">
        <v>822.61554000000001</v>
      </c>
      <c r="Y533" t="s">
        <v>476</v>
      </c>
      <c r="Z533">
        <v>563.34780000000001</v>
      </c>
      <c r="AA533">
        <v>156.47873000000001</v>
      </c>
      <c r="AB533">
        <v>1342.8434</v>
      </c>
      <c r="AC533">
        <v>1167.9102</v>
      </c>
      <c r="AD533" t="s">
        <v>477</v>
      </c>
      <c r="AE533">
        <v>86161</v>
      </c>
      <c r="AF533" t="s">
        <v>478</v>
      </c>
    </row>
    <row r="534" spans="1:32" x14ac:dyDescent="0.2">
      <c r="A534">
        <v>713</v>
      </c>
      <c r="B534" t="b">
        <v>1</v>
      </c>
      <c r="C534" t="s">
        <v>2824</v>
      </c>
      <c r="D534">
        <v>76.459999999999994</v>
      </c>
      <c r="E534">
        <v>5.74</v>
      </c>
      <c r="F534">
        <v>4</v>
      </c>
      <c r="G534">
        <v>4</v>
      </c>
      <c r="H534" t="s">
        <v>33</v>
      </c>
      <c r="I534">
        <v>73.020309999999995</v>
      </c>
      <c r="J534">
        <v>100.99835</v>
      </c>
      <c r="K534">
        <v>93.296779999999998</v>
      </c>
      <c r="L534">
        <v>73.732849999999999</v>
      </c>
      <c r="M534">
        <v>140.89126999999999</v>
      </c>
      <c r="N534">
        <v>83.642759999999996</v>
      </c>
      <c r="O534">
        <v>143.53806</v>
      </c>
      <c r="P534">
        <v>90.936139999999995</v>
      </c>
      <c r="Q534">
        <v>1827.1197999999999</v>
      </c>
      <c r="R534">
        <v>3788.3462</v>
      </c>
      <c r="S534">
        <v>6162.4696999999996</v>
      </c>
      <c r="T534">
        <v>6787.3833000000004</v>
      </c>
      <c r="U534">
        <v>1544.2185999999999</v>
      </c>
      <c r="V534">
        <v>588.72080000000005</v>
      </c>
      <c r="W534">
        <v>1089.9231</v>
      </c>
      <c r="X534">
        <v>1332.4659999999999</v>
      </c>
      <c r="Y534" t="s">
        <v>2825</v>
      </c>
      <c r="Z534">
        <v>85.262069999999994</v>
      </c>
      <c r="AA534">
        <v>144.83126999999999</v>
      </c>
      <c r="AB534">
        <v>4641.3296</v>
      </c>
      <c r="AC534">
        <v>1138.8322000000001</v>
      </c>
      <c r="AD534" t="s">
        <v>2826</v>
      </c>
      <c r="AE534">
        <v>99633</v>
      </c>
      <c r="AF534" t="s">
        <v>2827</v>
      </c>
    </row>
    <row r="535" spans="1:32" x14ac:dyDescent="0.2">
      <c r="A535">
        <v>451</v>
      </c>
      <c r="B535" t="b">
        <v>1</v>
      </c>
      <c r="C535" t="s">
        <v>1486</v>
      </c>
      <c r="D535">
        <v>44.43</v>
      </c>
      <c r="E535">
        <v>4.55</v>
      </c>
      <c r="F535">
        <v>9</v>
      </c>
      <c r="G535">
        <v>9</v>
      </c>
      <c r="H535" t="s">
        <v>70</v>
      </c>
      <c r="I535">
        <v>179.41157999999999</v>
      </c>
      <c r="J535">
        <v>237.88058000000001</v>
      </c>
      <c r="K535">
        <v>163.72354000000001</v>
      </c>
      <c r="L535">
        <v>154.64365000000001</v>
      </c>
      <c r="M535">
        <v>308.88659999999999</v>
      </c>
      <c r="N535">
        <v>162.41539</v>
      </c>
      <c r="O535">
        <v>138.63561999999999</v>
      </c>
      <c r="P535">
        <v>232.35274000000001</v>
      </c>
      <c r="Q535">
        <v>1563.3318999999999</v>
      </c>
      <c r="R535">
        <v>1468.7168999999999</v>
      </c>
      <c r="S535">
        <v>3061.3914</v>
      </c>
      <c r="T535">
        <v>580.30553999999995</v>
      </c>
      <c r="U535">
        <v>1474.1847</v>
      </c>
      <c r="V535">
        <v>5651.6875</v>
      </c>
      <c r="W535">
        <v>1144.6895</v>
      </c>
      <c r="X535">
        <v>1524.4313999999999</v>
      </c>
      <c r="Y535" t="s">
        <v>1487</v>
      </c>
      <c r="Z535">
        <v>183.91484</v>
      </c>
      <c r="AA535">
        <v>210.57258999999999</v>
      </c>
      <c r="AB535">
        <v>1902.2535</v>
      </c>
      <c r="AC535">
        <v>2448.748</v>
      </c>
      <c r="AD535" t="s">
        <v>1488</v>
      </c>
      <c r="AE535">
        <v>261518</v>
      </c>
      <c r="AF535" t="s">
        <v>1489</v>
      </c>
    </row>
    <row r="536" spans="1:32" x14ac:dyDescent="0.2">
      <c r="A536">
        <v>470</v>
      </c>
      <c r="B536" t="b">
        <v>1</v>
      </c>
      <c r="C536" t="s">
        <v>3116</v>
      </c>
      <c r="D536">
        <v>36.799999999999997</v>
      </c>
      <c r="E536">
        <v>28.31</v>
      </c>
      <c r="F536">
        <v>8</v>
      </c>
      <c r="G536">
        <v>8</v>
      </c>
      <c r="H536" t="s">
        <v>92</v>
      </c>
      <c r="I536">
        <v>226.10674</v>
      </c>
      <c r="J536">
        <v>173.96654000000001</v>
      </c>
      <c r="K536">
        <v>89.59487</v>
      </c>
      <c r="L536">
        <v>59.808549999999997</v>
      </c>
      <c r="M536">
        <v>230.47368</v>
      </c>
      <c r="N536">
        <v>53.133434000000001</v>
      </c>
      <c r="O536">
        <v>253.63302999999999</v>
      </c>
      <c r="P536">
        <v>267.06220000000002</v>
      </c>
      <c r="Q536">
        <v>5042.1025</v>
      </c>
      <c r="R536">
        <v>5185.2227000000003</v>
      </c>
      <c r="S536">
        <v>800.90610000000004</v>
      </c>
      <c r="T536">
        <v>769.20794999999998</v>
      </c>
      <c r="U536">
        <v>1984.3490999999999</v>
      </c>
      <c r="V536">
        <v>1183.3809000000001</v>
      </c>
      <c r="W536">
        <v>1839.0471</v>
      </c>
      <c r="X536">
        <v>1251.3145</v>
      </c>
      <c r="Y536" t="s">
        <v>3117</v>
      </c>
      <c r="Z536">
        <v>137.36917</v>
      </c>
      <c r="AA536">
        <v>201.07558</v>
      </c>
      <c r="AB536">
        <v>3020.3890000000001</v>
      </c>
      <c r="AC536">
        <v>1564.5229999999999</v>
      </c>
      <c r="AD536" t="s">
        <v>3118</v>
      </c>
      <c r="AE536">
        <v>37535</v>
      </c>
      <c r="AF536" t="s">
        <v>3119</v>
      </c>
    </row>
    <row r="537" spans="1:32" x14ac:dyDescent="0.2">
      <c r="A537">
        <v>224</v>
      </c>
      <c r="B537" t="b">
        <v>1</v>
      </c>
      <c r="C537" t="s">
        <v>2664</v>
      </c>
      <c r="D537">
        <v>59.15</v>
      </c>
      <c r="E537">
        <v>33.71</v>
      </c>
      <c r="F537">
        <v>16</v>
      </c>
      <c r="G537">
        <v>16</v>
      </c>
      <c r="H537" t="s">
        <v>33</v>
      </c>
      <c r="I537">
        <v>427.14728000000002</v>
      </c>
      <c r="J537">
        <v>451.15233999999998</v>
      </c>
      <c r="K537">
        <v>513.35289999999998</v>
      </c>
      <c r="L537">
        <v>448.3064</v>
      </c>
      <c r="M537">
        <v>546.20140000000004</v>
      </c>
      <c r="N537">
        <v>652.40246999999999</v>
      </c>
      <c r="O537">
        <v>815.30060000000003</v>
      </c>
      <c r="P537">
        <v>718.70540000000005</v>
      </c>
      <c r="Q537">
        <v>4558.7617</v>
      </c>
      <c r="R537">
        <v>3896.7759999999998</v>
      </c>
      <c r="S537">
        <v>1466.7021</v>
      </c>
      <c r="T537">
        <v>1021.0529</v>
      </c>
      <c r="U537">
        <v>13681.09</v>
      </c>
      <c r="V537">
        <v>5650.1445000000003</v>
      </c>
      <c r="W537">
        <v>14044.217000000001</v>
      </c>
      <c r="X537">
        <v>16094.321</v>
      </c>
      <c r="Y537" t="s">
        <v>2665</v>
      </c>
      <c r="Z537">
        <v>477.89258000000001</v>
      </c>
      <c r="AA537">
        <v>683.15246999999999</v>
      </c>
      <c r="AB537">
        <v>2735.8231999999998</v>
      </c>
      <c r="AC537">
        <v>12367.442999999999</v>
      </c>
      <c r="AD537" t="s">
        <v>2666</v>
      </c>
      <c r="AE537">
        <v>72200</v>
      </c>
      <c r="AF537" t="s">
        <v>2667</v>
      </c>
    </row>
    <row r="538" spans="1:32" x14ac:dyDescent="0.2">
      <c r="A538">
        <v>100</v>
      </c>
      <c r="B538" t="b">
        <v>1</v>
      </c>
      <c r="C538" t="s">
        <v>931</v>
      </c>
      <c r="D538">
        <v>84.12</v>
      </c>
      <c r="E538">
        <v>41.9</v>
      </c>
      <c r="F538">
        <v>26</v>
      </c>
      <c r="G538">
        <v>26</v>
      </c>
      <c r="H538" t="s">
        <v>92</v>
      </c>
      <c r="I538">
        <v>1040.1327000000001</v>
      </c>
      <c r="J538">
        <v>908.52539999999999</v>
      </c>
      <c r="K538">
        <v>1208.4368999999999</v>
      </c>
      <c r="L538">
        <v>1158.3406</v>
      </c>
      <c r="M538">
        <v>2262.808</v>
      </c>
      <c r="N538">
        <v>2134.8728000000001</v>
      </c>
      <c r="O538">
        <v>2339.0365999999999</v>
      </c>
      <c r="P538">
        <v>2066.3780000000002</v>
      </c>
      <c r="Q538">
        <v>16633.844000000001</v>
      </c>
      <c r="R538">
        <v>17620.169999999998</v>
      </c>
      <c r="S538">
        <v>4408.1769999999997</v>
      </c>
      <c r="T538">
        <v>7497.0005000000001</v>
      </c>
      <c r="U538">
        <v>86928.94</v>
      </c>
      <c r="V538">
        <v>63334.004000000001</v>
      </c>
      <c r="W538">
        <v>100566.75</v>
      </c>
      <c r="X538">
        <v>77560.039999999994</v>
      </c>
      <c r="Y538" t="s">
        <v>932</v>
      </c>
      <c r="Z538">
        <v>1078.8588999999999</v>
      </c>
      <c r="AA538">
        <v>2200.7739999999999</v>
      </c>
      <c r="AB538">
        <v>11539.798000000001</v>
      </c>
      <c r="AC538">
        <v>82097.440000000002</v>
      </c>
      <c r="AD538" t="s">
        <v>933</v>
      </c>
      <c r="AE538">
        <v>82861</v>
      </c>
      <c r="AF538" t="s">
        <v>934</v>
      </c>
    </row>
    <row r="539" spans="1:32" x14ac:dyDescent="0.2">
      <c r="A539">
        <v>189</v>
      </c>
      <c r="B539" t="b">
        <v>1</v>
      </c>
      <c r="C539" t="s">
        <v>563</v>
      </c>
      <c r="D539">
        <v>45.49</v>
      </c>
      <c r="E539">
        <v>23.46</v>
      </c>
      <c r="F539">
        <v>15</v>
      </c>
      <c r="G539">
        <v>15</v>
      </c>
      <c r="H539" t="s">
        <v>33</v>
      </c>
      <c r="I539">
        <v>859.17664000000002</v>
      </c>
      <c r="J539">
        <v>844.39819999999997</v>
      </c>
      <c r="K539">
        <v>615.77264000000002</v>
      </c>
      <c r="L539">
        <v>956.11500000000001</v>
      </c>
      <c r="M539">
        <v>1503.2348999999999</v>
      </c>
      <c r="N539">
        <v>1038.9382000000001</v>
      </c>
      <c r="O539">
        <v>3203.337</v>
      </c>
      <c r="P539">
        <v>2748.9621999999999</v>
      </c>
      <c r="Q539">
        <v>37154.995999999999</v>
      </c>
      <c r="R539">
        <v>35032.226999999999</v>
      </c>
      <c r="S539">
        <v>7061.3549999999996</v>
      </c>
      <c r="T539">
        <v>7440.7860000000001</v>
      </c>
      <c r="U539">
        <v>18445.098000000002</v>
      </c>
      <c r="V539">
        <v>9793.5499999999993</v>
      </c>
      <c r="W539">
        <v>7381.9939999999997</v>
      </c>
      <c r="X539">
        <v>7435.0186000000003</v>
      </c>
      <c r="Y539" t="s">
        <v>564</v>
      </c>
      <c r="Z539">
        <v>857.49720000000002</v>
      </c>
      <c r="AA539">
        <v>2168.1687000000002</v>
      </c>
      <c r="AB539">
        <v>22002.476999999999</v>
      </c>
      <c r="AC539">
        <v>10763.914000000001</v>
      </c>
      <c r="AD539" t="s">
        <v>565</v>
      </c>
      <c r="AE539">
        <v>85183</v>
      </c>
      <c r="AF539" t="s">
        <v>566</v>
      </c>
    </row>
    <row r="540" spans="1:32" x14ac:dyDescent="0.2">
      <c r="A540">
        <v>553</v>
      </c>
      <c r="B540" t="b">
        <v>1</v>
      </c>
      <c r="C540" t="s">
        <v>438</v>
      </c>
      <c r="D540">
        <v>45.97</v>
      </c>
      <c r="E540">
        <v>9</v>
      </c>
      <c r="F540">
        <v>7</v>
      </c>
      <c r="G540">
        <v>5</v>
      </c>
      <c r="H540" t="s">
        <v>33</v>
      </c>
      <c r="I540">
        <v>261.97399999999999</v>
      </c>
      <c r="J540">
        <v>217.32162</v>
      </c>
      <c r="K540">
        <v>442.12124999999997</v>
      </c>
      <c r="L540">
        <v>424.82776000000001</v>
      </c>
      <c r="M540">
        <v>1241.6785</v>
      </c>
      <c r="N540">
        <v>859.98</v>
      </c>
      <c r="O540">
        <v>770.21230000000003</v>
      </c>
      <c r="P540">
        <v>788.63520000000005</v>
      </c>
      <c r="Q540">
        <v>1892.7463</v>
      </c>
      <c r="R540">
        <v>1916.8542</v>
      </c>
      <c r="S540">
        <v>956.02499999999998</v>
      </c>
      <c r="T540">
        <v>1072.9122</v>
      </c>
      <c r="U540">
        <v>4531.0429999999997</v>
      </c>
      <c r="V540">
        <v>1469.7204999999999</v>
      </c>
      <c r="W540">
        <v>4921.0244000000002</v>
      </c>
      <c r="X540">
        <v>5641.893</v>
      </c>
      <c r="Y540" t="s">
        <v>439</v>
      </c>
      <c r="Z540">
        <v>353.35617000000002</v>
      </c>
      <c r="AA540">
        <v>976.26639999999998</v>
      </c>
      <c r="AB540">
        <v>1528.0360000000001</v>
      </c>
      <c r="AC540">
        <v>4235.7665999999999</v>
      </c>
      <c r="AD540" t="s">
        <v>440</v>
      </c>
      <c r="AE540">
        <v>81856</v>
      </c>
      <c r="AF540" t="s">
        <v>441</v>
      </c>
    </row>
    <row r="541" spans="1:32" x14ac:dyDescent="0.2">
      <c r="A541">
        <v>130</v>
      </c>
      <c r="B541" t="b">
        <v>1</v>
      </c>
      <c r="C541" t="s">
        <v>2126</v>
      </c>
      <c r="D541">
        <v>32.92</v>
      </c>
      <c r="E541">
        <v>30.45</v>
      </c>
      <c r="F541">
        <v>23</v>
      </c>
      <c r="G541">
        <v>23</v>
      </c>
      <c r="H541" t="s">
        <v>33</v>
      </c>
      <c r="I541">
        <v>581.52106000000003</v>
      </c>
      <c r="J541">
        <v>1492.4181000000001</v>
      </c>
      <c r="K541">
        <v>3421.9395</v>
      </c>
      <c r="L541">
        <v>4196.6450000000004</v>
      </c>
      <c r="M541">
        <v>1016.7752</v>
      </c>
      <c r="N541">
        <v>1497.8013000000001</v>
      </c>
      <c r="O541">
        <v>740.9461</v>
      </c>
      <c r="P541">
        <v>621.33920000000001</v>
      </c>
      <c r="Q541">
        <v>18287.248</v>
      </c>
      <c r="R541">
        <v>28151.473000000002</v>
      </c>
      <c r="S541">
        <v>5223.9859999999999</v>
      </c>
      <c r="T541">
        <v>5745.518</v>
      </c>
      <c r="U541">
        <v>9426.8169999999991</v>
      </c>
      <c r="V541">
        <v>5921.9687999999996</v>
      </c>
      <c r="W541">
        <v>5966.3887000000004</v>
      </c>
      <c r="X541">
        <v>9352.9560000000001</v>
      </c>
      <c r="Y541" t="s">
        <v>2127</v>
      </c>
      <c r="Z541">
        <v>2423.1309000000001</v>
      </c>
      <c r="AA541">
        <v>969.21545000000003</v>
      </c>
      <c r="AB541">
        <v>14352.056</v>
      </c>
      <c r="AC541">
        <v>7667.0326999999997</v>
      </c>
      <c r="AD541" t="s">
        <v>2128</v>
      </c>
      <c r="AE541">
        <v>113320</v>
      </c>
      <c r="AF541" t="s">
        <v>2129</v>
      </c>
    </row>
    <row r="542" spans="1:32" x14ac:dyDescent="0.2">
      <c r="A542">
        <v>546</v>
      </c>
      <c r="B542" t="b">
        <v>1</v>
      </c>
      <c r="C542" t="s">
        <v>763</v>
      </c>
      <c r="D542">
        <v>28.46</v>
      </c>
      <c r="E542">
        <v>6.71</v>
      </c>
      <c r="F542">
        <v>7</v>
      </c>
      <c r="G542">
        <v>7</v>
      </c>
      <c r="H542" t="s">
        <v>158</v>
      </c>
      <c r="I542">
        <v>315.09503000000001</v>
      </c>
      <c r="J542">
        <v>199.31888000000001</v>
      </c>
      <c r="K542">
        <v>681.23486000000003</v>
      </c>
      <c r="L542">
        <v>754.46654999999998</v>
      </c>
      <c r="M542">
        <v>303.09213</v>
      </c>
      <c r="N542">
        <v>536.75660000000005</v>
      </c>
      <c r="O542">
        <v>700.86632999999995</v>
      </c>
      <c r="P542">
        <v>504.01236</v>
      </c>
      <c r="Q542">
        <v>15116.986999999999</v>
      </c>
      <c r="R542">
        <v>14512.054</v>
      </c>
      <c r="S542">
        <v>1000.0622</v>
      </c>
      <c r="T542">
        <v>1607.3616999999999</v>
      </c>
      <c r="U542">
        <v>7123.2266</v>
      </c>
      <c r="V542">
        <v>2155.0938000000001</v>
      </c>
      <c r="W542">
        <v>5499.6293999999998</v>
      </c>
      <c r="X542">
        <v>7456.9250000000002</v>
      </c>
      <c r="Y542" t="s">
        <v>764</v>
      </c>
      <c r="Z542">
        <v>508.76895000000002</v>
      </c>
      <c r="AA542">
        <v>543.71500000000003</v>
      </c>
      <c r="AB542">
        <v>8359.08</v>
      </c>
      <c r="AC542">
        <v>5558.7187999999996</v>
      </c>
      <c r="AD542" t="s">
        <v>765</v>
      </c>
      <c r="AE542">
        <v>129931</v>
      </c>
      <c r="AF542" t="s">
        <v>766</v>
      </c>
    </row>
    <row r="543" spans="1:32" x14ac:dyDescent="0.2">
      <c r="A543">
        <v>156</v>
      </c>
      <c r="B543" t="b">
        <v>1</v>
      </c>
      <c r="C543" t="s">
        <v>2964</v>
      </c>
      <c r="D543">
        <v>20.059999999999999</v>
      </c>
      <c r="E543">
        <v>20.58</v>
      </c>
      <c r="F543">
        <v>20</v>
      </c>
      <c r="G543">
        <v>19</v>
      </c>
      <c r="H543" t="s">
        <v>92</v>
      </c>
      <c r="I543">
        <v>1068.2253000000001</v>
      </c>
      <c r="J543">
        <v>1039.3043</v>
      </c>
      <c r="K543">
        <v>1220.1460999999999</v>
      </c>
      <c r="L543">
        <v>1025.9802</v>
      </c>
      <c r="M543">
        <v>1120.3887</v>
      </c>
      <c r="N543">
        <v>2233.1235000000001</v>
      </c>
      <c r="O543">
        <v>1196.2470000000001</v>
      </c>
      <c r="P543">
        <v>1008.27765</v>
      </c>
      <c r="Q543">
        <v>11140.22</v>
      </c>
      <c r="R543">
        <v>8758.1689999999999</v>
      </c>
      <c r="S543">
        <v>1415.3939</v>
      </c>
      <c r="T543">
        <v>1759.8297</v>
      </c>
      <c r="U543">
        <v>6395.5469999999996</v>
      </c>
      <c r="V543">
        <v>2846.1367</v>
      </c>
      <c r="W543">
        <v>3767.1296000000002</v>
      </c>
      <c r="X543">
        <v>5294.6490000000003</v>
      </c>
      <c r="Y543" t="s">
        <v>2965</v>
      </c>
      <c r="Z543">
        <v>1088.4141</v>
      </c>
      <c r="AA543">
        <v>1389.5092</v>
      </c>
      <c r="AB543">
        <v>5768.4032999999999</v>
      </c>
      <c r="AC543">
        <v>4575.8649999999998</v>
      </c>
      <c r="AD543" t="s">
        <v>2966</v>
      </c>
      <c r="AE543">
        <v>127062</v>
      </c>
      <c r="AF543" t="s">
        <v>2967</v>
      </c>
    </row>
    <row r="544" spans="1:32" x14ac:dyDescent="0.2">
      <c r="A544">
        <v>515</v>
      </c>
      <c r="B544" t="b">
        <v>1</v>
      </c>
      <c r="C544" t="s">
        <v>1302</v>
      </c>
      <c r="D544">
        <v>22.2</v>
      </c>
      <c r="E544">
        <v>53.61</v>
      </c>
      <c r="F544">
        <v>9</v>
      </c>
      <c r="G544">
        <v>9</v>
      </c>
      <c r="H544" t="s">
        <v>149</v>
      </c>
      <c r="I544">
        <v>1953.9702</v>
      </c>
      <c r="J544">
        <v>2721.1615999999999</v>
      </c>
      <c r="K544">
        <v>3756.1338000000001</v>
      </c>
      <c r="L544">
        <v>4077.4115999999999</v>
      </c>
      <c r="M544">
        <v>4545.4804999999997</v>
      </c>
      <c r="N544">
        <v>7220.1234999999997</v>
      </c>
      <c r="O544">
        <v>15932.263999999999</v>
      </c>
      <c r="P544">
        <v>15534.362999999999</v>
      </c>
      <c r="Q544">
        <v>37215.741999999998</v>
      </c>
      <c r="R544">
        <v>40186.019999999997</v>
      </c>
      <c r="S544">
        <v>6179.2245999999996</v>
      </c>
      <c r="T544">
        <v>6137.2704999999996</v>
      </c>
      <c r="U544">
        <v>26735.78</v>
      </c>
      <c r="V544">
        <v>16840.988000000001</v>
      </c>
      <c r="W544">
        <v>17083.921999999999</v>
      </c>
      <c r="X544">
        <v>22717.896000000001</v>
      </c>
      <c r="Y544" t="s">
        <v>1303</v>
      </c>
      <c r="Z544">
        <v>3127.1694000000002</v>
      </c>
      <c r="AA544">
        <v>10808.058999999999</v>
      </c>
      <c r="AB544">
        <v>22429.563999999998</v>
      </c>
      <c r="AC544">
        <v>20844.646000000001</v>
      </c>
      <c r="AD544" t="s">
        <v>1304</v>
      </c>
      <c r="AE544">
        <v>18502</v>
      </c>
      <c r="AF544" t="s">
        <v>1305</v>
      </c>
    </row>
    <row r="545" spans="1:32" x14ac:dyDescent="0.2">
      <c r="A545">
        <v>284</v>
      </c>
      <c r="B545" t="b">
        <v>1</v>
      </c>
      <c r="C545" t="s">
        <v>683</v>
      </c>
      <c r="D545">
        <v>25.33</v>
      </c>
      <c r="E545">
        <v>15.05</v>
      </c>
      <c r="F545">
        <v>10</v>
      </c>
      <c r="G545">
        <v>10</v>
      </c>
      <c r="H545" t="s">
        <v>33</v>
      </c>
      <c r="I545">
        <v>212.27709999999999</v>
      </c>
      <c r="J545">
        <v>249.49218999999999</v>
      </c>
      <c r="K545">
        <v>300.93326000000002</v>
      </c>
      <c r="L545">
        <v>296.82010000000002</v>
      </c>
      <c r="M545">
        <v>265.25427000000002</v>
      </c>
      <c r="N545">
        <v>325.81493999999998</v>
      </c>
      <c r="O545">
        <v>651.31029999999998</v>
      </c>
      <c r="P545">
        <v>639.2998</v>
      </c>
      <c r="Q545">
        <v>5048.2430000000004</v>
      </c>
      <c r="R545">
        <v>4955.9160000000002</v>
      </c>
      <c r="S545">
        <v>552.50800000000004</v>
      </c>
      <c r="T545">
        <v>609.46</v>
      </c>
      <c r="U545">
        <v>2944.0727999999999</v>
      </c>
      <c r="V545">
        <v>1448.5446999999999</v>
      </c>
      <c r="W545">
        <v>2024.0579</v>
      </c>
      <c r="X545">
        <v>1564.0697</v>
      </c>
      <c r="Y545" t="s">
        <v>684</v>
      </c>
      <c r="Z545">
        <v>264.88067999999998</v>
      </c>
      <c r="AA545">
        <v>491.09482000000003</v>
      </c>
      <c r="AB545">
        <v>2791.5317</v>
      </c>
      <c r="AC545">
        <v>1995.1863000000001</v>
      </c>
      <c r="AD545" t="s">
        <v>685</v>
      </c>
      <c r="AE545">
        <v>93533</v>
      </c>
      <c r="AF545" t="s">
        <v>686</v>
      </c>
    </row>
    <row r="546" spans="1:32" x14ac:dyDescent="0.2">
      <c r="A546">
        <v>522</v>
      </c>
      <c r="B546" t="b">
        <v>1</v>
      </c>
      <c r="C546" t="s">
        <v>2046</v>
      </c>
      <c r="D546">
        <v>26</v>
      </c>
      <c r="E546">
        <v>20.190000000000001</v>
      </c>
      <c r="F546">
        <v>8</v>
      </c>
      <c r="G546">
        <v>8</v>
      </c>
      <c r="H546" t="s">
        <v>33</v>
      </c>
      <c r="I546">
        <v>663.45699999999999</v>
      </c>
      <c r="J546">
        <v>766.32605000000001</v>
      </c>
      <c r="K546">
        <v>1433.7014999999999</v>
      </c>
      <c r="L546">
        <v>2298.0913</v>
      </c>
      <c r="M546">
        <v>1277.8923</v>
      </c>
      <c r="N546">
        <v>1447.3697999999999</v>
      </c>
      <c r="O546">
        <v>6696.1464999999998</v>
      </c>
      <c r="P546">
        <v>15039.201999999999</v>
      </c>
      <c r="Q546">
        <v>27114.771000000001</v>
      </c>
      <c r="R546">
        <v>28316.197</v>
      </c>
      <c r="S546">
        <v>7847.2479999999996</v>
      </c>
      <c r="T546">
        <v>8428.6970000000001</v>
      </c>
      <c r="U546">
        <v>13517.418</v>
      </c>
      <c r="V546">
        <v>7947.7206999999999</v>
      </c>
      <c r="W546">
        <v>12917.53</v>
      </c>
      <c r="X546">
        <v>6200.9459999999999</v>
      </c>
      <c r="Y546" t="s">
        <v>2047</v>
      </c>
      <c r="Z546">
        <v>1290.394</v>
      </c>
      <c r="AA546">
        <v>7758.2646000000004</v>
      </c>
      <c r="AB546">
        <v>17926.728999999999</v>
      </c>
      <c r="AC546">
        <v>10145.903</v>
      </c>
      <c r="AD546" t="s">
        <v>2048</v>
      </c>
      <c r="AE546">
        <v>48507</v>
      </c>
      <c r="AF546" t="s">
        <v>2049</v>
      </c>
    </row>
    <row r="547" spans="1:32" x14ac:dyDescent="0.2">
      <c r="A547">
        <v>722</v>
      </c>
      <c r="B547" t="b">
        <v>1</v>
      </c>
      <c r="C547" t="s">
        <v>2382</v>
      </c>
      <c r="D547">
        <v>25.97</v>
      </c>
      <c r="E547">
        <v>6.87</v>
      </c>
      <c r="F547">
        <v>5</v>
      </c>
      <c r="G547">
        <v>5</v>
      </c>
      <c r="I547">
        <v>1373.6695999999999</v>
      </c>
      <c r="J547">
        <v>287.35802999999999</v>
      </c>
      <c r="K547">
        <v>511.05853000000002</v>
      </c>
      <c r="L547">
        <v>1095.2081000000001</v>
      </c>
      <c r="M547">
        <v>556.98940000000005</v>
      </c>
      <c r="N547">
        <v>401.26549999999997</v>
      </c>
      <c r="O547">
        <v>458.05164000000002</v>
      </c>
      <c r="P547">
        <v>301.66327000000001</v>
      </c>
      <c r="Q547">
        <v>5961.3535000000002</v>
      </c>
      <c r="R547">
        <v>6487.8584000000001</v>
      </c>
      <c r="S547">
        <v>1662.3751999999999</v>
      </c>
      <c r="T547">
        <v>1054.989</v>
      </c>
      <c r="U547">
        <v>3049.7197000000001</v>
      </c>
      <c r="V547">
        <v>1447.5780999999999</v>
      </c>
      <c r="W547">
        <v>1697.0369000000001</v>
      </c>
      <c r="X547">
        <v>2619.4279999999999</v>
      </c>
      <c r="Y547" t="s">
        <v>2383</v>
      </c>
      <c r="Z547">
        <v>816.82360000000006</v>
      </c>
      <c r="AA547">
        <v>429.49243000000001</v>
      </c>
      <c r="AB547">
        <v>4213.3647000000001</v>
      </c>
      <c r="AC547">
        <v>2301.4218999999998</v>
      </c>
      <c r="AD547" t="s">
        <v>2384</v>
      </c>
      <c r="AE547">
        <v>104831</v>
      </c>
      <c r="AF547" t="s">
        <v>2385</v>
      </c>
    </row>
    <row r="548" spans="1:32" x14ac:dyDescent="0.2">
      <c r="A548">
        <v>658</v>
      </c>
      <c r="B548" t="b">
        <v>1</v>
      </c>
      <c r="C548" t="s">
        <v>2438</v>
      </c>
      <c r="D548">
        <v>18.059999999999999</v>
      </c>
      <c r="E548">
        <v>19.57</v>
      </c>
      <c r="F548">
        <v>4</v>
      </c>
      <c r="G548">
        <v>4</v>
      </c>
      <c r="H548" t="s">
        <v>33</v>
      </c>
      <c r="I548">
        <v>658.79047000000003</v>
      </c>
      <c r="J548">
        <v>659.96843999999999</v>
      </c>
      <c r="K548">
        <v>704.99659999999994</v>
      </c>
      <c r="L548">
        <v>137.92045999999999</v>
      </c>
      <c r="M548">
        <v>676.92205999999999</v>
      </c>
      <c r="N548">
        <v>667.00903000000005</v>
      </c>
      <c r="O548">
        <v>444.13763</v>
      </c>
      <c r="P548">
        <v>491.92047000000002</v>
      </c>
      <c r="Q548">
        <v>4527.1670000000004</v>
      </c>
      <c r="R548">
        <v>4306.54</v>
      </c>
      <c r="S548">
        <v>1031.1806999999999</v>
      </c>
      <c r="T548">
        <v>1836.1449</v>
      </c>
      <c r="U548">
        <v>3387.1313</v>
      </c>
      <c r="V548">
        <v>2205.6981999999998</v>
      </c>
      <c r="W548">
        <v>776.75603999999998</v>
      </c>
      <c r="X548">
        <v>565.40905999999995</v>
      </c>
      <c r="Y548" t="s">
        <v>2439</v>
      </c>
      <c r="Z548">
        <v>636.65129999999999</v>
      </c>
      <c r="AA548">
        <v>668.03174000000001</v>
      </c>
      <c r="AB548">
        <v>2982.8506000000002</v>
      </c>
      <c r="AC548">
        <v>1733.7487000000001</v>
      </c>
      <c r="AD548" t="s">
        <v>2440</v>
      </c>
      <c r="AE548">
        <v>41281</v>
      </c>
      <c r="AF548" t="s">
        <v>2441</v>
      </c>
    </row>
    <row r="549" spans="1:32" x14ac:dyDescent="0.2">
      <c r="A549">
        <v>228</v>
      </c>
      <c r="B549" t="b">
        <v>1</v>
      </c>
      <c r="C549" t="s">
        <v>1139</v>
      </c>
      <c r="D549">
        <v>18.350000000000001</v>
      </c>
      <c r="E549">
        <v>8.42</v>
      </c>
      <c r="F549">
        <v>15</v>
      </c>
      <c r="G549">
        <v>15</v>
      </c>
      <c r="H549" t="s">
        <v>33</v>
      </c>
      <c r="I549">
        <v>2647.8867</v>
      </c>
      <c r="J549">
        <v>2926.2280000000001</v>
      </c>
      <c r="K549">
        <v>4070.3582000000001</v>
      </c>
      <c r="L549">
        <v>3754.2721999999999</v>
      </c>
      <c r="M549">
        <v>8086.5990000000002</v>
      </c>
      <c r="N549">
        <v>3257.6104</v>
      </c>
      <c r="O549">
        <v>3079.125</v>
      </c>
      <c r="P549">
        <v>3150.1624000000002</v>
      </c>
      <c r="Q549">
        <v>16673.5</v>
      </c>
      <c r="R549">
        <v>8350.2430000000004</v>
      </c>
      <c r="S549">
        <v>9007.9639999999999</v>
      </c>
      <c r="T549">
        <v>7382.9125999999997</v>
      </c>
      <c r="U549">
        <v>3753.3114999999998</v>
      </c>
      <c r="V549">
        <v>8265.7720000000008</v>
      </c>
      <c r="W549">
        <v>11546.117</v>
      </c>
      <c r="X549">
        <v>24298.245999999999</v>
      </c>
      <c r="Y549" t="s">
        <v>1140</v>
      </c>
      <c r="Z549">
        <v>3349.6860000000001</v>
      </c>
      <c r="AA549">
        <v>4393.3744999999999</v>
      </c>
      <c r="AB549">
        <v>10353.655000000001</v>
      </c>
      <c r="AC549">
        <v>11965.861999999999</v>
      </c>
      <c r="AD549" t="s">
        <v>1141</v>
      </c>
      <c r="AE549">
        <v>254587</v>
      </c>
      <c r="AF549" t="s">
        <v>1142</v>
      </c>
    </row>
    <row r="550" spans="1:32" x14ac:dyDescent="0.2">
      <c r="A550">
        <v>687</v>
      </c>
      <c r="B550" t="b">
        <v>1</v>
      </c>
      <c r="C550" t="s">
        <v>342</v>
      </c>
      <c r="D550">
        <v>39.68</v>
      </c>
      <c r="E550">
        <v>9.1999999999999993</v>
      </c>
      <c r="F550">
        <v>5</v>
      </c>
      <c r="G550">
        <v>5</v>
      </c>
      <c r="I550">
        <v>167.34273999999999</v>
      </c>
      <c r="J550">
        <v>115.94272599999999</v>
      </c>
      <c r="K550">
        <v>163.5591</v>
      </c>
      <c r="L550">
        <v>134.80554000000001</v>
      </c>
      <c r="M550">
        <v>136.18622999999999</v>
      </c>
      <c r="N550">
        <v>184.53220999999999</v>
      </c>
      <c r="O550">
        <v>161.43375</v>
      </c>
      <c r="P550">
        <v>200.98509999999999</v>
      </c>
      <c r="Q550">
        <v>4950.8734999999997</v>
      </c>
      <c r="R550">
        <v>4588.2255999999998</v>
      </c>
      <c r="S550">
        <v>666.16174000000001</v>
      </c>
      <c r="T550">
        <v>505.94934000000001</v>
      </c>
      <c r="U550">
        <v>1872.4621999999999</v>
      </c>
      <c r="V550">
        <v>1296.2692</v>
      </c>
      <c r="W550">
        <v>1096.106</v>
      </c>
      <c r="X550">
        <v>1737.1864</v>
      </c>
      <c r="Y550" t="s">
        <v>343</v>
      </c>
      <c r="Z550">
        <v>183.56880000000001</v>
      </c>
      <c r="AA550">
        <v>249.38861</v>
      </c>
      <c r="AB550">
        <v>2677.8024999999998</v>
      </c>
      <c r="AC550">
        <v>1500.5059000000001</v>
      </c>
      <c r="AD550" t="s">
        <v>344</v>
      </c>
      <c r="AE550">
        <v>84099</v>
      </c>
      <c r="AF550" t="s">
        <v>345</v>
      </c>
    </row>
    <row r="551" spans="1:32" x14ac:dyDescent="0.2">
      <c r="A551">
        <v>86</v>
      </c>
      <c r="B551" t="b">
        <v>1</v>
      </c>
      <c r="C551" t="s">
        <v>3192</v>
      </c>
      <c r="D551">
        <v>35.11</v>
      </c>
      <c r="E551">
        <v>57.14</v>
      </c>
      <c r="F551">
        <v>23</v>
      </c>
      <c r="G551">
        <v>21</v>
      </c>
      <c r="H551" t="s">
        <v>33</v>
      </c>
      <c r="I551">
        <v>3530.4153000000001</v>
      </c>
      <c r="J551">
        <v>3299.9216000000001</v>
      </c>
      <c r="K551">
        <v>5996.1540000000005</v>
      </c>
      <c r="L551">
        <v>5581.81</v>
      </c>
      <c r="M551">
        <v>8222.875</v>
      </c>
      <c r="N551">
        <v>10816.624</v>
      </c>
      <c r="O551">
        <v>60499.71</v>
      </c>
      <c r="P551">
        <v>54170.938000000002</v>
      </c>
      <c r="Q551">
        <v>105010.93</v>
      </c>
      <c r="R551">
        <v>98968.27</v>
      </c>
      <c r="S551">
        <v>39686.43</v>
      </c>
      <c r="T551">
        <v>37029.22</v>
      </c>
      <c r="U551">
        <v>42921.91</v>
      </c>
      <c r="V551">
        <v>37870.32</v>
      </c>
      <c r="W551">
        <v>36652.667999999998</v>
      </c>
      <c r="X551">
        <v>46344.656000000003</v>
      </c>
      <c r="Y551" t="s">
        <v>3193</v>
      </c>
      <c r="Z551">
        <v>4602.0749999999998</v>
      </c>
      <c r="AA551">
        <v>33427.535000000003</v>
      </c>
      <c r="AB551">
        <v>70173.72</v>
      </c>
      <c r="AC551">
        <v>40947.387000000002</v>
      </c>
      <c r="AD551" t="s">
        <v>3194</v>
      </c>
      <c r="AE551">
        <v>47169</v>
      </c>
      <c r="AF551" t="s">
        <v>3195</v>
      </c>
    </row>
    <row r="552" spans="1:32" x14ac:dyDescent="0.2">
      <c r="A552">
        <v>686</v>
      </c>
      <c r="B552" t="b">
        <v>1</v>
      </c>
      <c r="C552" t="s">
        <v>1474</v>
      </c>
      <c r="D552">
        <v>12.97</v>
      </c>
      <c r="E552">
        <v>8.14</v>
      </c>
      <c r="F552">
        <v>5</v>
      </c>
      <c r="G552">
        <v>5</v>
      </c>
      <c r="I552">
        <v>170.7396</v>
      </c>
      <c r="J552">
        <v>211.85208</v>
      </c>
      <c r="K552">
        <v>390.21422999999999</v>
      </c>
      <c r="L552">
        <v>280.51413000000002</v>
      </c>
      <c r="M552">
        <v>284.69540000000001</v>
      </c>
      <c r="N552">
        <v>342.62222000000003</v>
      </c>
      <c r="O552">
        <v>185.35427999999999</v>
      </c>
      <c r="P552">
        <v>200.71382</v>
      </c>
      <c r="Q552">
        <v>1760.0708</v>
      </c>
      <c r="R552">
        <v>1668.1726000000001</v>
      </c>
      <c r="S552">
        <v>152.49010999999999</v>
      </c>
      <c r="T552">
        <v>120.0017</v>
      </c>
      <c r="U552">
        <v>1115.5435</v>
      </c>
      <c r="V552">
        <v>777.55200000000002</v>
      </c>
      <c r="W552">
        <v>1065.4362000000001</v>
      </c>
      <c r="X552">
        <v>2303.2226999999998</v>
      </c>
      <c r="Y552" t="s">
        <v>1475</v>
      </c>
      <c r="Z552">
        <v>318.15667999999999</v>
      </c>
      <c r="AA552">
        <v>272.95465000000002</v>
      </c>
      <c r="AB552">
        <v>1155.2618</v>
      </c>
      <c r="AC552">
        <v>1315.4386</v>
      </c>
      <c r="AD552" t="s">
        <v>1476</v>
      </c>
      <c r="AE552">
        <v>80642</v>
      </c>
      <c r="AF552" t="s">
        <v>1477</v>
      </c>
    </row>
    <row r="553" spans="1:32" x14ac:dyDescent="0.2">
      <c r="A553">
        <v>760</v>
      </c>
      <c r="B553" t="b">
        <v>1</v>
      </c>
      <c r="C553" t="s">
        <v>919</v>
      </c>
      <c r="D553">
        <v>93.75</v>
      </c>
      <c r="E553">
        <v>10.82</v>
      </c>
      <c r="F553">
        <v>6</v>
      </c>
      <c r="G553">
        <v>6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2407.8867</v>
      </c>
      <c r="R553">
        <v>2271.6523000000002</v>
      </c>
      <c r="S553">
        <v>607.72280000000001</v>
      </c>
      <c r="T553">
        <v>249.17394999999999</v>
      </c>
      <c r="U553">
        <v>532.65920000000006</v>
      </c>
      <c r="V553">
        <v>342.09402</v>
      </c>
      <c r="W553">
        <v>473.90692000000001</v>
      </c>
      <c r="X553">
        <v>861.45650000000001</v>
      </c>
      <c r="Y553" t="s">
        <v>920</v>
      </c>
      <c r="Z553">
        <v>0</v>
      </c>
      <c r="AA553">
        <v>0</v>
      </c>
      <c r="AB553">
        <v>1565.867</v>
      </c>
      <c r="AC553">
        <v>647.09893999999997</v>
      </c>
      <c r="AD553" t="s">
        <v>921</v>
      </c>
      <c r="AE553">
        <v>75127</v>
      </c>
      <c r="AF553" t="s">
        <v>922</v>
      </c>
    </row>
    <row r="554" spans="1:32" x14ac:dyDescent="0.2">
      <c r="A554">
        <v>733</v>
      </c>
      <c r="B554" t="b">
        <v>1</v>
      </c>
      <c r="C554" t="s">
        <v>3674</v>
      </c>
      <c r="D554">
        <v>26.17</v>
      </c>
      <c r="E554">
        <v>5.75</v>
      </c>
      <c r="F554">
        <v>5</v>
      </c>
      <c r="G554">
        <v>5</v>
      </c>
      <c r="I554">
        <v>79.861450000000005</v>
      </c>
      <c r="J554">
        <v>87.214020000000005</v>
      </c>
      <c r="K554">
        <v>164.52260000000001</v>
      </c>
      <c r="L554">
        <v>177.87589</v>
      </c>
      <c r="M554">
        <v>100.667114</v>
      </c>
      <c r="N554">
        <v>163.27452</v>
      </c>
      <c r="O554">
        <v>195.46836999999999</v>
      </c>
      <c r="P554">
        <v>183.61286999999999</v>
      </c>
      <c r="Q554">
        <v>2854.0435000000002</v>
      </c>
      <c r="R554">
        <v>2607.9458</v>
      </c>
      <c r="S554">
        <v>276.26373000000001</v>
      </c>
      <c r="T554">
        <v>242.36583999999999</v>
      </c>
      <c r="U554">
        <v>882.59973000000002</v>
      </c>
      <c r="V554">
        <v>664.10613999999998</v>
      </c>
      <c r="W554">
        <v>1141.252</v>
      </c>
      <c r="X554">
        <v>1321.7666999999999</v>
      </c>
      <c r="Y554" t="s">
        <v>3675</v>
      </c>
      <c r="Z554">
        <v>169.82464999999999</v>
      </c>
      <c r="AA554">
        <v>194.94388000000001</v>
      </c>
      <c r="AB554">
        <v>1578.3868</v>
      </c>
      <c r="AC554">
        <v>1090.4223999999999</v>
      </c>
      <c r="AD554" t="s">
        <v>3676</v>
      </c>
      <c r="AE554">
        <v>137334</v>
      </c>
      <c r="AF554" t="s">
        <v>3677</v>
      </c>
    </row>
    <row r="555" spans="1:32" x14ac:dyDescent="0.2">
      <c r="A555">
        <v>936</v>
      </c>
      <c r="B555" t="b">
        <v>1</v>
      </c>
      <c r="C555" t="s">
        <v>1706</v>
      </c>
      <c r="D555">
        <v>21.73</v>
      </c>
      <c r="E555">
        <v>6.69</v>
      </c>
      <c r="F555">
        <v>4</v>
      </c>
      <c r="G555">
        <v>4</v>
      </c>
      <c r="I555">
        <v>1326.6674</v>
      </c>
      <c r="J555">
        <v>889.63699999999994</v>
      </c>
      <c r="K555">
        <v>3523.8445000000002</v>
      </c>
      <c r="L555">
        <v>3682.2714999999998</v>
      </c>
      <c r="M555">
        <v>7504.54</v>
      </c>
      <c r="N555">
        <v>9631.4549999999999</v>
      </c>
      <c r="O555">
        <v>3222.27</v>
      </c>
      <c r="P555">
        <v>3759.1577000000002</v>
      </c>
      <c r="Q555">
        <v>9379.7939999999999</v>
      </c>
      <c r="R555">
        <v>9546.9539999999997</v>
      </c>
      <c r="S555">
        <v>4671.9059999999999</v>
      </c>
      <c r="T555">
        <v>4450.165</v>
      </c>
      <c r="U555">
        <v>9934.8150000000005</v>
      </c>
      <c r="V555">
        <v>5629.02</v>
      </c>
      <c r="W555">
        <v>12384.316000000001</v>
      </c>
      <c r="X555">
        <v>15155.161</v>
      </c>
      <c r="Y555" t="s">
        <v>1707</v>
      </c>
      <c r="Z555">
        <v>2355.605</v>
      </c>
      <c r="AA555">
        <v>6029.3554999999997</v>
      </c>
      <c r="AB555">
        <v>7012.2046</v>
      </c>
      <c r="AC555">
        <v>10775.828</v>
      </c>
      <c r="AD555" t="s">
        <v>1708</v>
      </c>
      <c r="AE555">
        <v>52200</v>
      </c>
      <c r="AF555" t="s">
        <v>1709</v>
      </c>
    </row>
    <row r="556" spans="1:32" x14ac:dyDescent="0.2">
      <c r="A556">
        <v>307</v>
      </c>
      <c r="B556" t="b">
        <v>1</v>
      </c>
      <c r="C556" t="s">
        <v>1960</v>
      </c>
      <c r="D556">
        <v>11.95</v>
      </c>
      <c r="E556">
        <v>14.95</v>
      </c>
      <c r="F556">
        <v>12</v>
      </c>
      <c r="G556">
        <v>11</v>
      </c>
      <c r="I556">
        <v>1716.3824</v>
      </c>
      <c r="J556">
        <v>710.27166999999997</v>
      </c>
      <c r="K556">
        <v>707.09619999999995</v>
      </c>
      <c r="L556">
        <v>1144.6479999999999</v>
      </c>
      <c r="M556">
        <v>1425.1844000000001</v>
      </c>
      <c r="N556">
        <v>1841.7043000000001</v>
      </c>
      <c r="O556">
        <v>1077.7956999999999</v>
      </c>
      <c r="P556">
        <v>934.96265000000005</v>
      </c>
      <c r="Q556">
        <v>2970.2685999999999</v>
      </c>
      <c r="R556">
        <v>3157.1680000000001</v>
      </c>
      <c r="S556">
        <v>933.49676999999997</v>
      </c>
      <c r="T556">
        <v>928.68520000000001</v>
      </c>
      <c r="U556">
        <v>3128.4712</v>
      </c>
      <c r="V556">
        <v>1712.5563999999999</v>
      </c>
      <c r="W556">
        <v>2423.5578999999998</v>
      </c>
      <c r="X556">
        <v>3428.46</v>
      </c>
      <c r="Y556" t="s">
        <v>1961</v>
      </c>
      <c r="Z556">
        <v>1069.5996</v>
      </c>
      <c r="AA556">
        <v>1319.9117000000001</v>
      </c>
      <c r="AB556">
        <v>1997.4047</v>
      </c>
      <c r="AC556">
        <v>2673.2611999999999</v>
      </c>
      <c r="AD556" t="s">
        <v>1962</v>
      </c>
      <c r="AE556">
        <v>102803</v>
      </c>
      <c r="AF556" t="s">
        <v>1963</v>
      </c>
    </row>
    <row r="557" spans="1:32" x14ac:dyDescent="0.2">
      <c r="A557">
        <v>558</v>
      </c>
      <c r="B557" t="b">
        <v>1</v>
      </c>
      <c r="C557" t="s">
        <v>2470</v>
      </c>
      <c r="D557">
        <v>63.52</v>
      </c>
      <c r="E557">
        <v>4.12</v>
      </c>
      <c r="F557">
        <v>5</v>
      </c>
      <c r="G557">
        <v>3</v>
      </c>
      <c r="H557" t="s">
        <v>33</v>
      </c>
      <c r="I557">
        <v>0</v>
      </c>
      <c r="J557">
        <v>0</v>
      </c>
      <c r="K557">
        <v>106.62667999999999</v>
      </c>
      <c r="L557">
        <v>70.862409999999997</v>
      </c>
      <c r="M557">
        <v>0</v>
      </c>
      <c r="N557">
        <v>104.74512</v>
      </c>
      <c r="O557">
        <v>90.051240000000007</v>
      </c>
      <c r="P557">
        <v>71.648250000000004</v>
      </c>
      <c r="Q557">
        <v>221.12020999999999</v>
      </c>
      <c r="R557">
        <v>213.00735</v>
      </c>
      <c r="S557">
        <v>161.21051</v>
      </c>
      <c r="T557">
        <v>180.47167999999999</v>
      </c>
      <c r="U557">
        <v>1490.1575</v>
      </c>
      <c r="V557">
        <v>749.69410000000005</v>
      </c>
      <c r="W557">
        <v>1260.0784000000001</v>
      </c>
      <c r="X557">
        <v>1308.0685000000001</v>
      </c>
      <c r="Y557" t="s">
        <v>2471</v>
      </c>
      <c r="Z557">
        <v>88.744545000000002</v>
      </c>
      <c r="AA557">
        <v>88.814864999999998</v>
      </c>
      <c r="AB557">
        <v>230.97939</v>
      </c>
      <c r="AC557">
        <v>1279.4084</v>
      </c>
      <c r="AD557" t="s">
        <v>2472</v>
      </c>
      <c r="AE557">
        <v>99875</v>
      </c>
      <c r="AF557" t="s">
        <v>2473</v>
      </c>
    </row>
    <row r="558" spans="1:32" x14ac:dyDescent="0.2">
      <c r="A558">
        <v>85</v>
      </c>
      <c r="B558" t="b">
        <v>1</v>
      </c>
      <c r="C558" t="s">
        <v>3390</v>
      </c>
      <c r="D558">
        <v>58.05</v>
      </c>
      <c r="E558">
        <v>5.13</v>
      </c>
      <c r="F558">
        <v>34</v>
      </c>
      <c r="G558">
        <v>31</v>
      </c>
      <c r="H558" t="s">
        <v>92</v>
      </c>
      <c r="I558">
        <v>207.20186000000001</v>
      </c>
      <c r="J558">
        <v>283.88159999999999</v>
      </c>
      <c r="K558">
        <v>373.06515999999999</v>
      </c>
      <c r="L558">
        <v>276.36419999999998</v>
      </c>
      <c r="M558">
        <v>235.37253000000001</v>
      </c>
      <c r="N558">
        <v>275.74892999999997</v>
      </c>
      <c r="O558">
        <v>215.90745999999999</v>
      </c>
      <c r="P558">
        <v>310.80966000000001</v>
      </c>
      <c r="Q558">
        <v>11182.021000000001</v>
      </c>
      <c r="R558">
        <v>10328.037</v>
      </c>
      <c r="S558">
        <v>3459.4436000000001</v>
      </c>
      <c r="T558">
        <v>3357.9209999999998</v>
      </c>
      <c r="U558">
        <v>1874.9882</v>
      </c>
      <c r="V558">
        <v>1039.2736</v>
      </c>
      <c r="W558">
        <v>1409.0977</v>
      </c>
      <c r="X558">
        <v>4673.0083000000004</v>
      </c>
      <c r="Y558" t="s">
        <v>3391</v>
      </c>
      <c r="Z558">
        <v>340.08264000000003</v>
      </c>
      <c r="AA558">
        <v>307.14233000000002</v>
      </c>
      <c r="AB558">
        <v>7081.8554999999997</v>
      </c>
      <c r="AC558">
        <v>2249.0918000000001</v>
      </c>
      <c r="AD558" t="s">
        <v>3392</v>
      </c>
      <c r="AE558">
        <v>860662</v>
      </c>
      <c r="AF558" t="s">
        <v>3393</v>
      </c>
    </row>
    <row r="559" spans="1:32" x14ac:dyDescent="0.2">
      <c r="A559">
        <v>112</v>
      </c>
      <c r="B559" t="b">
        <v>1</v>
      </c>
      <c r="C559" t="s">
        <v>1586</v>
      </c>
      <c r="D559">
        <v>78.77</v>
      </c>
      <c r="E559">
        <v>12.83</v>
      </c>
      <c r="F559">
        <v>27</v>
      </c>
      <c r="G559">
        <v>15</v>
      </c>
      <c r="H559" t="s">
        <v>33</v>
      </c>
      <c r="I559">
        <v>302.62603999999999</v>
      </c>
      <c r="J559">
        <v>297.35570000000001</v>
      </c>
      <c r="K559">
        <v>278.39236</v>
      </c>
      <c r="L559">
        <v>295.31689999999998</v>
      </c>
      <c r="M559">
        <v>357.01373000000001</v>
      </c>
      <c r="N559">
        <v>280.05765000000002</v>
      </c>
      <c r="O559">
        <v>383.01224000000002</v>
      </c>
      <c r="P559">
        <v>302.54345999999998</v>
      </c>
      <c r="Q559">
        <v>1138.825</v>
      </c>
      <c r="R559">
        <v>891.35879999999997</v>
      </c>
      <c r="S559">
        <v>1630.1120000000001</v>
      </c>
      <c r="T559">
        <v>1424.74</v>
      </c>
      <c r="U559">
        <v>6082.8184000000001</v>
      </c>
      <c r="V559">
        <v>2846.1934000000001</v>
      </c>
      <c r="W559">
        <v>8002.7579999999998</v>
      </c>
      <c r="X559">
        <v>7977.5640000000003</v>
      </c>
      <c r="Y559" t="s">
        <v>1587</v>
      </c>
      <c r="Z559">
        <v>293.42275999999998</v>
      </c>
      <c r="AA559">
        <v>375.09595000000002</v>
      </c>
      <c r="AB559">
        <v>1271.2589</v>
      </c>
      <c r="AC559">
        <v>6227.3334999999997</v>
      </c>
      <c r="AD559" t="s">
        <v>1588</v>
      </c>
      <c r="AE559">
        <v>217041</v>
      </c>
      <c r="AF559" t="s">
        <v>1589</v>
      </c>
    </row>
    <row r="560" spans="1:32" x14ac:dyDescent="0.2">
      <c r="A560">
        <v>585</v>
      </c>
      <c r="B560" t="b">
        <v>1</v>
      </c>
      <c r="C560" t="s">
        <v>334</v>
      </c>
      <c r="D560">
        <v>20.82</v>
      </c>
      <c r="E560">
        <v>2.0299999999999998</v>
      </c>
      <c r="F560">
        <v>3</v>
      </c>
      <c r="G560">
        <v>3</v>
      </c>
      <c r="I560">
        <v>103.72983600000001</v>
      </c>
      <c r="J560">
        <v>0</v>
      </c>
      <c r="K560">
        <v>0</v>
      </c>
      <c r="L560">
        <v>157.80521999999999</v>
      </c>
      <c r="M560">
        <v>95.765460000000004</v>
      </c>
      <c r="N560">
        <v>80.537796</v>
      </c>
      <c r="O560">
        <v>0</v>
      </c>
      <c r="P560">
        <v>0</v>
      </c>
      <c r="Q560">
        <v>322.46503000000001</v>
      </c>
      <c r="R560">
        <v>6341.0375999999997</v>
      </c>
      <c r="S560">
        <v>3432.6945999999998</v>
      </c>
      <c r="T560">
        <v>940.09010000000001</v>
      </c>
      <c r="U560">
        <v>5512.0176000000001</v>
      </c>
      <c r="V560">
        <v>1265.8684000000001</v>
      </c>
      <c r="W560">
        <v>1380.5671</v>
      </c>
      <c r="X560">
        <v>1350.6414</v>
      </c>
      <c r="Y560" t="s">
        <v>335</v>
      </c>
      <c r="Z560">
        <v>130.76752999999999</v>
      </c>
      <c r="AA560">
        <v>88.151629999999997</v>
      </c>
      <c r="AB560">
        <v>2810.0227</v>
      </c>
      <c r="AC560">
        <v>2377.2737000000002</v>
      </c>
      <c r="AD560" t="s">
        <v>336</v>
      </c>
      <c r="AE560">
        <v>248426</v>
      </c>
      <c r="AF560" t="s">
        <v>337</v>
      </c>
    </row>
    <row r="561" spans="1:32" x14ac:dyDescent="0.2">
      <c r="A561">
        <v>634</v>
      </c>
      <c r="B561" t="b">
        <v>1</v>
      </c>
      <c r="C561" t="s">
        <v>1398</v>
      </c>
      <c r="D561">
        <v>11.66</v>
      </c>
      <c r="E561">
        <v>15.47</v>
      </c>
      <c r="F561">
        <v>7</v>
      </c>
      <c r="G561">
        <v>5</v>
      </c>
      <c r="H561" t="s">
        <v>33</v>
      </c>
      <c r="I561">
        <v>746.61530000000005</v>
      </c>
      <c r="J561">
        <v>862.44640000000004</v>
      </c>
      <c r="K561">
        <v>1035.3894</v>
      </c>
      <c r="L561">
        <v>953.32780000000002</v>
      </c>
      <c r="M561">
        <v>1112.7266999999999</v>
      </c>
      <c r="N561">
        <v>1363.6895</v>
      </c>
      <c r="O561">
        <v>689.26850000000002</v>
      </c>
      <c r="P561">
        <v>899.30962999999997</v>
      </c>
      <c r="Q561">
        <v>6385.4673000000003</v>
      </c>
      <c r="R561">
        <v>5178.7992999999997</v>
      </c>
      <c r="S561">
        <v>839.02686000000006</v>
      </c>
      <c r="T561">
        <v>550.02026000000001</v>
      </c>
      <c r="U561">
        <v>3397.8175999999999</v>
      </c>
      <c r="V561">
        <v>1746.6609000000001</v>
      </c>
      <c r="W561">
        <v>3563.5001999999999</v>
      </c>
      <c r="X561">
        <v>4446.3125</v>
      </c>
      <c r="Y561" t="s">
        <v>1399</v>
      </c>
      <c r="Z561">
        <v>899.44475999999997</v>
      </c>
      <c r="AA561">
        <v>1016.2486</v>
      </c>
      <c r="AB561">
        <v>3238.3285999999998</v>
      </c>
      <c r="AC561">
        <v>3288.5727999999999</v>
      </c>
      <c r="AD561" t="s">
        <v>1400</v>
      </c>
      <c r="AE561">
        <v>60801</v>
      </c>
      <c r="AF561" t="s">
        <v>1401</v>
      </c>
    </row>
    <row r="562" spans="1:32" x14ac:dyDescent="0.2">
      <c r="A562">
        <v>225</v>
      </c>
      <c r="B562" t="b">
        <v>1</v>
      </c>
      <c r="C562" t="s">
        <v>2182</v>
      </c>
      <c r="D562">
        <v>21.66</v>
      </c>
      <c r="E562">
        <v>13.35</v>
      </c>
      <c r="F562">
        <v>16</v>
      </c>
      <c r="G562">
        <v>16</v>
      </c>
      <c r="H562" t="s">
        <v>33</v>
      </c>
      <c r="I562">
        <v>165.48013</v>
      </c>
      <c r="J562">
        <v>122.08408</v>
      </c>
      <c r="K562">
        <v>667.39739999999995</v>
      </c>
      <c r="L562">
        <v>721.61144999999999</v>
      </c>
      <c r="M562">
        <v>282.22399999999999</v>
      </c>
      <c r="N562">
        <v>227.02094</v>
      </c>
      <c r="O562">
        <v>1401.9137000000001</v>
      </c>
      <c r="P562">
        <v>1263.8359</v>
      </c>
      <c r="Q562">
        <v>4494.7020000000002</v>
      </c>
      <c r="R562">
        <v>4210.6329999999998</v>
      </c>
      <c r="S562">
        <v>710.71130000000005</v>
      </c>
      <c r="T562">
        <v>10877.137000000001</v>
      </c>
      <c r="U562">
        <v>2146.9279999999999</v>
      </c>
      <c r="V562">
        <v>8302.8880000000008</v>
      </c>
      <c r="W562">
        <v>2003.5072</v>
      </c>
      <c r="X562">
        <v>2760.9569999999999</v>
      </c>
      <c r="Y562" t="s">
        <v>2183</v>
      </c>
      <c r="Z562">
        <v>668.01549999999997</v>
      </c>
      <c r="AA562">
        <v>793.74865999999997</v>
      </c>
      <c r="AB562">
        <v>5073.2960000000003</v>
      </c>
      <c r="AC562">
        <v>3803.57</v>
      </c>
      <c r="AD562" t="s">
        <v>2184</v>
      </c>
      <c r="AE562">
        <v>151423</v>
      </c>
      <c r="AF562" t="s">
        <v>2185</v>
      </c>
    </row>
    <row r="563" spans="1:32" x14ac:dyDescent="0.2">
      <c r="A563">
        <v>970</v>
      </c>
      <c r="B563" t="b">
        <v>1</v>
      </c>
      <c r="C563" t="s">
        <v>2972</v>
      </c>
      <c r="D563">
        <v>42.36</v>
      </c>
      <c r="E563">
        <v>56.94</v>
      </c>
      <c r="F563">
        <v>3</v>
      </c>
      <c r="G563">
        <v>3</v>
      </c>
      <c r="H563" t="s">
        <v>92</v>
      </c>
      <c r="I563">
        <v>1278.5233000000001</v>
      </c>
      <c r="J563">
        <v>1446.9944</v>
      </c>
      <c r="K563">
        <v>3054.3380000000002</v>
      </c>
      <c r="L563">
        <v>2860.7343999999998</v>
      </c>
      <c r="M563">
        <v>8464.1219999999994</v>
      </c>
      <c r="N563">
        <v>7968.8639999999996</v>
      </c>
      <c r="O563">
        <v>3044.2703000000001</v>
      </c>
      <c r="P563">
        <v>2468.4859999999999</v>
      </c>
      <c r="Q563">
        <v>1060.2039</v>
      </c>
      <c r="R563">
        <v>1183.2218</v>
      </c>
      <c r="S563">
        <v>868.13779999999997</v>
      </c>
      <c r="T563">
        <v>864.04</v>
      </c>
      <c r="U563">
        <v>327.22770000000003</v>
      </c>
      <c r="V563">
        <v>315.53426999999999</v>
      </c>
      <c r="W563">
        <v>776.01355000000001</v>
      </c>
      <c r="X563">
        <v>489.23311999999999</v>
      </c>
      <c r="Y563" t="s">
        <v>2973</v>
      </c>
      <c r="Z563">
        <v>2233.3510000000001</v>
      </c>
      <c r="AA563">
        <v>5599.4620000000004</v>
      </c>
      <c r="AB563">
        <v>993.90089999999998</v>
      </c>
      <c r="AC563">
        <v>606.97910000000002</v>
      </c>
      <c r="AD563" t="s">
        <v>2974</v>
      </c>
      <c r="AE563">
        <v>8006</v>
      </c>
      <c r="AF563" t="s">
        <v>2975</v>
      </c>
    </row>
    <row r="564" spans="1:32" x14ac:dyDescent="0.2">
      <c r="A564">
        <v>755</v>
      </c>
      <c r="B564" t="b">
        <v>1</v>
      </c>
      <c r="C564" t="s">
        <v>1928</v>
      </c>
      <c r="D564">
        <v>28.8</v>
      </c>
      <c r="E564">
        <v>30.09</v>
      </c>
      <c r="F564">
        <v>5</v>
      </c>
      <c r="G564">
        <v>5</v>
      </c>
      <c r="H564" t="s">
        <v>33</v>
      </c>
      <c r="I564">
        <v>766.80224999999996</v>
      </c>
      <c r="J564">
        <v>770.98979999999995</v>
      </c>
      <c r="K564">
        <v>1755.4614999999999</v>
      </c>
      <c r="L564">
        <v>1828.4897000000001</v>
      </c>
      <c r="M564">
        <v>2027.0142000000001</v>
      </c>
      <c r="N564">
        <v>1999.3842</v>
      </c>
      <c r="O564">
        <v>2316.1565000000001</v>
      </c>
      <c r="P564">
        <v>2161.0596</v>
      </c>
      <c r="Q564">
        <v>3485.5895999999998</v>
      </c>
      <c r="R564">
        <v>2167.1794</v>
      </c>
      <c r="S564">
        <v>1905.567</v>
      </c>
      <c r="T564">
        <v>1524.1781000000001</v>
      </c>
      <c r="U564">
        <v>4722.6553000000004</v>
      </c>
      <c r="V564">
        <v>2808.7404999999999</v>
      </c>
      <c r="W564">
        <v>5408.1620000000003</v>
      </c>
      <c r="X564">
        <v>4978.5722999999998</v>
      </c>
      <c r="Y564" t="s">
        <v>1929</v>
      </c>
      <c r="Z564">
        <v>1280.4358</v>
      </c>
      <c r="AA564">
        <v>2267.2383</v>
      </c>
      <c r="AB564">
        <v>2270.6284000000001</v>
      </c>
      <c r="AC564">
        <v>4479.5326999999997</v>
      </c>
      <c r="AD564" t="s">
        <v>1930</v>
      </c>
      <c r="AE564">
        <v>24214</v>
      </c>
      <c r="AF564" t="s">
        <v>1931</v>
      </c>
    </row>
    <row r="565" spans="1:32" x14ac:dyDescent="0.2">
      <c r="A565">
        <v>429</v>
      </c>
      <c r="B565" t="b">
        <v>1</v>
      </c>
      <c r="C565" t="s">
        <v>3822</v>
      </c>
      <c r="D565">
        <v>12.8</v>
      </c>
      <c r="E565">
        <v>19.04</v>
      </c>
      <c r="F565">
        <v>10</v>
      </c>
      <c r="G565">
        <v>10</v>
      </c>
      <c r="H565" t="s">
        <v>33</v>
      </c>
      <c r="I565">
        <v>1988.3668</v>
      </c>
      <c r="J565">
        <v>2229.0542</v>
      </c>
      <c r="K565">
        <v>1926.0322000000001</v>
      </c>
      <c r="L565">
        <v>1321.4079999999999</v>
      </c>
      <c r="M565">
        <v>1934.9622999999999</v>
      </c>
      <c r="N565">
        <v>1919.367</v>
      </c>
      <c r="O565">
        <v>916.36505</v>
      </c>
      <c r="P565">
        <v>2409.7864</v>
      </c>
      <c r="Q565">
        <v>5334.3266999999996</v>
      </c>
      <c r="R565">
        <v>5304.5834999999997</v>
      </c>
      <c r="S565">
        <v>1058.1464000000001</v>
      </c>
      <c r="T565">
        <v>1382.7003999999999</v>
      </c>
      <c r="U565">
        <v>5656.41</v>
      </c>
      <c r="V565">
        <v>2775.9090000000001</v>
      </c>
      <c r="W565">
        <v>5682.9624000000003</v>
      </c>
      <c r="X565">
        <v>7029.4470000000001</v>
      </c>
      <c r="Y565" t="s">
        <v>3823</v>
      </c>
      <c r="Z565">
        <v>1866.2153000000001</v>
      </c>
      <c r="AA565">
        <v>1795.1202000000001</v>
      </c>
      <c r="AB565">
        <v>3269.9391999999998</v>
      </c>
      <c r="AC565">
        <v>5286.1819999999998</v>
      </c>
      <c r="AD565" t="s">
        <v>3824</v>
      </c>
      <c r="AE565">
        <v>68259</v>
      </c>
      <c r="AF565" t="s">
        <v>3825</v>
      </c>
    </row>
    <row r="566" spans="1:32" x14ac:dyDescent="0.2">
      <c r="A566">
        <v>691</v>
      </c>
      <c r="B566" t="b">
        <v>1</v>
      </c>
      <c r="C566" t="s">
        <v>1554</v>
      </c>
      <c r="D566">
        <v>44.69</v>
      </c>
      <c r="E566">
        <v>6.74</v>
      </c>
      <c r="F566">
        <v>3</v>
      </c>
      <c r="G566">
        <v>3</v>
      </c>
      <c r="I566">
        <v>121.802155</v>
      </c>
      <c r="J566">
        <v>120.16249999999999</v>
      </c>
      <c r="K566">
        <v>125.059265</v>
      </c>
      <c r="L566">
        <v>121.44038399999999</v>
      </c>
      <c r="M566">
        <v>185.21420000000001</v>
      </c>
      <c r="N566">
        <v>123.97051</v>
      </c>
      <c r="O566">
        <v>211.58940000000001</v>
      </c>
      <c r="P566">
        <v>223.58958000000001</v>
      </c>
      <c r="Q566">
        <v>4717.3220000000001</v>
      </c>
      <c r="R566">
        <v>4478.652</v>
      </c>
      <c r="S566">
        <v>684.99914999999999</v>
      </c>
      <c r="T566">
        <v>717.58659999999998</v>
      </c>
      <c r="U566">
        <v>886.95280000000002</v>
      </c>
      <c r="V566">
        <v>1320.1804</v>
      </c>
      <c r="W566">
        <v>1645.8828000000001</v>
      </c>
      <c r="X566">
        <v>1357.8938000000001</v>
      </c>
      <c r="Y566" t="s">
        <v>1555</v>
      </c>
      <c r="Z566">
        <v>122.11606999999999</v>
      </c>
      <c r="AA566">
        <v>232.13005000000001</v>
      </c>
      <c r="AB566">
        <v>2649.64</v>
      </c>
      <c r="AC566">
        <v>1302.7275</v>
      </c>
      <c r="AD566" t="s">
        <v>1556</v>
      </c>
      <c r="AE566">
        <v>60909</v>
      </c>
      <c r="AF566" t="s">
        <v>1557</v>
      </c>
    </row>
    <row r="567" spans="1:32" x14ac:dyDescent="0.2">
      <c r="A567">
        <v>562</v>
      </c>
      <c r="B567" t="b">
        <v>1</v>
      </c>
      <c r="C567" t="s">
        <v>398</v>
      </c>
      <c r="D567">
        <v>40.450000000000003</v>
      </c>
      <c r="E567">
        <v>16.079999999999998</v>
      </c>
      <c r="F567">
        <v>8</v>
      </c>
      <c r="G567">
        <v>8</v>
      </c>
      <c r="H567" t="s">
        <v>33</v>
      </c>
      <c r="I567">
        <v>737.32029999999997</v>
      </c>
      <c r="J567">
        <v>920.57825000000003</v>
      </c>
      <c r="K567">
        <v>928.46875</v>
      </c>
      <c r="L567">
        <v>857.56600000000003</v>
      </c>
      <c r="M567">
        <v>1015.70056</v>
      </c>
      <c r="N567">
        <v>704.37580000000003</v>
      </c>
      <c r="O567">
        <v>740.06309999999996</v>
      </c>
      <c r="P567">
        <v>634.78639999999996</v>
      </c>
      <c r="Q567">
        <v>1422.3884</v>
      </c>
      <c r="R567">
        <v>1530.5117</v>
      </c>
      <c r="S567">
        <v>638.26293999999996</v>
      </c>
      <c r="T567">
        <v>866.02409999999998</v>
      </c>
      <c r="U567">
        <v>3619.1318000000001</v>
      </c>
      <c r="V567">
        <v>2206.5617999999999</v>
      </c>
      <c r="W567">
        <v>2782.1318000000001</v>
      </c>
      <c r="X567">
        <v>2217.0736999999999</v>
      </c>
      <c r="Y567" t="s">
        <v>399</v>
      </c>
      <c r="Z567">
        <v>860.98334</v>
      </c>
      <c r="AA567">
        <v>773.73145</v>
      </c>
      <c r="AB567">
        <v>1114.2969000000001</v>
      </c>
      <c r="AC567">
        <v>2706.2246</v>
      </c>
      <c r="AD567" t="s">
        <v>400</v>
      </c>
      <c r="AE567">
        <v>68894</v>
      </c>
      <c r="AF567" t="s">
        <v>401</v>
      </c>
    </row>
    <row r="568" spans="1:32" x14ac:dyDescent="0.2">
      <c r="A568">
        <v>919</v>
      </c>
      <c r="B568" t="b">
        <v>1</v>
      </c>
      <c r="C568" t="s">
        <v>1390</v>
      </c>
      <c r="D568">
        <v>57.11</v>
      </c>
      <c r="E568">
        <v>15.54</v>
      </c>
      <c r="F568">
        <v>3</v>
      </c>
      <c r="G568">
        <v>3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123.71042</v>
      </c>
      <c r="P568">
        <v>88.971599999999995</v>
      </c>
      <c r="Q568">
        <v>1472.6501000000001</v>
      </c>
      <c r="R568">
        <v>1682.366</v>
      </c>
      <c r="S568">
        <v>0</v>
      </c>
      <c r="T568">
        <v>134.35896</v>
      </c>
      <c r="U568">
        <v>806.83167000000003</v>
      </c>
      <c r="V568">
        <v>286.93866000000003</v>
      </c>
      <c r="W568">
        <v>729.74379999999996</v>
      </c>
      <c r="X568">
        <v>454.16012999999998</v>
      </c>
      <c r="Y568" t="s">
        <v>1391</v>
      </c>
      <c r="Z568">
        <v>0</v>
      </c>
      <c r="AA568">
        <v>106.34101</v>
      </c>
      <c r="AB568">
        <v>1160.9113</v>
      </c>
      <c r="AC568">
        <v>602.02155000000005</v>
      </c>
      <c r="AD568" t="s">
        <v>1392</v>
      </c>
      <c r="AE568">
        <v>39381</v>
      </c>
      <c r="AF568" t="s">
        <v>1393</v>
      </c>
    </row>
    <row r="569" spans="1:32" x14ac:dyDescent="0.2">
      <c r="A569">
        <v>235</v>
      </c>
      <c r="B569" t="b">
        <v>1</v>
      </c>
      <c r="C569" t="s">
        <v>254</v>
      </c>
      <c r="D569">
        <v>68.150000000000006</v>
      </c>
      <c r="E569">
        <v>20.82</v>
      </c>
      <c r="F569">
        <v>15</v>
      </c>
      <c r="G569">
        <v>15</v>
      </c>
      <c r="H569" t="s">
        <v>33</v>
      </c>
      <c r="I569">
        <v>968.41980000000001</v>
      </c>
      <c r="J569">
        <v>800.05089999999996</v>
      </c>
      <c r="K569">
        <v>1027.3367000000001</v>
      </c>
      <c r="L569">
        <v>1034.0830000000001</v>
      </c>
      <c r="M569">
        <v>1149.1748</v>
      </c>
      <c r="N569">
        <v>814.923</v>
      </c>
      <c r="O569">
        <v>1092.847</v>
      </c>
      <c r="P569">
        <v>797.45989999999995</v>
      </c>
      <c r="Q569">
        <v>3165.1154999999999</v>
      </c>
      <c r="R569">
        <v>2414.5976999999998</v>
      </c>
      <c r="S569">
        <v>1287.9297999999999</v>
      </c>
      <c r="T569">
        <v>1479.4195999999999</v>
      </c>
      <c r="U569">
        <v>12626.145</v>
      </c>
      <c r="V569">
        <v>6760.86</v>
      </c>
      <c r="W569">
        <v>8720.6810000000005</v>
      </c>
      <c r="X569">
        <v>12257.072</v>
      </c>
      <c r="Y569" t="s">
        <v>255</v>
      </c>
      <c r="Z569">
        <v>957.47253000000001</v>
      </c>
      <c r="AA569">
        <v>963.60119999999995</v>
      </c>
      <c r="AB569">
        <v>2086.7656000000002</v>
      </c>
      <c r="AC569">
        <v>10091.189</v>
      </c>
      <c r="AD569" t="s">
        <v>256</v>
      </c>
      <c r="AE569">
        <v>107533</v>
      </c>
      <c r="AF569" t="s">
        <v>257</v>
      </c>
    </row>
    <row r="570" spans="1:32" x14ac:dyDescent="0.2">
      <c r="A570">
        <v>692</v>
      </c>
      <c r="B570" t="b">
        <v>1</v>
      </c>
      <c r="C570" t="s">
        <v>2010</v>
      </c>
      <c r="D570">
        <v>26.9</v>
      </c>
      <c r="E570">
        <v>8.09</v>
      </c>
      <c r="F570">
        <v>5</v>
      </c>
      <c r="G570">
        <v>5</v>
      </c>
      <c r="H570" t="s">
        <v>158</v>
      </c>
      <c r="I570">
        <v>158.80207999999999</v>
      </c>
      <c r="J570">
        <v>83.539659999999998</v>
      </c>
      <c r="K570">
        <v>162.80260000000001</v>
      </c>
      <c r="L570">
        <v>222.92806999999999</v>
      </c>
      <c r="M570">
        <v>67.346344000000002</v>
      </c>
      <c r="N570">
        <v>224.12727000000001</v>
      </c>
      <c r="O570">
        <v>278.90039999999999</v>
      </c>
      <c r="P570">
        <v>311.26537999999999</v>
      </c>
      <c r="Q570">
        <v>7377.7313999999997</v>
      </c>
      <c r="R570">
        <v>7162.9813999999997</v>
      </c>
      <c r="S570">
        <v>454.31819999999999</v>
      </c>
      <c r="T570">
        <v>366.26850000000002</v>
      </c>
      <c r="U570">
        <v>3160.6567</v>
      </c>
      <c r="V570">
        <v>1168.963</v>
      </c>
      <c r="W570">
        <v>2771.1293999999998</v>
      </c>
      <c r="X570">
        <v>2974.1210000000001</v>
      </c>
      <c r="Y570" t="s">
        <v>2011</v>
      </c>
      <c r="Z570">
        <v>195.07767000000001</v>
      </c>
      <c r="AA570">
        <v>295.80502000000001</v>
      </c>
      <c r="AB570">
        <v>3840.3249999999998</v>
      </c>
      <c r="AC570">
        <v>2518.7175000000002</v>
      </c>
      <c r="AD570" t="s">
        <v>2012</v>
      </c>
      <c r="AE570">
        <v>96722</v>
      </c>
      <c r="AF570" t="s">
        <v>2013</v>
      </c>
    </row>
    <row r="571" spans="1:32" x14ac:dyDescent="0.2">
      <c r="A571">
        <v>453</v>
      </c>
      <c r="B571" t="b">
        <v>1</v>
      </c>
      <c r="C571" t="s">
        <v>3786</v>
      </c>
      <c r="D571">
        <v>17.670000000000002</v>
      </c>
      <c r="E571">
        <v>29.49</v>
      </c>
      <c r="F571">
        <v>9</v>
      </c>
      <c r="G571">
        <v>9</v>
      </c>
      <c r="H571" t="s">
        <v>92</v>
      </c>
      <c r="I571">
        <v>24915.3</v>
      </c>
      <c r="J571">
        <v>25349.794999999998</v>
      </c>
      <c r="K571">
        <v>46007.387000000002</v>
      </c>
      <c r="L571">
        <v>48048.046999999999</v>
      </c>
      <c r="M571">
        <v>150021.56</v>
      </c>
      <c r="N571">
        <v>169448.38</v>
      </c>
      <c r="O571">
        <v>39402.870000000003</v>
      </c>
      <c r="P571">
        <v>39368.152000000002</v>
      </c>
      <c r="Q571">
        <v>329153.12</v>
      </c>
      <c r="R571">
        <v>327609.71999999997</v>
      </c>
      <c r="S571">
        <v>70919.649999999994</v>
      </c>
      <c r="T571">
        <v>71918.23</v>
      </c>
      <c r="U571">
        <v>273472.12</v>
      </c>
      <c r="V571">
        <v>182187.1</v>
      </c>
      <c r="W571">
        <v>122026.79</v>
      </c>
      <c r="X571">
        <v>130275.516</v>
      </c>
      <c r="Y571" t="s">
        <v>3787</v>
      </c>
      <c r="Z571">
        <v>36080.133000000002</v>
      </c>
      <c r="AA571">
        <v>99560.24</v>
      </c>
      <c r="AB571">
        <v>199900.19</v>
      </c>
      <c r="AC571">
        <v>176990.38</v>
      </c>
      <c r="AD571" t="s">
        <v>3788</v>
      </c>
      <c r="AE571">
        <v>33068</v>
      </c>
      <c r="AF571" t="s">
        <v>3789</v>
      </c>
    </row>
    <row r="572" spans="1:32" x14ac:dyDescent="0.2">
      <c r="A572">
        <v>367</v>
      </c>
      <c r="B572" t="b">
        <v>1</v>
      </c>
      <c r="C572" t="s">
        <v>402</v>
      </c>
      <c r="D572">
        <v>16.97</v>
      </c>
      <c r="E572">
        <v>30.61</v>
      </c>
      <c r="F572">
        <v>10</v>
      </c>
      <c r="G572">
        <v>10</v>
      </c>
      <c r="H572" t="s">
        <v>33</v>
      </c>
      <c r="I572">
        <v>2223.9187000000002</v>
      </c>
      <c r="J572">
        <v>1882.8982000000001</v>
      </c>
      <c r="K572">
        <v>3493.9067</v>
      </c>
      <c r="L572">
        <v>3242.37</v>
      </c>
      <c r="M572">
        <v>1557.9580000000001</v>
      </c>
      <c r="N572">
        <v>1715.6365000000001</v>
      </c>
      <c r="O572">
        <v>2745.9353000000001</v>
      </c>
      <c r="P572">
        <v>3127.8948</v>
      </c>
      <c r="Q572">
        <v>6994.8019999999997</v>
      </c>
      <c r="R572">
        <v>18805.195</v>
      </c>
      <c r="S572">
        <v>2318.3960000000002</v>
      </c>
      <c r="T572">
        <v>3163.8352</v>
      </c>
      <c r="U572">
        <v>11565.285</v>
      </c>
      <c r="V572">
        <v>3309.4521</v>
      </c>
      <c r="W572">
        <v>15854.69</v>
      </c>
      <c r="X572">
        <v>17525.809000000001</v>
      </c>
      <c r="Y572" t="s">
        <v>403</v>
      </c>
      <c r="Z572">
        <v>2710.7734</v>
      </c>
      <c r="AA572">
        <v>2286.8560000000002</v>
      </c>
      <c r="AB572">
        <v>7820.5569999999998</v>
      </c>
      <c r="AC572">
        <v>12063.81</v>
      </c>
      <c r="AD572" t="s">
        <v>404</v>
      </c>
      <c r="AE572">
        <v>47064</v>
      </c>
      <c r="AF572" t="s">
        <v>405</v>
      </c>
    </row>
    <row r="573" spans="1:32" x14ac:dyDescent="0.2">
      <c r="A573">
        <v>663</v>
      </c>
      <c r="B573" t="b">
        <v>1</v>
      </c>
      <c r="C573" t="s">
        <v>1143</v>
      </c>
      <c r="D573">
        <v>25.11</v>
      </c>
      <c r="E573">
        <v>27.98</v>
      </c>
      <c r="F573">
        <v>6</v>
      </c>
      <c r="G573">
        <v>5</v>
      </c>
      <c r="I573">
        <v>1385.0911000000001</v>
      </c>
      <c r="J573">
        <v>1448.1559999999999</v>
      </c>
      <c r="K573">
        <v>1283.8281999999999</v>
      </c>
      <c r="L573">
        <v>1053.7971</v>
      </c>
      <c r="M573">
        <v>3708.125</v>
      </c>
      <c r="N573">
        <v>3009.2864</v>
      </c>
      <c r="O573">
        <v>1694.1327000000001</v>
      </c>
      <c r="P573">
        <v>1302.2855</v>
      </c>
      <c r="Q573">
        <v>14651.797</v>
      </c>
      <c r="R573">
        <v>14630.806</v>
      </c>
      <c r="S573">
        <v>3216.3132000000001</v>
      </c>
      <c r="T573">
        <v>2994.8283999999999</v>
      </c>
      <c r="U573">
        <v>6950.19</v>
      </c>
      <c r="V573">
        <v>3836.5475999999999</v>
      </c>
      <c r="W573">
        <v>6160.4296999999997</v>
      </c>
      <c r="X573">
        <v>4374.0349999999999</v>
      </c>
      <c r="Y573" t="s">
        <v>1144</v>
      </c>
      <c r="Z573">
        <v>1292.7181</v>
      </c>
      <c r="AA573">
        <v>2471.3449999999998</v>
      </c>
      <c r="AB573">
        <v>8947.1029999999992</v>
      </c>
      <c r="AC573">
        <v>5554.7393000000002</v>
      </c>
      <c r="AD573" t="s">
        <v>1145</v>
      </c>
      <c r="AE573">
        <v>23480</v>
      </c>
      <c r="AF573" t="s">
        <v>1146</v>
      </c>
    </row>
    <row r="574" spans="1:32" x14ac:dyDescent="0.2">
      <c r="A574">
        <v>311</v>
      </c>
      <c r="B574" t="b">
        <v>1</v>
      </c>
      <c r="C574" t="s">
        <v>226</v>
      </c>
      <c r="D574">
        <v>18</v>
      </c>
      <c r="E574">
        <v>13.85</v>
      </c>
      <c r="F574">
        <v>10</v>
      </c>
      <c r="G574">
        <v>10</v>
      </c>
      <c r="H574" t="s">
        <v>33</v>
      </c>
      <c r="I574">
        <v>440.40717000000001</v>
      </c>
      <c r="J574">
        <v>1498.9016999999999</v>
      </c>
      <c r="K574">
        <v>1031.4254000000001</v>
      </c>
      <c r="L574">
        <v>708.15039999999999</v>
      </c>
      <c r="M574">
        <v>1079.0435</v>
      </c>
      <c r="N574">
        <v>1126.2719</v>
      </c>
      <c r="O574">
        <v>2663.7139999999999</v>
      </c>
      <c r="P574">
        <v>2659.8380000000002</v>
      </c>
      <c r="Q574">
        <v>8675.8819999999996</v>
      </c>
      <c r="R574">
        <v>8535.9449999999997</v>
      </c>
      <c r="S574">
        <v>1693.4852000000001</v>
      </c>
      <c r="T574">
        <v>1603.9196999999999</v>
      </c>
      <c r="U574">
        <v>4283.0550000000003</v>
      </c>
      <c r="V574">
        <v>2099.4299999999998</v>
      </c>
      <c r="W574">
        <v>4257.7592999999997</v>
      </c>
      <c r="X574">
        <v>4468.2275</v>
      </c>
      <c r="Y574" t="s">
        <v>227</v>
      </c>
      <c r="Z574">
        <v>919.72119999999995</v>
      </c>
      <c r="AA574">
        <v>1882.2167999999999</v>
      </c>
      <c r="AB574">
        <v>5127.308</v>
      </c>
      <c r="AC574">
        <v>3777.1181999999999</v>
      </c>
      <c r="AD574" t="s">
        <v>228</v>
      </c>
      <c r="AE574">
        <v>104066</v>
      </c>
      <c r="AF574" t="s">
        <v>229</v>
      </c>
    </row>
    <row r="575" spans="1:32" x14ac:dyDescent="0.2">
      <c r="A575">
        <v>1038</v>
      </c>
      <c r="B575" t="b">
        <v>1</v>
      </c>
      <c r="C575" t="s">
        <v>2290</v>
      </c>
      <c r="D575">
        <v>32.92</v>
      </c>
      <c r="E575">
        <v>8.3000000000000007</v>
      </c>
      <c r="F575">
        <v>3</v>
      </c>
      <c r="G575">
        <v>3</v>
      </c>
      <c r="I575">
        <v>53.162590000000002</v>
      </c>
      <c r="J575">
        <v>0</v>
      </c>
      <c r="K575">
        <v>0</v>
      </c>
      <c r="L575">
        <v>56.035015000000001</v>
      </c>
      <c r="M575">
        <v>64.547700000000006</v>
      </c>
      <c r="N575">
        <v>58.860970000000002</v>
      </c>
      <c r="O575">
        <v>57.242953999999997</v>
      </c>
      <c r="P575">
        <v>71.513535000000005</v>
      </c>
      <c r="Q575">
        <v>1981.4878000000001</v>
      </c>
      <c r="R575">
        <v>1531.2247</v>
      </c>
      <c r="S575">
        <v>0</v>
      </c>
      <c r="T575">
        <v>0</v>
      </c>
      <c r="U575">
        <v>1190.0075999999999</v>
      </c>
      <c r="V575">
        <v>135.24755999999999</v>
      </c>
      <c r="W575">
        <v>984.89153999999996</v>
      </c>
      <c r="X575">
        <v>922.63279999999997</v>
      </c>
      <c r="Y575" t="s">
        <v>2291</v>
      </c>
      <c r="Z575">
        <v>54.598799999999997</v>
      </c>
      <c r="AA575">
        <v>63.041289999999996</v>
      </c>
      <c r="AB575">
        <v>1756.3561999999999</v>
      </c>
      <c r="AC575">
        <v>922.97310000000004</v>
      </c>
      <c r="AD575" t="s">
        <v>2292</v>
      </c>
      <c r="AE575">
        <v>53543</v>
      </c>
      <c r="AF575" t="s">
        <v>2293</v>
      </c>
    </row>
    <row r="576" spans="1:32" x14ac:dyDescent="0.2">
      <c r="A576">
        <v>182</v>
      </c>
      <c r="B576" t="b">
        <v>1</v>
      </c>
      <c r="C576" t="s">
        <v>2082</v>
      </c>
      <c r="D576">
        <v>45.63</v>
      </c>
      <c r="E576">
        <v>19</v>
      </c>
      <c r="F576">
        <v>19</v>
      </c>
      <c r="G576">
        <v>19</v>
      </c>
      <c r="H576" t="s">
        <v>92</v>
      </c>
      <c r="I576">
        <v>387.19387999999998</v>
      </c>
      <c r="J576">
        <v>341.78980000000001</v>
      </c>
      <c r="K576">
        <v>512.68050000000005</v>
      </c>
      <c r="L576">
        <v>680.11896000000002</v>
      </c>
      <c r="M576">
        <v>337.99279999999999</v>
      </c>
      <c r="N576">
        <v>443.61707000000001</v>
      </c>
      <c r="O576">
        <v>322.81225999999998</v>
      </c>
      <c r="P576">
        <v>475.53802000000002</v>
      </c>
      <c r="Q576">
        <v>17774.914000000001</v>
      </c>
      <c r="R576">
        <v>18411.021000000001</v>
      </c>
      <c r="S576">
        <v>2686.6134999999999</v>
      </c>
      <c r="T576">
        <v>2416.7399999999998</v>
      </c>
      <c r="U576">
        <v>5367.23</v>
      </c>
      <c r="V576">
        <v>2685.835</v>
      </c>
      <c r="W576">
        <v>5689.9477999999999</v>
      </c>
      <c r="X576">
        <v>5567.8734999999997</v>
      </c>
      <c r="Y576" t="s">
        <v>2083</v>
      </c>
      <c r="Z576">
        <v>505.01177999999999</v>
      </c>
      <c r="AA576">
        <v>468.20965999999999</v>
      </c>
      <c r="AB576">
        <v>10322.322</v>
      </c>
      <c r="AC576">
        <v>4827.7217000000001</v>
      </c>
      <c r="AD576" t="s">
        <v>2084</v>
      </c>
      <c r="AE576">
        <v>152241</v>
      </c>
      <c r="AF576" t="s">
        <v>2085</v>
      </c>
    </row>
    <row r="577" spans="1:32" x14ac:dyDescent="0.2">
      <c r="A577">
        <v>490</v>
      </c>
      <c r="B577" t="b">
        <v>1</v>
      </c>
      <c r="C577" t="s">
        <v>3706</v>
      </c>
      <c r="D577">
        <v>46.29</v>
      </c>
      <c r="E577">
        <v>6.5</v>
      </c>
      <c r="F577">
        <v>7</v>
      </c>
      <c r="G577">
        <v>7</v>
      </c>
      <c r="H577" t="s">
        <v>33</v>
      </c>
      <c r="I577">
        <v>246.08508</v>
      </c>
      <c r="J577">
        <v>126.00636</v>
      </c>
      <c r="K577">
        <v>63.195732</v>
      </c>
      <c r="L577">
        <v>141.78847999999999</v>
      </c>
      <c r="M577">
        <v>136.91954000000001</v>
      </c>
      <c r="N577">
        <v>113.369736</v>
      </c>
      <c r="O577">
        <v>139.14144999999999</v>
      </c>
      <c r="P577">
        <v>162.73703</v>
      </c>
      <c r="Q577">
        <v>4355.8010000000004</v>
      </c>
      <c r="R577">
        <v>1947.3577</v>
      </c>
      <c r="S577">
        <v>858.68664999999999</v>
      </c>
      <c r="T577">
        <v>951.99207000000001</v>
      </c>
      <c r="U577">
        <v>1350.2041999999999</v>
      </c>
      <c r="V577">
        <v>1000.8251299999999</v>
      </c>
      <c r="W577">
        <v>458.95672999999999</v>
      </c>
      <c r="X577">
        <v>884.41579999999999</v>
      </c>
      <c r="Y577" t="s">
        <v>3707</v>
      </c>
      <c r="Z577">
        <v>208.13140999999999</v>
      </c>
      <c r="AA577">
        <v>138.04195000000001</v>
      </c>
      <c r="AB577">
        <v>2190.2109999999998</v>
      </c>
      <c r="AC577">
        <v>960.34247000000005</v>
      </c>
      <c r="AD577" t="s">
        <v>3708</v>
      </c>
      <c r="AE577">
        <v>179423</v>
      </c>
      <c r="AF577" t="s">
        <v>3709</v>
      </c>
    </row>
    <row r="578" spans="1:32" x14ac:dyDescent="0.2">
      <c r="A578">
        <v>793</v>
      </c>
      <c r="B578" t="b">
        <v>1</v>
      </c>
      <c r="C578" t="s">
        <v>442</v>
      </c>
      <c r="D578">
        <v>16.62</v>
      </c>
      <c r="E578">
        <v>17.510000000000002</v>
      </c>
      <c r="F578">
        <v>4</v>
      </c>
      <c r="G578">
        <v>4</v>
      </c>
      <c r="I578">
        <v>186.10184000000001</v>
      </c>
      <c r="J578">
        <v>211.91211999999999</v>
      </c>
      <c r="K578">
        <v>299.93419999999998</v>
      </c>
      <c r="L578">
        <v>217.35057</v>
      </c>
      <c r="M578">
        <v>276.05007999999998</v>
      </c>
      <c r="N578">
        <v>400.64296999999999</v>
      </c>
      <c r="O578">
        <v>374.64352000000002</v>
      </c>
      <c r="P578">
        <v>449.55745999999999</v>
      </c>
      <c r="Q578">
        <v>3568.0556999999999</v>
      </c>
      <c r="R578">
        <v>3599.0933</v>
      </c>
      <c r="S578">
        <v>152.20760999999999</v>
      </c>
      <c r="T578">
        <v>1116.645</v>
      </c>
      <c r="U578">
        <v>1295.1977999999999</v>
      </c>
      <c r="V578">
        <v>1677.3932</v>
      </c>
      <c r="W578">
        <v>733.06322999999998</v>
      </c>
      <c r="X578">
        <v>1146.1101000000001</v>
      </c>
      <c r="Y578" t="s">
        <v>443</v>
      </c>
      <c r="Z578">
        <v>228.82468</v>
      </c>
      <c r="AA578">
        <v>375.2235</v>
      </c>
      <c r="AB578">
        <v>2391.2883000000002</v>
      </c>
      <c r="AC578">
        <v>1261.8544999999999</v>
      </c>
      <c r="AD578" t="s">
        <v>444</v>
      </c>
      <c r="AE578">
        <v>37414</v>
      </c>
      <c r="AF578" t="s">
        <v>445</v>
      </c>
    </row>
    <row r="579" spans="1:32" x14ac:dyDescent="0.2">
      <c r="A579">
        <v>821</v>
      </c>
      <c r="B579" t="b">
        <v>1</v>
      </c>
      <c r="C579" t="s">
        <v>803</v>
      </c>
      <c r="D579">
        <v>34.07</v>
      </c>
      <c r="E579">
        <v>4.34</v>
      </c>
      <c r="F579">
        <v>5</v>
      </c>
      <c r="G579">
        <v>5</v>
      </c>
      <c r="I579">
        <v>1395.7819</v>
      </c>
      <c r="J579">
        <v>1324.9630999999999</v>
      </c>
      <c r="K579">
        <v>1550.3009999999999</v>
      </c>
      <c r="L579">
        <v>625.03240000000005</v>
      </c>
      <c r="M579">
        <v>3920.2719999999999</v>
      </c>
      <c r="N579">
        <v>2672.9821999999999</v>
      </c>
      <c r="O579">
        <v>1074.1864</v>
      </c>
      <c r="P579">
        <v>1165.6946</v>
      </c>
      <c r="Q579">
        <v>4429.2910000000002</v>
      </c>
      <c r="R579">
        <v>3577.4517000000001</v>
      </c>
      <c r="S579">
        <v>1413.1342999999999</v>
      </c>
      <c r="T579">
        <v>1619.2012</v>
      </c>
      <c r="U579">
        <v>11041.096</v>
      </c>
      <c r="V579">
        <v>6103.6103999999996</v>
      </c>
      <c r="W579">
        <v>11328.126</v>
      </c>
      <c r="X579">
        <v>11754.314</v>
      </c>
      <c r="Y579" t="s">
        <v>804</v>
      </c>
      <c r="Z579">
        <v>1224.0195000000001</v>
      </c>
      <c r="AA579">
        <v>2208.2837</v>
      </c>
      <c r="AB579">
        <v>2759.7694999999999</v>
      </c>
      <c r="AC579">
        <v>10056.787</v>
      </c>
      <c r="AD579" t="s">
        <v>805</v>
      </c>
      <c r="AE579">
        <v>154943</v>
      </c>
      <c r="AF579" t="s">
        <v>806</v>
      </c>
    </row>
    <row r="580" spans="1:32" x14ac:dyDescent="0.2">
      <c r="A580">
        <v>186</v>
      </c>
      <c r="B580" t="b">
        <v>1</v>
      </c>
      <c r="C580" t="s">
        <v>1219</v>
      </c>
      <c r="D580">
        <v>27.02</v>
      </c>
      <c r="E580">
        <v>33.020000000000003</v>
      </c>
      <c r="F580">
        <v>16</v>
      </c>
      <c r="G580">
        <v>16</v>
      </c>
      <c r="H580" t="s">
        <v>33</v>
      </c>
      <c r="I580">
        <v>431.30835000000002</v>
      </c>
      <c r="J580">
        <v>478.16116</v>
      </c>
      <c r="K580">
        <v>671.42755</v>
      </c>
      <c r="L580">
        <v>658.63779999999997</v>
      </c>
      <c r="M580">
        <v>275.03845000000001</v>
      </c>
      <c r="N580">
        <v>406.61227000000002</v>
      </c>
      <c r="O580">
        <v>704.59906000000001</v>
      </c>
      <c r="P580">
        <v>694.94006000000002</v>
      </c>
      <c r="Q580">
        <v>6032.9110000000001</v>
      </c>
      <c r="R580">
        <v>5910.6490000000003</v>
      </c>
      <c r="S580">
        <v>1263.3426999999999</v>
      </c>
      <c r="T580">
        <v>1112.0746999999999</v>
      </c>
      <c r="U580">
        <v>2175.0722999999998</v>
      </c>
      <c r="V580">
        <v>1173.4248</v>
      </c>
      <c r="W580">
        <v>1561.1352999999999</v>
      </c>
      <c r="X580">
        <v>2772.9937</v>
      </c>
      <c r="Y580" t="s">
        <v>1220</v>
      </c>
      <c r="Z580">
        <v>614.49770000000001</v>
      </c>
      <c r="AA580">
        <v>520.29750000000001</v>
      </c>
      <c r="AB580">
        <v>3579.7446</v>
      </c>
      <c r="AC580">
        <v>1920.6565000000001</v>
      </c>
      <c r="AD580" t="s">
        <v>1221</v>
      </c>
      <c r="AE580">
        <v>81877</v>
      </c>
      <c r="AF580" t="s">
        <v>1222</v>
      </c>
    </row>
    <row r="581" spans="1:32" x14ac:dyDescent="0.2">
      <c r="A581">
        <v>568</v>
      </c>
      <c r="B581" t="b">
        <v>1</v>
      </c>
      <c r="C581" t="s">
        <v>2896</v>
      </c>
      <c r="D581">
        <v>60.44</v>
      </c>
      <c r="E581">
        <v>30.81</v>
      </c>
      <c r="F581">
        <v>6</v>
      </c>
      <c r="G581">
        <v>6</v>
      </c>
      <c r="H581" t="s">
        <v>33</v>
      </c>
      <c r="I581">
        <v>2259.4992999999999</v>
      </c>
      <c r="J581">
        <v>2280.8762000000002</v>
      </c>
      <c r="K581">
        <v>2237.5742</v>
      </c>
      <c r="L581">
        <v>2180.1199000000001</v>
      </c>
      <c r="M581">
        <v>2758.998</v>
      </c>
      <c r="N581">
        <v>2079.9142999999999</v>
      </c>
      <c r="O581">
        <v>1804.8681999999999</v>
      </c>
      <c r="P581">
        <v>1829.2261000000001</v>
      </c>
      <c r="Q581">
        <v>7767.8734999999997</v>
      </c>
      <c r="R581">
        <v>9909.4419999999991</v>
      </c>
      <c r="S581">
        <v>3783.5747000000001</v>
      </c>
      <c r="T581">
        <v>4369.3125</v>
      </c>
      <c r="U581">
        <v>30369.245999999999</v>
      </c>
      <c r="V581">
        <v>12847.243</v>
      </c>
      <c r="W581">
        <v>33362.991999999998</v>
      </c>
      <c r="X581">
        <v>41700.226999999999</v>
      </c>
      <c r="Y581" t="s">
        <v>2897</v>
      </c>
      <c r="Z581">
        <v>2239.5173</v>
      </c>
      <c r="AA581">
        <v>2169.3166999999999</v>
      </c>
      <c r="AB581">
        <v>6824.4413999999997</v>
      </c>
      <c r="AC581">
        <v>30748.7</v>
      </c>
      <c r="AD581" t="s">
        <v>2898</v>
      </c>
      <c r="AE581">
        <v>21642</v>
      </c>
      <c r="AF581" t="s">
        <v>2899</v>
      </c>
    </row>
    <row r="582" spans="1:32" x14ac:dyDescent="0.2">
      <c r="A582">
        <v>630</v>
      </c>
      <c r="B582" t="b">
        <v>1</v>
      </c>
      <c r="C582" t="s">
        <v>1055</v>
      </c>
      <c r="D582">
        <v>93.94</v>
      </c>
      <c r="E582">
        <v>3.24</v>
      </c>
      <c r="F582">
        <v>4</v>
      </c>
      <c r="G582">
        <v>3</v>
      </c>
      <c r="H582" t="s">
        <v>33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96.872470000000007</v>
      </c>
      <c r="R582">
        <v>241.51477</v>
      </c>
      <c r="S582">
        <v>0</v>
      </c>
      <c r="T582">
        <v>0</v>
      </c>
      <c r="U582">
        <v>282.05205999999998</v>
      </c>
      <c r="V582">
        <v>0</v>
      </c>
      <c r="W582">
        <v>184.96003999999999</v>
      </c>
      <c r="X582">
        <v>172.67616000000001</v>
      </c>
      <c r="Y582" t="s">
        <v>1056</v>
      </c>
      <c r="Z582">
        <v>0</v>
      </c>
      <c r="AA582">
        <v>0</v>
      </c>
      <c r="AB582">
        <v>227.86856</v>
      </c>
      <c r="AC582">
        <v>255.29558</v>
      </c>
      <c r="AD582" t="s">
        <v>1057</v>
      </c>
      <c r="AE582">
        <v>160900</v>
      </c>
      <c r="AF582" t="s">
        <v>1058</v>
      </c>
    </row>
    <row r="583" spans="1:32" x14ac:dyDescent="0.2">
      <c r="A583">
        <v>616</v>
      </c>
      <c r="B583" t="b">
        <v>1</v>
      </c>
      <c r="C583" t="s">
        <v>3478</v>
      </c>
      <c r="D583">
        <v>32.46</v>
      </c>
      <c r="E583">
        <v>25.42</v>
      </c>
      <c r="F583">
        <v>7</v>
      </c>
      <c r="G583">
        <v>7</v>
      </c>
      <c r="I583">
        <v>144.73326</v>
      </c>
      <c r="J583">
        <v>150.03702000000001</v>
      </c>
      <c r="K583">
        <v>301.01740000000001</v>
      </c>
      <c r="L583">
        <v>390.36880000000002</v>
      </c>
      <c r="M583">
        <v>176.37366</v>
      </c>
      <c r="N583">
        <v>310.01134999999999</v>
      </c>
      <c r="O583">
        <v>521.67084</v>
      </c>
      <c r="P583">
        <v>523.97144000000003</v>
      </c>
      <c r="Q583">
        <v>10991.137000000001</v>
      </c>
      <c r="R583">
        <v>10957.853999999999</v>
      </c>
      <c r="S583">
        <v>1444.9896000000001</v>
      </c>
      <c r="T583">
        <v>803.15075999999999</v>
      </c>
      <c r="U583">
        <v>7237.4979999999996</v>
      </c>
      <c r="V583">
        <v>2016.6155000000001</v>
      </c>
      <c r="W583">
        <v>2594.6320000000001</v>
      </c>
      <c r="X583">
        <v>2748.1619999999998</v>
      </c>
      <c r="Y583" t="s">
        <v>3479</v>
      </c>
      <c r="Z583">
        <v>301.86126999999999</v>
      </c>
      <c r="AA583">
        <v>453.98624000000001</v>
      </c>
      <c r="AB583">
        <v>6049.2826999999997</v>
      </c>
      <c r="AC583">
        <v>3649.2269999999999</v>
      </c>
      <c r="AD583" t="s">
        <v>3480</v>
      </c>
      <c r="AE583">
        <v>50288</v>
      </c>
      <c r="AF583" t="s">
        <v>3481</v>
      </c>
    </row>
    <row r="584" spans="1:32" x14ac:dyDescent="0.2">
      <c r="A584">
        <v>715</v>
      </c>
      <c r="B584" t="b">
        <v>1</v>
      </c>
      <c r="C584" t="s">
        <v>3360</v>
      </c>
      <c r="D584">
        <v>51.29</v>
      </c>
      <c r="E584">
        <v>2.58</v>
      </c>
      <c r="F584">
        <v>5</v>
      </c>
      <c r="G584">
        <v>5</v>
      </c>
      <c r="I584">
        <v>112.46707000000001</v>
      </c>
      <c r="J584">
        <v>101.51979</v>
      </c>
      <c r="K584">
        <v>83.277749999999997</v>
      </c>
      <c r="L584">
        <v>89.33972</v>
      </c>
      <c r="M584">
        <v>100.8035</v>
      </c>
      <c r="N584">
        <v>119.50331</v>
      </c>
      <c r="O584">
        <v>109.37107</v>
      </c>
      <c r="P584">
        <v>114.48045999999999</v>
      </c>
      <c r="Q584">
        <v>2094.9187000000002</v>
      </c>
      <c r="R584">
        <v>1692.0743</v>
      </c>
      <c r="S584">
        <v>899.56244000000004</v>
      </c>
      <c r="T584">
        <v>387.03613000000001</v>
      </c>
      <c r="U584">
        <v>587.64904999999999</v>
      </c>
      <c r="V584">
        <v>373.10946999999999</v>
      </c>
      <c r="W584">
        <v>290.84820000000002</v>
      </c>
      <c r="X584">
        <v>366.63574</v>
      </c>
      <c r="Y584" t="s">
        <v>3361</v>
      </c>
      <c r="Z584">
        <v>96.651084999999995</v>
      </c>
      <c r="AA584">
        <v>111.03958</v>
      </c>
      <c r="AB584">
        <v>1546.4893</v>
      </c>
      <c r="AC584">
        <v>479.73223999999999</v>
      </c>
      <c r="AD584" t="s">
        <v>3362</v>
      </c>
      <c r="AE584">
        <v>276906</v>
      </c>
      <c r="AF584" t="s">
        <v>3363</v>
      </c>
    </row>
    <row r="585" spans="1:32" x14ac:dyDescent="0.2">
      <c r="A585">
        <v>92</v>
      </c>
      <c r="B585" t="b">
        <v>1</v>
      </c>
      <c r="C585" t="s">
        <v>3398</v>
      </c>
      <c r="D585">
        <v>13.9</v>
      </c>
      <c r="E585">
        <v>13.47</v>
      </c>
      <c r="F585">
        <v>28</v>
      </c>
      <c r="G585">
        <v>21</v>
      </c>
      <c r="H585" t="s">
        <v>33</v>
      </c>
      <c r="I585">
        <v>304.94909999999999</v>
      </c>
      <c r="J585">
        <v>1208.76</v>
      </c>
      <c r="K585">
        <v>433.54250000000002</v>
      </c>
      <c r="L585">
        <v>442.64530000000002</v>
      </c>
      <c r="M585">
        <v>490.66043000000002</v>
      </c>
      <c r="N585">
        <v>545.55615</v>
      </c>
      <c r="O585">
        <v>1399.4503999999999</v>
      </c>
      <c r="P585">
        <v>727.05949999999996</v>
      </c>
      <c r="Q585">
        <v>4279.0326999999997</v>
      </c>
      <c r="R585">
        <v>4404.6350000000002</v>
      </c>
      <c r="S585">
        <v>711.92016999999998</v>
      </c>
      <c r="T585">
        <v>775.61084000000005</v>
      </c>
      <c r="U585">
        <v>2620.2134000000001</v>
      </c>
      <c r="V585">
        <v>1074.9570000000001</v>
      </c>
      <c r="W585">
        <v>1707.0391999999999</v>
      </c>
      <c r="X585">
        <v>2506.8703999999998</v>
      </c>
      <c r="Y585" t="s">
        <v>3399</v>
      </c>
      <c r="Z585">
        <v>631.24963000000002</v>
      </c>
      <c r="AA585">
        <v>790.68164000000002</v>
      </c>
      <c r="AB585">
        <v>2542.7997999999998</v>
      </c>
      <c r="AC585">
        <v>1977.27</v>
      </c>
      <c r="AD585" t="s">
        <v>3400</v>
      </c>
      <c r="AE585">
        <v>271325</v>
      </c>
      <c r="AF585" t="s">
        <v>3401</v>
      </c>
    </row>
    <row r="586" spans="1:32" x14ac:dyDescent="0.2">
      <c r="A586">
        <v>1001</v>
      </c>
      <c r="B586" t="b">
        <v>1</v>
      </c>
      <c r="C586" t="s">
        <v>527</v>
      </c>
      <c r="D586">
        <v>74.05</v>
      </c>
      <c r="E586">
        <v>1.93</v>
      </c>
      <c r="F586">
        <v>2</v>
      </c>
      <c r="G586">
        <v>2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781.17240000000004</v>
      </c>
      <c r="R586">
        <v>752.39919999999995</v>
      </c>
      <c r="S586">
        <v>82.131546</v>
      </c>
      <c r="T586">
        <v>65.010955999999993</v>
      </c>
      <c r="U586">
        <v>194.89474000000001</v>
      </c>
      <c r="V586">
        <v>209.66846000000001</v>
      </c>
      <c r="W586">
        <v>265.11810000000003</v>
      </c>
      <c r="X586">
        <v>117.62551999999999</v>
      </c>
      <c r="Y586" t="s">
        <v>528</v>
      </c>
      <c r="Z586">
        <v>0</v>
      </c>
      <c r="AA586">
        <v>0</v>
      </c>
      <c r="AB586">
        <v>507.97122000000002</v>
      </c>
      <c r="AC586">
        <v>242.16290000000001</v>
      </c>
      <c r="AD586" t="s">
        <v>529</v>
      </c>
      <c r="AE586">
        <v>137009</v>
      </c>
      <c r="AF586" t="s">
        <v>530</v>
      </c>
    </row>
    <row r="587" spans="1:32" x14ac:dyDescent="0.2">
      <c r="A587">
        <v>950</v>
      </c>
      <c r="B587" t="b">
        <v>1</v>
      </c>
      <c r="C587" t="s">
        <v>1614</v>
      </c>
      <c r="D587">
        <v>89.68</v>
      </c>
      <c r="E587">
        <v>3.34</v>
      </c>
      <c r="F587">
        <v>2</v>
      </c>
      <c r="G587">
        <v>2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126.15213</v>
      </c>
      <c r="R587">
        <v>145.80439999999999</v>
      </c>
      <c r="S587">
        <v>0</v>
      </c>
      <c r="T587">
        <v>0</v>
      </c>
      <c r="U587">
        <v>284.74212999999997</v>
      </c>
      <c r="V587">
        <v>103.16647</v>
      </c>
      <c r="W587">
        <v>174.81782999999999</v>
      </c>
      <c r="X587">
        <v>464.24353000000002</v>
      </c>
      <c r="Y587" t="s">
        <v>1615</v>
      </c>
      <c r="Z587">
        <v>0</v>
      </c>
      <c r="AA587">
        <v>0</v>
      </c>
      <c r="AB587">
        <v>135.97827000000001</v>
      </c>
      <c r="AC587">
        <v>372.99682999999999</v>
      </c>
      <c r="AD587" t="s">
        <v>1616</v>
      </c>
      <c r="AE587">
        <v>85764</v>
      </c>
      <c r="AF587" t="s">
        <v>1617</v>
      </c>
    </row>
    <row r="588" spans="1:32" x14ac:dyDescent="0.2">
      <c r="A588">
        <v>421</v>
      </c>
      <c r="B588" t="b">
        <v>1</v>
      </c>
      <c r="C588" t="s">
        <v>322</v>
      </c>
      <c r="D588">
        <v>65.42</v>
      </c>
      <c r="E588">
        <v>4.8899999999999997</v>
      </c>
      <c r="F588">
        <v>7</v>
      </c>
      <c r="G588">
        <v>7</v>
      </c>
      <c r="H588" t="s">
        <v>33</v>
      </c>
      <c r="I588">
        <v>0</v>
      </c>
      <c r="J588">
        <v>0</v>
      </c>
      <c r="K588">
        <v>0</v>
      </c>
      <c r="L588">
        <v>0</v>
      </c>
      <c r="M588">
        <v>56.449654000000002</v>
      </c>
      <c r="N588">
        <v>69.47748</v>
      </c>
      <c r="O588">
        <v>0</v>
      </c>
      <c r="P588">
        <v>52.856659999999998</v>
      </c>
      <c r="Q588">
        <v>2664.3065999999999</v>
      </c>
      <c r="R588">
        <v>2446.8188</v>
      </c>
      <c r="S588">
        <v>218.8176</v>
      </c>
      <c r="T588">
        <v>220.89422999999999</v>
      </c>
      <c r="U588">
        <v>1001.8496</v>
      </c>
      <c r="V588">
        <v>392.84667999999999</v>
      </c>
      <c r="W588">
        <v>810.25792999999999</v>
      </c>
      <c r="X588">
        <v>637.74220000000003</v>
      </c>
      <c r="Y588" t="s">
        <v>323</v>
      </c>
      <c r="Z588">
        <v>0</v>
      </c>
      <c r="AA588">
        <v>59.594597</v>
      </c>
      <c r="AB588">
        <v>1387.7092</v>
      </c>
      <c r="AC588">
        <v>710.67409999999995</v>
      </c>
      <c r="AD588" t="s">
        <v>324</v>
      </c>
      <c r="AE588">
        <v>210512</v>
      </c>
      <c r="AF588" t="s">
        <v>325</v>
      </c>
    </row>
    <row r="589" spans="1:32" x14ac:dyDescent="0.2">
      <c r="A589">
        <v>363</v>
      </c>
      <c r="B589" t="b">
        <v>1</v>
      </c>
      <c r="C589" t="s">
        <v>2254</v>
      </c>
      <c r="D589">
        <v>40.43</v>
      </c>
      <c r="E589">
        <v>17.059999999999999</v>
      </c>
      <c r="F589">
        <v>9</v>
      </c>
      <c r="G589">
        <v>9</v>
      </c>
      <c r="H589" t="s">
        <v>33</v>
      </c>
      <c r="I589">
        <v>393.55486999999999</v>
      </c>
      <c r="J589">
        <v>215.23093</v>
      </c>
      <c r="K589">
        <v>385.22820000000002</v>
      </c>
      <c r="L589">
        <v>430.76468</v>
      </c>
      <c r="M589">
        <v>289.40935999999999</v>
      </c>
      <c r="N589">
        <v>352.34073000000001</v>
      </c>
      <c r="O589">
        <v>607.74749999999995</v>
      </c>
      <c r="P589">
        <v>674.48590000000002</v>
      </c>
      <c r="Q589">
        <v>9492.7559999999994</v>
      </c>
      <c r="R589">
        <v>10092.189</v>
      </c>
      <c r="S589">
        <v>1614.9437</v>
      </c>
      <c r="T589">
        <v>1744.1469</v>
      </c>
      <c r="U589">
        <v>2971.7183</v>
      </c>
      <c r="V589">
        <v>2270.1306</v>
      </c>
      <c r="W589">
        <v>2411.9796999999999</v>
      </c>
      <c r="X589">
        <v>2488.4830000000002</v>
      </c>
      <c r="Y589" t="s">
        <v>2255</v>
      </c>
      <c r="Z589">
        <v>376.43407999999999</v>
      </c>
      <c r="AA589">
        <v>587.06349999999998</v>
      </c>
      <c r="AB589">
        <v>5736.009</v>
      </c>
      <c r="AC589">
        <v>2535.5781000000002</v>
      </c>
      <c r="AD589" t="s">
        <v>2256</v>
      </c>
      <c r="AE589">
        <v>76305</v>
      </c>
      <c r="AF589" t="s">
        <v>2257</v>
      </c>
    </row>
    <row r="590" spans="1:32" x14ac:dyDescent="0.2">
      <c r="A590">
        <v>677</v>
      </c>
      <c r="B590" t="b">
        <v>1</v>
      </c>
      <c r="C590" t="s">
        <v>491</v>
      </c>
      <c r="D590">
        <v>13.35</v>
      </c>
      <c r="E590">
        <v>14.29</v>
      </c>
      <c r="F590">
        <v>6</v>
      </c>
      <c r="G590">
        <v>5</v>
      </c>
      <c r="H590" t="s">
        <v>33</v>
      </c>
      <c r="I590">
        <v>409.60016000000002</v>
      </c>
      <c r="J590">
        <v>728.83619999999996</v>
      </c>
      <c r="K590">
        <v>814.78972999999996</v>
      </c>
      <c r="L590">
        <v>702.09559999999999</v>
      </c>
      <c r="M590">
        <v>669.43060000000003</v>
      </c>
      <c r="N590">
        <v>812.28894000000003</v>
      </c>
      <c r="O590">
        <v>713.12523999999996</v>
      </c>
      <c r="P590">
        <v>649.78687000000002</v>
      </c>
      <c r="Q590">
        <v>5926.3315000000002</v>
      </c>
      <c r="R590">
        <v>5559.9579999999996</v>
      </c>
      <c r="S590">
        <v>568.19269999999995</v>
      </c>
      <c r="T590">
        <v>580.59270000000004</v>
      </c>
      <c r="U590">
        <v>3947.3242</v>
      </c>
      <c r="V590">
        <v>1602.6134999999999</v>
      </c>
      <c r="W590">
        <v>2104.127</v>
      </c>
      <c r="X590">
        <v>2823.4409999999998</v>
      </c>
      <c r="Y590" t="s">
        <v>492</v>
      </c>
      <c r="Z590">
        <v>663.83040000000005</v>
      </c>
      <c r="AA590">
        <v>711.15790000000004</v>
      </c>
      <c r="AB590">
        <v>3158.7687999999998</v>
      </c>
      <c r="AC590">
        <v>2619.3764999999999</v>
      </c>
      <c r="AD590" t="s">
        <v>493</v>
      </c>
      <c r="AE590">
        <v>49717</v>
      </c>
      <c r="AF590" t="s">
        <v>494</v>
      </c>
    </row>
    <row r="591" spans="1:32" x14ac:dyDescent="0.2">
      <c r="A591">
        <v>698</v>
      </c>
      <c r="B591" t="b">
        <v>1</v>
      </c>
      <c r="C591" t="s">
        <v>3064</v>
      </c>
      <c r="D591">
        <v>14.16</v>
      </c>
      <c r="E591">
        <v>11.14</v>
      </c>
      <c r="F591">
        <v>5</v>
      </c>
      <c r="G591">
        <v>3</v>
      </c>
      <c r="I591">
        <v>315.19200000000001</v>
      </c>
      <c r="J591">
        <v>126.75951999999999</v>
      </c>
      <c r="K591">
        <v>418.6936</v>
      </c>
      <c r="L591">
        <v>309.28505999999999</v>
      </c>
      <c r="M591">
        <v>760.06470000000002</v>
      </c>
      <c r="N591">
        <v>1234.6702</v>
      </c>
      <c r="O591">
        <v>222.059</v>
      </c>
      <c r="P591">
        <v>243.25725</v>
      </c>
      <c r="Q591">
        <v>1444.8434999999999</v>
      </c>
      <c r="R591">
        <v>1535.7291</v>
      </c>
      <c r="S591">
        <v>463.20627000000002</v>
      </c>
      <c r="T591">
        <v>398.32080000000002</v>
      </c>
      <c r="U591">
        <v>916.67349999999999</v>
      </c>
      <c r="V591">
        <v>731.43444999999997</v>
      </c>
      <c r="W591">
        <v>1385.9639999999999</v>
      </c>
      <c r="X591">
        <v>2189.23</v>
      </c>
      <c r="Y591" t="s">
        <v>3065</v>
      </c>
      <c r="Z591">
        <v>409.26657</v>
      </c>
      <c r="AA591">
        <v>695.82006999999999</v>
      </c>
      <c r="AB591">
        <v>1040.9238</v>
      </c>
      <c r="AC591">
        <v>1393.5205000000001</v>
      </c>
      <c r="AD591" t="s">
        <v>3066</v>
      </c>
      <c r="AE591">
        <v>42123</v>
      </c>
      <c r="AF591" t="s">
        <v>3067</v>
      </c>
    </row>
    <row r="592" spans="1:32" x14ac:dyDescent="0.2">
      <c r="A592">
        <v>458</v>
      </c>
      <c r="B592" t="b">
        <v>1</v>
      </c>
      <c r="C592" t="s">
        <v>3694</v>
      </c>
      <c r="D592">
        <v>18.170000000000002</v>
      </c>
      <c r="E592">
        <v>17.38</v>
      </c>
      <c r="F592">
        <v>7</v>
      </c>
      <c r="G592">
        <v>7</v>
      </c>
      <c r="H592" t="s">
        <v>33</v>
      </c>
      <c r="I592">
        <v>270.59354000000002</v>
      </c>
      <c r="J592">
        <v>292.78811999999999</v>
      </c>
      <c r="K592">
        <v>362.82470000000001</v>
      </c>
      <c r="L592">
        <v>365.37909999999999</v>
      </c>
      <c r="M592">
        <v>315.71215999999998</v>
      </c>
      <c r="N592">
        <v>374.92383000000001</v>
      </c>
      <c r="O592">
        <v>318.75349999999997</v>
      </c>
      <c r="P592">
        <v>282.10727000000003</v>
      </c>
      <c r="Q592">
        <v>4013.3071</v>
      </c>
      <c r="R592">
        <v>4217.0069999999996</v>
      </c>
      <c r="S592">
        <v>337.31747000000001</v>
      </c>
      <c r="T592">
        <v>395.661</v>
      </c>
      <c r="U592">
        <v>1601.1367</v>
      </c>
      <c r="V592">
        <v>929.59105999999997</v>
      </c>
      <c r="W592">
        <v>2172.5268999999998</v>
      </c>
      <c r="X592">
        <v>1506.7479000000001</v>
      </c>
      <c r="Y592" t="s">
        <v>3695</v>
      </c>
      <c r="Z592">
        <v>322.89636000000002</v>
      </c>
      <c r="AA592">
        <v>366.59453999999999</v>
      </c>
      <c r="AB592">
        <v>2240.8231999999998</v>
      </c>
      <c r="AC592">
        <v>1552.5006000000001</v>
      </c>
      <c r="AD592" t="s">
        <v>3696</v>
      </c>
      <c r="AE592">
        <v>65266</v>
      </c>
      <c r="AF592" t="s">
        <v>3697</v>
      </c>
    </row>
    <row r="593" spans="1:32" x14ac:dyDescent="0.2">
      <c r="A593">
        <v>738</v>
      </c>
      <c r="B593" t="b">
        <v>1</v>
      </c>
      <c r="C593" t="s">
        <v>2130</v>
      </c>
      <c r="D593">
        <v>45.38</v>
      </c>
      <c r="E593">
        <v>19.3</v>
      </c>
      <c r="F593">
        <v>6</v>
      </c>
      <c r="G593">
        <v>6</v>
      </c>
      <c r="I593">
        <v>123.38088999999999</v>
      </c>
      <c r="J593">
        <v>195.2921</v>
      </c>
      <c r="K593">
        <v>323.09910000000002</v>
      </c>
      <c r="L593">
        <v>216.71306000000001</v>
      </c>
      <c r="M593">
        <v>74.761499999999998</v>
      </c>
      <c r="N593">
        <v>159.15427</v>
      </c>
      <c r="O593">
        <v>200.17346000000001</v>
      </c>
      <c r="P593">
        <v>249.29292000000001</v>
      </c>
      <c r="Q593">
        <v>13895.657999999999</v>
      </c>
      <c r="R593">
        <v>14958.617</v>
      </c>
      <c r="S593">
        <v>1796.1531</v>
      </c>
      <c r="T593">
        <v>1595.9061999999999</v>
      </c>
      <c r="U593">
        <v>2351.0273000000002</v>
      </c>
      <c r="V593">
        <v>1847.1423</v>
      </c>
      <c r="W593">
        <v>4529.3459999999995</v>
      </c>
      <c r="X593">
        <v>6490.9369999999999</v>
      </c>
      <c r="Y593" t="s">
        <v>2131</v>
      </c>
      <c r="Z593">
        <v>315.51710000000003</v>
      </c>
      <c r="AA593">
        <v>245.36697000000001</v>
      </c>
      <c r="AB593">
        <v>8061.5839999999998</v>
      </c>
      <c r="AC593">
        <v>3804.6133</v>
      </c>
      <c r="AD593" t="s">
        <v>2132</v>
      </c>
      <c r="AE593">
        <v>50715</v>
      </c>
      <c r="AF593" t="s">
        <v>2133</v>
      </c>
    </row>
    <row r="594" spans="1:32" x14ac:dyDescent="0.2">
      <c r="A594">
        <v>177</v>
      </c>
      <c r="B594" t="b">
        <v>1</v>
      </c>
      <c r="C594" t="s">
        <v>619</v>
      </c>
      <c r="D594">
        <v>56.13</v>
      </c>
      <c r="E594">
        <v>11.38</v>
      </c>
      <c r="F594">
        <v>14</v>
      </c>
      <c r="G594">
        <v>14</v>
      </c>
      <c r="H594" t="s">
        <v>33</v>
      </c>
      <c r="I594">
        <v>378.39803999999998</v>
      </c>
      <c r="J594">
        <v>337.64157</v>
      </c>
      <c r="K594">
        <v>174.80751000000001</v>
      </c>
      <c r="L594">
        <v>196.41005999999999</v>
      </c>
      <c r="M594">
        <v>476.92075</v>
      </c>
      <c r="N594">
        <v>510.15496999999999</v>
      </c>
      <c r="O594">
        <v>232.16331</v>
      </c>
      <c r="P594">
        <v>299.13695999999999</v>
      </c>
      <c r="Q594">
        <v>638.75274999999999</v>
      </c>
      <c r="R594">
        <v>751.27715999999998</v>
      </c>
      <c r="S594">
        <v>661.30884000000003</v>
      </c>
      <c r="T594">
        <v>587.3433</v>
      </c>
      <c r="U594">
        <v>3694.2393000000002</v>
      </c>
      <c r="V594">
        <v>1537.7971</v>
      </c>
      <c r="W594">
        <v>2905.6907000000001</v>
      </c>
      <c r="X594">
        <v>4017.4546</v>
      </c>
      <c r="Y594" t="s">
        <v>620</v>
      </c>
      <c r="Z594">
        <v>307.36047000000002</v>
      </c>
      <c r="AA594">
        <v>379.59399999999999</v>
      </c>
      <c r="AB594">
        <v>659.67052999999999</v>
      </c>
      <c r="AC594">
        <v>3038.7954</v>
      </c>
      <c r="AD594" t="s">
        <v>621</v>
      </c>
      <c r="AE594">
        <v>202800</v>
      </c>
      <c r="AF594" t="s">
        <v>622</v>
      </c>
    </row>
    <row r="595" spans="1:32" x14ac:dyDescent="0.2">
      <c r="A595">
        <v>29</v>
      </c>
      <c r="B595" t="b">
        <v>1</v>
      </c>
      <c r="C595" t="s">
        <v>2504</v>
      </c>
      <c r="D595">
        <v>50.33</v>
      </c>
      <c r="E595">
        <v>46.28</v>
      </c>
      <c r="F595">
        <v>59</v>
      </c>
      <c r="G595">
        <v>59</v>
      </c>
      <c r="H595" t="s">
        <v>83</v>
      </c>
      <c r="I595">
        <v>16705.61</v>
      </c>
      <c r="J595">
        <v>16291.266</v>
      </c>
      <c r="K595">
        <v>40631.82</v>
      </c>
      <c r="L595">
        <v>39632.57</v>
      </c>
      <c r="M595">
        <v>90539.53</v>
      </c>
      <c r="N595">
        <v>92594.61</v>
      </c>
      <c r="O595">
        <v>41998.6</v>
      </c>
      <c r="P595">
        <v>39478.906000000003</v>
      </c>
      <c r="Q595">
        <v>94207.27</v>
      </c>
      <c r="R595">
        <v>88311.62</v>
      </c>
      <c r="S595">
        <v>42547.457000000002</v>
      </c>
      <c r="T595">
        <v>42976.394999999997</v>
      </c>
      <c r="U595">
        <v>388380.72</v>
      </c>
      <c r="V595">
        <v>309540.71999999997</v>
      </c>
      <c r="W595">
        <v>394227.75</v>
      </c>
      <c r="X595">
        <v>365414.75</v>
      </c>
      <c r="Y595" t="s">
        <v>2505</v>
      </c>
      <c r="Z595">
        <v>28315.315999999999</v>
      </c>
      <c r="AA595">
        <v>66152.91</v>
      </c>
      <c r="AB595">
        <v>67010.69</v>
      </c>
      <c r="AC595">
        <v>364390.97</v>
      </c>
      <c r="AD595" t="s">
        <v>2506</v>
      </c>
      <c r="AE595">
        <v>126606</v>
      </c>
      <c r="AF595" t="s">
        <v>2507</v>
      </c>
    </row>
    <row r="596" spans="1:32" x14ac:dyDescent="0.2">
      <c r="A596">
        <v>285</v>
      </c>
      <c r="B596" t="b">
        <v>1</v>
      </c>
      <c r="C596" t="s">
        <v>3158</v>
      </c>
      <c r="D596">
        <v>40.909999999999997</v>
      </c>
      <c r="E596">
        <v>9.76</v>
      </c>
      <c r="F596">
        <v>11</v>
      </c>
      <c r="G596">
        <v>11</v>
      </c>
      <c r="H596" t="s">
        <v>92</v>
      </c>
      <c r="I596">
        <v>87.291730000000001</v>
      </c>
      <c r="J596">
        <v>211.15366</v>
      </c>
      <c r="K596">
        <v>302.84994999999998</v>
      </c>
      <c r="L596">
        <v>166.14464000000001</v>
      </c>
      <c r="M596">
        <v>142.92526000000001</v>
      </c>
      <c r="N596">
        <v>97.030159999999995</v>
      </c>
      <c r="O596">
        <v>257.88420000000002</v>
      </c>
      <c r="P596">
        <v>270.45508000000001</v>
      </c>
      <c r="Q596">
        <v>4214.9594999999999</v>
      </c>
      <c r="R596">
        <v>4953.8180000000002</v>
      </c>
      <c r="S596">
        <v>1002.7464</v>
      </c>
      <c r="T596">
        <v>976.92010000000005</v>
      </c>
      <c r="U596">
        <v>1264.1133</v>
      </c>
      <c r="V596">
        <v>772.69037000000003</v>
      </c>
      <c r="W596">
        <v>874.43430000000001</v>
      </c>
      <c r="X596">
        <v>1327.7584999999999</v>
      </c>
      <c r="Y596" t="s">
        <v>3159</v>
      </c>
      <c r="Z596">
        <v>221.90463</v>
      </c>
      <c r="AA596">
        <v>213.42184</v>
      </c>
      <c r="AB596">
        <v>2787.1107999999999</v>
      </c>
      <c r="AC596">
        <v>1059.7491</v>
      </c>
      <c r="AD596" t="s">
        <v>3160</v>
      </c>
      <c r="AE596">
        <v>150564</v>
      </c>
      <c r="AF596" t="s">
        <v>3161</v>
      </c>
    </row>
    <row r="597" spans="1:32" x14ac:dyDescent="0.2">
      <c r="A597">
        <v>749</v>
      </c>
      <c r="B597" t="b">
        <v>1</v>
      </c>
      <c r="C597" t="s">
        <v>2062</v>
      </c>
      <c r="D597">
        <v>27.78</v>
      </c>
      <c r="E597">
        <v>8.93</v>
      </c>
      <c r="F597">
        <v>6</v>
      </c>
      <c r="G597">
        <v>6</v>
      </c>
      <c r="H597" t="s">
        <v>92</v>
      </c>
      <c r="I597">
        <v>1739.1711</v>
      </c>
      <c r="J597">
        <v>1538.9679000000001</v>
      </c>
      <c r="K597">
        <v>3415.5050000000001</v>
      </c>
      <c r="L597">
        <v>3065.5097999999998</v>
      </c>
      <c r="M597">
        <v>4464.8019999999997</v>
      </c>
      <c r="N597">
        <v>4354.7820000000002</v>
      </c>
      <c r="O597">
        <v>1740.66</v>
      </c>
      <c r="P597">
        <v>1338.1098999999999</v>
      </c>
      <c r="Q597">
        <v>56924.008000000002</v>
      </c>
      <c r="R597">
        <v>54821.133000000002</v>
      </c>
      <c r="S597">
        <v>7497.1475</v>
      </c>
      <c r="T597">
        <v>7320.2583000000004</v>
      </c>
      <c r="U597">
        <v>35279.273000000001</v>
      </c>
      <c r="V597">
        <v>11547.048000000001</v>
      </c>
      <c r="W597">
        <v>9992.652</v>
      </c>
      <c r="X597">
        <v>14676.718000000001</v>
      </c>
      <c r="Y597" t="s">
        <v>2063</v>
      </c>
      <c r="Z597">
        <v>2439.7883000000002</v>
      </c>
      <c r="AA597">
        <v>2974.5884000000001</v>
      </c>
      <c r="AB597">
        <v>31640.636999999999</v>
      </c>
      <c r="AC597">
        <v>17873.921999999999</v>
      </c>
      <c r="AD597" t="s">
        <v>2064</v>
      </c>
      <c r="AE597">
        <v>43747</v>
      </c>
      <c r="AF597" t="s">
        <v>2065</v>
      </c>
    </row>
    <row r="598" spans="1:32" x14ac:dyDescent="0.2">
      <c r="A598">
        <v>172</v>
      </c>
      <c r="B598" t="b">
        <v>1</v>
      </c>
      <c r="C598" t="s">
        <v>1714</v>
      </c>
      <c r="D598">
        <v>66.489999999999995</v>
      </c>
      <c r="E598">
        <v>20.34</v>
      </c>
      <c r="F598">
        <v>21</v>
      </c>
      <c r="G598">
        <v>13</v>
      </c>
      <c r="H598" t="s">
        <v>33</v>
      </c>
      <c r="I598">
        <v>267.76038</v>
      </c>
      <c r="J598">
        <v>343.50265999999999</v>
      </c>
      <c r="K598">
        <v>629.63653999999997</v>
      </c>
      <c r="L598">
        <v>630.73706000000004</v>
      </c>
      <c r="M598">
        <v>608.98974999999996</v>
      </c>
      <c r="N598">
        <v>1030.2639999999999</v>
      </c>
      <c r="O598">
        <v>1346.1868999999999</v>
      </c>
      <c r="P598">
        <v>1118.5601999999999</v>
      </c>
      <c r="Q598">
        <v>1919.8828000000001</v>
      </c>
      <c r="R598">
        <v>3095.6777000000002</v>
      </c>
      <c r="S598">
        <v>1643.6111000000001</v>
      </c>
      <c r="T598">
        <v>1272.5556999999999</v>
      </c>
      <c r="U598">
        <v>15064.370999999999</v>
      </c>
      <c r="V598">
        <v>7426.1143000000002</v>
      </c>
      <c r="W598">
        <v>14224.467000000001</v>
      </c>
      <c r="X598">
        <v>16784.791000000001</v>
      </c>
      <c r="Y598" t="s">
        <v>1715</v>
      </c>
      <c r="Z598">
        <v>544.71984999999995</v>
      </c>
      <c r="AA598">
        <v>1026.0001999999999</v>
      </c>
      <c r="AB598">
        <v>1982.9318000000001</v>
      </c>
      <c r="AC598">
        <v>13374.936</v>
      </c>
      <c r="AD598" t="s">
        <v>1716</v>
      </c>
      <c r="AE598">
        <v>110330</v>
      </c>
      <c r="AF598" t="s">
        <v>1717</v>
      </c>
    </row>
    <row r="599" spans="1:32" x14ac:dyDescent="0.2">
      <c r="A599">
        <v>872</v>
      </c>
      <c r="B599" t="b">
        <v>1</v>
      </c>
      <c r="C599" t="s">
        <v>1091</v>
      </c>
      <c r="D599">
        <v>21.3</v>
      </c>
      <c r="E599">
        <v>8.8699999999999992</v>
      </c>
      <c r="F599">
        <v>4</v>
      </c>
      <c r="G599">
        <v>4</v>
      </c>
      <c r="H599" t="s">
        <v>92</v>
      </c>
      <c r="I599">
        <v>438.25952000000001</v>
      </c>
      <c r="J599">
        <v>582.11189999999999</v>
      </c>
      <c r="K599">
        <v>459.53604000000001</v>
      </c>
      <c r="L599">
        <v>453.57787999999999</v>
      </c>
      <c r="M599">
        <v>380.48468000000003</v>
      </c>
      <c r="N599">
        <v>198.77454</v>
      </c>
      <c r="O599">
        <v>382.80401999999998</v>
      </c>
      <c r="P599">
        <v>531.6558</v>
      </c>
      <c r="Q599">
        <v>2305.9265</v>
      </c>
      <c r="R599">
        <v>5406.5010000000002</v>
      </c>
      <c r="S599">
        <v>817.86284999999998</v>
      </c>
      <c r="T599">
        <v>677.20979999999997</v>
      </c>
      <c r="U599">
        <v>2348.7617</v>
      </c>
      <c r="V599">
        <v>597.72670000000005</v>
      </c>
      <c r="W599">
        <v>1820.1174000000001</v>
      </c>
      <c r="X599">
        <v>2443.9607000000001</v>
      </c>
      <c r="Y599" t="s">
        <v>1092</v>
      </c>
      <c r="Z599">
        <v>483.37133999999998</v>
      </c>
      <c r="AA599">
        <v>454.88855000000001</v>
      </c>
      <c r="AB599">
        <v>2301.875</v>
      </c>
      <c r="AC599">
        <v>1802.6415999999999</v>
      </c>
      <c r="AD599" t="s">
        <v>1093</v>
      </c>
      <c r="AE599">
        <v>58951</v>
      </c>
      <c r="AF599" t="s">
        <v>1094</v>
      </c>
    </row>
    <row r="600" spans="1:32" x14ac:dyDescent="0.2">
      <c r="A600">
        <v>243</v>
      </c>
      <c r="B600" t="b">
        <v>1</v>
      </c>
      <c r="C600" t="s">
        <v>2864</v>
      </c>
      <c r="D600">
        <v>35.659999999999997</v>
      </c>
      <c r="E600">
        <v>49.44</v>
      </c>
      <c r="F600">
        <v>13</v>
      </c>
      <c r="G600">
        <v>13</v>
      </c>
      <c r="H600" t="s">
        <v>33</v>
      </c>
      <c r="I600">
        <v>2855.5230000000001</v>
      </c>
      <c r="J600">
        <v>1173.1792</v>
      </c>
      <c r="K600">
        <v>2307.364</v>
      </c>
      <c r="L600">
        <v>1989.9176</v>
      </c>
      <c r="M600">
        <v>4129.7209999999995</v>
      </c>
      <c r="N600">
        <v>1890.8569</v>
      </c>
      <c r="O600">
        <v>1235.7043000000001</v>
      </c>
      <c r="P600">
        <v>2416.3323</v>
      </c>
      <c r="Q600">
        <v>45536.061999999998</v>
      </c>
      <c r="R600">
        <v>44794.445</v>
      </c>
      <c r="S600">
        <v>8129.9594999999999</v>
      </c>
      <c r="T600">
        <v>7940.9354999999996</v>
      </c>
      <c r="U600">
        <v>16144.824000000001</v>
      </c>
      <c r="V600">
        <v>9812.4470000000001</v>
      </c>
      <c r="W600">
        <v>9068.6980000000003</v>
      </c>
      <c r="X600">
        <v>11630.406000000001</v>
      </c>
      <c r="Y600" t="s">
        <v>2865</v>
      </c>
      <c r="Z600">
        <v>2081.4958000000001</v>
      </c>
      <c r="AA600">
        <v>2418.1538</v>
      </c>
      <c r="AB600">
        <v>26600.351999999999</v>
      </c>
      <c r="AC600">
        <v>11664.093999999999</v>
      </c>
      <c r="AD600" t="s">
        <v>2866</v>
      </c>
      <c r="AE600">
        <v>38534</v>
      </c>
      <c r="AF600" t="s">
        <v>2867</v>
      </c>
    </row>
    <row r="601" spans="1:32" x14ac:dyDescent="0.2">
      <c r="A601">
        <v>613</v>
      </c>
      <c r="B601" t="b">
        <v>1</v>
      </c>
      <c r="C601" t="s">
        <v>2984</v>
      </c>
      <c r="D601">
        <v>25.57</v>
      </c>
      <c r="E601">
        <v>16.63</v>
      </c>
      <c r="F601">
        <v>6</v>
      </c>
      <c r="G601">
        <v>6</v>
      </c>
      <c r="H601" t="s">
        <v>33</v>
      </c>
      <c r="I601">
        <v>341.87542999999999</v>
      </c>
      <c r="J601">
        <v>343.49563999999998</v>
      </c>
      <c r="K601">
        <v>579.90466000000004</v>
      </c>
      <c r="L601">
        <v>532.4538</v>
      </c>
      <c r="M601">
        <v>296.10991999999999</v>
      </c>
      <c r="N601">
        <v>407.03125</v>
      </c>
      <c r="O601">
        <v>547.22173999999995</v>
      </c>
      <c r="P601">
        <v>404.40096999999997</v>
      </c>
      <c r="Q601">
        <v>3621.0340000000001</v>
      </c>
      <c r="R601">
        <v>3692.1379999999999</v>
      </c>
      <c r="S601">
        <v>932.96559999999999</v>
      </c>
      <c r="T601">
        <v>853.10289999999998</v>
      </c>
      <c r="U601">
        <v>1456.1704</v>
      </c>
      <c r="V601">
        <v>578.48170000000005</v>
      </c>
      <c r="W601">
        <v>1477.1144999999999</v>
      </c>
      <c r="X601">
        <v>1087.8227999999999</v>
      </c>
      <c r="Y601" t="s">
        <v>2985</v>
      </c>
      <c r="Z601">
        <v>449.43236999999999</v>
      </c>
      <c r="AA601">
        <v>413.69094999999999</v>
      </c>
      <c r="AB601">
        <v>2274.81</v>
      </c>
      <c r="AC601">
        <v>1149.8973000000001</v>
      </c>
      <c r="AD601" t="s">
        <v>2986</v>
      </c>
      <c r="AE601">
        <v>53489</v>
      </c>
      <c r="AF601" t="s">
        <v>2987</v>
      </c>
    </row>
    <row r="602" spans="1:32" x14ac:dyDescent="0.2">
      <c r="A602">
        <v>266</v>
      </c>
      <c r="B602" t="b">
        <v>1</v>
      </c>
      <c r="C602" t="s">
        <v>1730</v>
      </c>
      <c r="D602">
        <v>18.3</v>
      </c>
      <c r="E602">
        <v>31.63</v>
      </c>
      <c r="F602">
        <v>15</v>
      </c>
      <c r="G602">
        <v>15</v>
      </c>
      <c r="H602" t="s">
        <v>33</v>
      </c>
      <c r="I602">
        <v>1493.0507</v>
      </c>
      <c r="J602">
        <v>1741.9193</v>
      </c>
      <c r="K602">
        <v>6286.7563</v>
      </c>
      <c r="L602">
        <v>7497.9290000000001</v>
      </c>
      <c r="M602">
        <v>3134.6161999999999</v>
      </c>
      <c r="N602">
        <v>2451.2946999999999</v>
      </c>
      <c r="O602">
        <v>2235.1958</v>
      </c>
      <c r="P602">
        <v>2026.0373999999999</v>
      </c>
      <c r="Q602">
        <v>7971.9210000000003</v>
      </c>
      <c r="R602">
        <v>7689.6484</v>
      </c>
      <c r="S602">
        <v>2003.7053000000001</v>
      </c>
      <c r="T602">
        <v>2857.6794</v>
      </c>
      <c r="U602">
        <v>12562.186</v>
      </c>
      <c r="V602">
        <v>6529.6639999999998</v>
      </c>
      <c r="W602">
        <v>14444.824000000001</v>
      </c>
      <c r="X602">
        <v>15641.567999999999</v>
      </c>
      <c r="Y602" t="s">
        <v>1731</v>
      </c>
      <c r="Z602">
        <v>4254.9139999999998</v>
      </c>
      <c r="AA602">
        <v>2461.7860999999998</v>
      </c>
      <c r="AB602">
        <v>5130.7383</v>
      </c>
      <c r="AC602">
        <v>12294.561</v>
      </c>
      <c r="AD602" t="s">
        <v>1732</v>
      </c>
      <c r="AE602">
        <v>74681</v>
      </c>
      <c r="AF602" t="s">
        <v>1733</v>
      </c>
    </row>
    <row r="603" spans="1:32" x14ac:dyDescent="0.2">
      <c r="A603">
        <v>333</v>
      </c>
      <c r="B603" t="b">
        <v>1</v>
      </c>
      <c r="C603" t="s">
        <v>3056</v>
      </c>
      <c r="D603">
        <v>13.67</v>
      </c>
      <c r="E603">
        <v>14.37</v>
      </c>
      <c r="F603">
        <v>10</v>
      </c>
      <c r="G603">
        <v>10</v>
      </c>
      <c r="I603">
        <v>841.64779999999996</v>
      </c>
      <c r="J603">
        <v>558.51149999999996</v>
      </c>
      <c r="K603">
        <v>846.52340000000004</v>
      </c>
      <c r="L603">
        <v>375.67090000000002</v>
      </c>
      <c r="M603">
        <v>623.39170000000001</v>
      </c>
      <c r="N603">
        <v>974.87554999999998</v>
      </c>
      <c r="O603">
        <v>281.51596000000001</v>
      </c>
      <c r="P603">
        <v>287.07616999999999</v>
      </c>
      <c r="Q603">
        <v>3283.6077</v>
      </c>
      <c r="R603">
        <v>3189.8564000000001</v>
      </c>
      <c r="S603">
        <v>611.69989999999996</v>
      </c>
      <c r="T603">
        <v>2014.5454</v>
      </c>
      <c r="U603">
        <v>1017.27234</v>
      </c>
      <c r="V603">
        <v>6016.73</v>
      </c>
      <c r="W603">
        <v>3289.5974000000001</v>
      </c>
      <c r="X603">
        <v>582.37199999999996</v>
      </c>
      <c r="Y603" t="s">
        <v>3057</v>
      </c>
      <c r="Z603">
        <v>655.58839999999998</v>
      </c>
      <c r="AA603">
        <v>541.71483999999998</v>
      </c>
      <c r="AB603">
        <v>2274.9272000000001</v>
      </c>
      <c r="AC603">
        <v>2726.4931999999999</v>
      </c>
      <c r="AD603" t="s">
        <v>3058</v>
      </c>
      <c r="AE603">
        <v>95198</v>
      </c>
      <c r="AF603" t="s">
        <v>3059</v>
      </c>
    </row>
    <row r="604" spans="1:32" x14ac:dyDescent="0.2">
      <c r="A604">
        <v>446</v>
      </c>
      <c r="B604" t="b">
        <v>1</v>
      </c>
      <c r="C604" t="s">
        <v>1275</v>
      </c>
      <c r="D604">
        <v>22.68</v>
      </c>
      <c r="E604">
        <v>22.98</v>
      </c>
      <c r="F604">
        <v>10</v>
      </c>
      <c r="G604">
        <v>10</v>
      </c>
      <c r="H604" t="s">
        <v>158</v>
      </c>
      <c r="I604">
        <v>475.21697999999998</v>
      </c>
      <c r="J604">
        <v>725.63570000000004</v>
      </c>
      <c r="K604">
        <v>1034.6328000000001</v>
      </c>
      <c r="L604">
        <v>1293.83</v>
      </c>
      <c r="M604">
        <v>680.64075000000003</v>
      </c>
      <c r="N604">
        <v>1093.3955000000001</v>
      </c>
      <c r="O604">
        <v>797.72533999999996</v>
      </c>
      <c r="P604">
        <v>719.93190000000004</v>
      </c>
      <c r="Q604">
        <v>9888.6049999999996</v>
      </c>
      <c r="R604">
        <v>9557.0779999999995</v>
      </c>
      <c r="S604">
        <v>1475.7991</v>
      </c>
      <c r="T604">
        <v>1451.6190999999999</v>
      </c>
      <c r="U604">
        <v>4561.9224000000004</v>
      </c>
      <c r="V604">
        <v>2617.6759999999999</v>
      </c>
      <c r="W604">
        <v>2067.5796</v>
      </c>
      <c r="X604">
        <v>3643.1127999999999</v>
      </c>
      <c r="Y604" t="s">
        <v>1276</v>
      </c>
      <c r="Z604">
        <v>882.32885999999996</v>
      </c>
      <c r="AA604">
        <v>822.92334000000005</v>
      </c>
      <c r="AB604">
        <v>5593.2754000000004</v>
      </c>
      <c r="AC604">
        <v>3222.5727999999999</v>
      </c>
      <c r="AD604" t="s">
        <v>1277</v>
      </c>
      <c r="AE604">
        <v>54555</v>
      </c>
      <c r="AF604" t="s">
        <v>1278</v>
      </c>
    </row>
    <row r="605" spans="1:32" x14ac:dyDescent="0.2">
      <c r="A605">
        <v>355</v>
      </c>
      <c r="B605" t="b">
        <v>1</v>
      </c>
      <c r="C605" t="s">
        <v>3296</v>
      </c>
      <c r="D605">
        <v>43.26</v>
      </c>
      <c r="E605">
        <v>18.71</v>
      </c>
      <c r="F605">
        <v>11</v>
      </c>
      <c r="G605">
        <v>11</v>
      </c>
      <c r="H605" t="s">
        <v>33</v>
      </c>
      <c r="I605">
        <v>842.70730000000003</v>
      </c>
      <c r="J605">
        <v>877.49829999999997</v>
      </c>
      <c r="K605">
        <v>1093.6760999999999</v>
      </c>
      <c r="L605">
        <v>1244.9606000000001</v>
      </c>
      <c r="M605">
        <v>897.97069999999997</v>
      </c>
      <c r="N605">
        <v>771.24567000000002</v>
      </c>
      <c r="O605">
        <v>577.60829999999999</v>
      </c>
      <c r="P605">
        <v>517.68273999999997</v>
      </c>
      <c r="Q605">
        <v>28608.85</v>
      </c>
      <c r="R605">
        <v>33483.214999999997</v>
      </c>
      <c r="S605">
        <v>4439.5940000000001</v>
      </c>
      <c r="T605">
        <v>4376.04</v>
      </c>
      <c r="U605">
        <v>13223.975</v>
      </c>
      <c r="V605">
        <v>5032.9430000000002</v>
      </c>
      <c r="W605">
        <v>5781.3486000000003</v>
      </c>
      <c r="X605">
        <v>7956.6589999999997</v>
      </c>
      <c r="Y605" t="s">
        <v>3297</v>
      </c>
      <c r="Z605">
        <v>1041.2899</v>
      </c>
      <c r="AA605">
        <v>738.41800000000001</v>
      </c>
      <c r="AB605">
        <v>17726.925999999999</v>
      </c>
      <c r="AC605">
        <v>7998.7313999999997</v>
      </c>
      <c r="AD605" t="s">
        <v>3298</v>
      </c>
      <c r="AE605">
        <v>85035</v>
      </c>
      <c r="AF605" t="s">
        <v>3299</v>
      </c>
    </row>
    <row r="606" spans="1:32" x14ac:dyDescent="0.2">
      <c r="A606">
        <v>662</v>
      </c>
      <c r="B606" t="b">
        <v>1</v>
      </c>
      <c r="C606" t="s">
        <v>3304</v>
      </c>
      <c r="D606">
        <v>18.14</v>
      </c>
      <c r="E606">
        <v>9.76</v>
      </c>
      <c r="F606">
        <v>5</v>
      </c>
      <c r="G606">
        <v>5</v>
      </c>
      <c r="H606" t="s">
        <v>33</v>
      </c>
      <c r="I606">
        <v>756.56506000000002</v>
      </c>
      <c r="J606">
        <v>668.27184999999997</v>
      </c>
      <c r="K606">
        <v>1228.9131</v>
      </c>
      <c r="L606">
        <v>1191.3329000000001</v>
      </c>
      <c r="M606">
        <v>1182.6342999999999</v>
      </c>
      <c r="N606">
        <v>1903.325</v>
      </c>
      <c r="O606">
        <v>977.09860000000003</v>
      </c>
      <c r="P606">
        <v>712.08889999999997</v>
      </c>
      <c r="Q606">
        <v>11206.197</v>
      </c>
      <c r="R606">
        <v>12704.486000000001</v>
      </c>
      <c r="S606">
        <v>1290.2146</v>
      </c>
      <c r="T606">
        <v>1572.4742000000001</v>
      </c>
      <c r="U606">
        <v>6479.3643000000002</v>
      </c>
      <c r="V606">
        <v>2197.5702999999999</v>
      </c>
      <c r="W606">
        <v>3827.5243999999998</v>
      </c>
      <c r="X606">
        <v>5153.6494000000002</v>
      </c>
      <c r="Y606" t="s">
        <v>3305</v>
      </c>
      <c r="Z606">
        <v>995.77560000000005</v>
      </c>
      <c r="AA606">
        <v>1228.7963</v>
      </c>
      <c r="AB606">
        <v>6693.3429999999998</v>
      </c>
      <c r="AC606">
        <v>4414.527</v>
      </c>
      <c r="AD606" t="s">
        <v>3306</v>
      </c>
      <c r="AE606">
        <v>68642</v>
      </c>
      <c r="AF606" t="s">
        <v>3307</v>
      </c>
    </row>
    <row r="607" spans="1:32" x14ac:dyDescent="0.2">
      <c r="A607">
        <v>242</v>
      </c>
      <c r="B607" t="b">
        <v>1</v>
      </c>
      <c r="C607" t="s">
        <v>3554</v>
      </c>
      <c r="D607">
        <v>9.5500000000000007</v>
      </c>
      <c r="E607">
        <v>18.57</v>
      </c>
      <c r="F607">
        <v>13</v>
      </c>
      <c r="G607">
        <v>13</v>
      </c>
      <c r="H607" t="s">
        <v>33</v>
      </c>
      <c r="I607">
        <v>1164.1741</v>
      </c>
      <c r="J607">
        <v>993.41814999999997</v>
      </c>
      <c r="K607">
        <v>2727.4470000000001</v>
      </c>
      <c r="L607">
        <v>2996.3206</v>
      </c>
      <c r="M607">
        <v>3506.1080000000002</v>
      </c>
      <c r="N607">
        <v>3098.2827000000002</v>
      </c>
      <c r="O607">
        <v>907.32275000000004</v>
      </c>
      <c r="P607">
        <v>2178.1523000000002</v>
      </c>
      <c r="Q607">
        <v>6146.3563999999997</v>
      </c>
      <c r="R607">
        <v>5915.7910000000002</v>
      </c>
      <c r="S607">
        <v>1215.0926999999999</v>
      </c>
      <c r="T607">
        <v>1919.3367000000001</v>
      </c>
      <c r="U607">
        <v>4941.7676000000001</v>
      </c>
      <c r="V607">
        <v>3381.4854</v>
      </c>
      <c r="W607">
        <v>5570.0190000000002</v>
      </c>
      <c r="X607">
        <v>8356.3870000000006</v>
      </c>
      <c r="Y607" t="s">
        <v>3555</v>
      </c>
      <c r="Z607">
        <v>1970.34</v>
      </c>
      <c r="AA607">
        <v>2422.4663</v>
      </c>
      <c r="AB607">
        <v>3799.1442999999999</v>
      </c>
      <c r="AC607">
        <v>5562.4146000000001</v>
      </c>
      <c r="AD607" t="s">
        <v>3556</v>
      </c>
      <c r="AE607">
        <v>106165</v>
      </c>
      <c r="AF607" t="s">
        <v>3557</v>
      </c>
    </row>
    <row r="608" spans="1:32" x14ac:dyDescent="0.2">
      <c r="A608">
        <v>10</v>
      </c>
      <c r="B608" t="b">
        <v>1</v>
      </c>
      <c r="C608" t="s">
        <v>3260</v>
      </c>
      <c r="D608">
        <v>55.3</v>
      </c>
      <c r="E608">
        <v>51.26</v>
      </c>
      <c r="F608">
        <v>100</v>
      </c>
      <c r="G608">
        <v>100</v>
      </c>
      <c r="H608" t="s">
        <v>92</v>
      </c>
      <c r="I608">
        <v>18802.657999999999</v>
      </c>
      <c r="J608">
        <v>18387.386999999999</v>
      </c>
      <c r="K608">
        <v>49952.023000000001</v>
      </c>
      <c r="L608">
        <v>49568.91</v>
      </c>
      <c r="M608">
        <v>91851.875</v>
      </c>
      <c r="N608">
        <v>107964.66</v>
      </c>
      <c r="O608">
        <v>51783.491999999998</v>
      </c>
      <c r="P608">
        <v>52800.362999999998</v>
      </c>
      <c r="Q608">
        <v>136795.9</v>
      </c>
      <c r="R608">
        <v>87760.58</v>
      </c>
      <c r="S608">
        <v>62303.741999999998</v>
      </c>
      <c r="T608">
        <v>65857.39</v>
      </c>
      <c r="U608">
        <v>552150.06000000006</v>
      </c>
      <c r="V608">
        <v>381243.03</v>
      </c>
      <c r="W608">
        <v>575399.25</v>
      </c>
      <c r="X608">
        <v>622798.1</v>
      </c>
      <c r="Y608" t="s">
        <v>3261</v>
      </c>
      <c r="Z608">
        <v>34177.741999999998</v>
      </c>
      <c r="AA608">
        <v>76100.09</v>
      </c>
      <c r="AB608">
        <v>88179.41</v>
      </c>
      <c r="AC608">
        <v>532897.6</v>
      </c>
      <c r="AD608" t="s">
        <v>3262</v>
      </c>
      <c r="AE608">
        <v>202167</v>
      </c>
      <c r="AF608" t="s">
        <v>3263</v>
      </c>
    </row>
    <row r="609" spans="1:32" x14ac:dyDescent="0.2">
      <c r="A609">
        <v>874</v>
      </c>
      <c r="B609" t="b">
        <v>1</v>
      </c>
      <c r="C609" t="s">
        <v>1239</v>
      </c>
      <c r="D609">
        <v>18.16</v>
      </c>
      <c r="E609">
        <v>7.51</v>
      </c>
      <c r="F609">
        <v>4</v>
      </c>
      <c r="G609">
        <v>4</v>
      </c>
      <c r="I609">
        <v>371.56042000000002</v>
      </c>
      <c r="J609">
        <v>365.59019999999998</v>
      </c>
      <c r="K609">
        <v>504.01763999999997</v>
      </c>
      <c r="L609">
        <v>592.78189999999995</v>
      </c>
      <c r="M609">
        <v>553.0992</v>
      </c>
      <c r="N609">
        <v>900.60375999999997</v>
      </c>
      <c r="O609">
        <v>1213.4103</v>
      </c>
      <c r="P609">
        <v>1302.7446</v>
      </c>
      <c r="Q609">
        <v>1694.0217</v>
      </c>
      <c r="R609">
        <v>2009.1659</v>
      </c>
      <c r="S609">
        <v>618.37427000000002</v>
      </c>
      <c r="T609">
        <v>527.78139999999996</v>
      </c>
      <c r="U609">
        <v>1585.5236</v>
      </c>
      <c r="V609">
        <v>1051.4426000000001</v>
      </c>
      <c r="W609">
        <v>1698.4539</v>
      </c>
      <c r="X609">
        <v>1416.4458</v>
      </c>
      <c r="Y609" t="s">
        <v>1240</v>
      </c>
      <c r="Z609">
        <v>458.48755</v>
      </c>
      <c r="AA609">
        <v>992.46450000000004</v>
      </c>
      <c r="AB609">
        <v>1212.3358000000001</v>
      </c>
      <c r="AC609">
        <v>1437.9666</v>
      </c>
      <c r="AD609" t="s">
        <v>1241</v>
      </c>
      <c r="AE609">
        <v>78260</v>
      </c>
      <c r="AF609" t="s">
        <v>1242</v>
      </c>
    </row>
    <row r="610" spans="1:32" x14ac:dyDescent="0.2">
      <c r="A610">
        <v>693</v>
      </c>
      <c r="B610" t="b">
        <v>1</v>
      </c>
      <c r="C610" t="s">
        <v>1358</v>
      </c>
      <c r="D610">
        <v>17.03</v>
      </c>
      <c r="E610">
        <v>20.96</v>
      </c>
      <c r="F610">
        <v>5</v>
      </c>
      <c r="G610">
        <v>5</v>
      </c>
      <c r="I610">
        <v>534.89059999999995</v>
      </c>
      <c r="J610">
        <v>349.66998000000001</v>
      </c>
      <c r="K610">
        <v>587.10784999999998</v>
      </c>
      <c r="L610">
        <v>494.16890000000001</v>
      </c>
      <c r="M610">
        <v>362.26211999999998</v>
      </c>
      <c r="N610">
        <v>359.53284000000002</v>
      </c>
      <c r="O610">
        <v>928.38819999999998</v>
      </c>
      <c r="P610">
        <v>518.298</v>
      </c>
      <c r="Q610">
        <v>1140.6311000000001</v>
      </c>
      <c r="R610">
        <v>1474.4088999999999</v>
      </c>
      <c r="S610">
        <v>437.71746999999999</v>
      </c>
      <c r="T610">
        <v>614.71109999999999</v>
      </c>
      <c r="U610">
        <v>1616.0830000000001</v>
      </c>
      <c r="V610">
        <v>635.68664999999999</v>
      </c>
      <c r="W610">
        <v>1837.3115</v>
      </c>
      <c r="X610">
        <v>2754.9690000000001</v>
      </c>
      <c r="Y610" t="s">
        <v>1359</v>
      </c>
      <c r="Z610">
        <v>517.98206000000005</v>
      </c>
      <c r="AA610">
        <v>573.33794999999998</v>
      </c>
      <c r="AB610">
        <v>1084.2544</v>
      </c>
      <c r="AC610">
        <v>1801.59</v>
      </c>
      <c r="AD610" t="s">
        <v>1360</v>
      </c>
      <c r="AE610">
        <v>25190</v>
      </c>
      <c r="AF610" t="s">
        <v>1361</v>
      </c>
    </row>
    <row r="611" spans="1:32" x14ac:dyDescent="0.2">
      <c r="A611">
        <v>8</v>
      </c>
      <c r="B611" t="b">
        <v>1</v>
      </c>
      <c r="C611" t="s">
        <v>350</v>
      </c>
      <c r="D611">
        <v>34.090000000000003</v>
      </c>
      <c r="E611">
        <v>53.39</v>
      </c>
      <c r="F611">
        <v>92</v>
      </c>
      <c r="G611">
        <v>72</v>
      </c>
      <c r="H611" t="s">
        <v>83</v>
      </c>
      <c r="I611">
        <v>21146.574000000001</v>
      </c>
      <c r="J611">
        <v>12788.482</v>
      </c>
      <c r="K611">
        <v>22714.436000000002</v>
      </c>
      <c r="L611">
        <v>15981.853999999999</v>
      </c>
      <c r="M611">
        <v>28453.35</v>
      </c>
      <c r="N611">
        <v>35758.620000000003</v>
      </c>
      <c r="O611">
        <v>493491.94</v>
      </c>
      <c r="P611">
        <v>481792.44</v>
      </c>
      <c r="Q611">
        <v>306564.09999999998</v>
      </c>
      <c r="R611">
        <v>288991.59999999998</v>
      </c>
      <c r="S611">
        <v>131511.42000000001</v>
      </c>
      <c r="T611">
        <v>133727.66</v>
      </c>
      <c r="U611">
        <v>654732.1</v>
      </c>
      <c r="V611">
        <v>596934.93999999994</v>
      </c>
      <c r="W611">
        <v>878476.7</v>
      </c>
      <c r="X611">
        <v>739952.25</v>
      </c>
      <c r="Y611" t="s">
        <v>351</v>
      </c>
      <c r="Z611">
        <v>18157.835999999999</v>
      </c>
      <c r="AA611">
        <v>259874.1</v>
      </c>
      <c r="AB611">
        <v>215198.69</v>
      </c>
      <c r="AC611">
        <v>717524</v>
      </c>
      <c r="AD611" t="s">
        <v>352</v>
      </c>
      <c r="AE611">
        <v>62378</v>
      </c>
      <c r="AF611" t="s">
        <v>353</v>
      </c>
    </row>
    <row r="612" spans="1:32" x14ac:dyDescent="0.2">
      <c r="A612">
        <v>164</v>
      </c>
      <c r="B612" t="b">
        <v>1</v>
      </c>
      <c r="C612" t="s">
        <v>2722</v>
      </c>
      <c r="D612">
        <v>38.96</v>
      </c>
      <c r="E612">
        <v>12.24</v>
      </c>
      <c r="F612">
        <v>23</v>
      </c>
      <c r="G612">
        <v>23</v>
      </c>
      <c r="H612" t="s">
        <v>33</v>
      </c>
      <c r="I612">
        <v>980.26959999999997</v>
      </c>
      <c r="J612">
        <v>1065.2482</v>
      </c>
      <c r="K612">
        <v>1299.6394</v>
      </c>
      <c r="L612">
        <v>1587.3677</v>
      </c>
      <c r="M612">
        <v>1077.4540999999999</v>
      </c>
      <c r="N612">
        <v>1399.8753999999999</v>
      </c>
      <c r="O612">
        <v>653.00599999999997</v>
      </c>
      <c r="P612">
        <v>657.04614000000004</v>
      </c>
      <c r="Q612">
        <v>3889.2012</v>
      </c>
      <c r="R612">
        <v>3709.953</v>
      </c>
      <c r="S612">
        <v>1065.8773000000001</v>
      </c>
      <c r="T612">
        <v>1338.0980999999999</v>
      </c>
      <c r="U612">
        <v>9149.1299999999992</v>
      </c>
      <c r="V612">
        <v>3925.2815000000001</v>
      </c>
      <c r="W612">
        <v>12110.4375</v>
      </c>
      <c r="X612">
        <v>13908.865</v>
      </c>
      <c r="Y612" t="s">
        <v>2723</v>
      </c>
      <c r="Z612">
        <v>1299.4543000000001</v>
      </c>
      <c r="AA612">
        <v>946.84546</v>
      </c>
      <c r="AB612">
        <v>2500.7824999999998</v>
      </c>
      <c r="AC612">
        <v>9773.4290000000001</v>
      </c>
      <c r="AD612" t="s">
        <v>2724</v>
      </c>
      <c r="AE612">
        <v>274375</v>
      </c>
      <c r="AF612" t="s">
        <v>2725</v>
      </c>
    </row>
    <row r="613" spans="1:32" x14ac:dyDescent="0.2">
      <c r="A613">
        <v>815</v>
      </c>
      <c r="B613" t="b">
        <v>1</v>
      </c>
      <c r="C613" t="s">
        <v>735</v>
      </c>
      <c r="D613">
        <v>46.52</v>
      </c>
      <c r="E613">
        <v>5.0999999999999996</v>
      </c>
      <c r="F613">
        <v>3</v>
      </c>
      <c r="G613">
        <v>3</v>
      </c>
      <c r="I613">
        <v>320.35379999999998</v>
      </c>
      <c r="J613">
        <v>300.80804000000001</v>
      </c>
      <c r="K613">
        <v>245.68306999999999</v>
      </c>
      <c r="L613">
        <v>258.22014999999999</v>
      </c>
      <c r="M613">
        <v>458.53059999999999</v>
      </c>
      <c r="N613">
        <v>1280.1948</v>
      </c>
      <c r="O613">
        <v>1255.373</v>
      </c>
      <c r="P613">
        <v>739.07086000000004</v>
      </c>
      <c r="Q613">
        <v>1733.9836</v>
      </c>
      <c r="R613">
        <v>815.00360000000001</v>
      </c>
      <c r="S613">
        <v>821.75130000000001</v>
      </c>
      <c r="T613">
        <v>963.6671</v>
      </c>
      <c r="U613">
        <v>4927.4184999999998</v>
      </c>
      <c r="V613">
        <v>1492.4962</v>
      </c>
      <c r="W613">
        <v>3840.7006999999999</v>
      </c>
      <c r="X613">
        <v>4370.7816999999995</v>
      </c>
      <c r="Y613" t="s">
        <v>736</v>
      </c>
      <c r="Z613">
        <v>316.95767000000001</v>
      </c>
      <c r="AA613">
        <v>971.39419999999996</v>
      </c>
      <c r="AB613">
        <v>1083.6014</v>
      </c>
      <c r="AC613">
        <v>3657.8494000000001</v>
      </c>
      <c r="AD613" t="s">
        <v>737</v>
      </c>
      <c r="AE613">
        <v>96150</v>
      </c>
      <c r="AF613" t="s">
        <v>738</v>
      </c>
    </row>
    <row r="614" spans="1:32" x14ac:dyDescent="0.2">
      <c r="A614">
        <v>1119</v>
      </c>
      <c r="B614" t="b">
        <v>1</v>
      </c>
      <c r="C614" t="s">
        <v>430</v>
      </c>
      <c r="D614">
        <v>30.32</v>
      </c>
      <c r="E614">
        <v>6.43</v>
      </c>
      <c r="F614">
        <v>2</v>
      </c>
      <c r="G614">
        <v>2</v>
      </c>
      <c r="I614">
        <v>187.82706999999999</v>
      </c>
      <c r="J614">
        <v>196.0463</v>
      </c>
      <c r="K614">
        <v>257.1712</v>
      </c>
      <c r="L614">
        <v>284.69060000000002</v>
      </c>
      <c r="M614">
        <v>650.88513</v>
      </c>
      <c r="N614">
        <v>764.98609999999996</v>
      </c>
      <c r="O614">
        <v>796.92290000000003</v>
      </c>
      <c r="P614">
        <v>575.81713999999999</v>
      </c>
      <c r="Q614">
        <v>1475.3434999999999</v>
      </c>
      <c r="R614">
        <v>945.26964999999996</v>
      </c>
      <c r="S614">
        <v>301.53203999999999</v>
      </c>
      <c r="T614">
        <v>313.30619999999999</v>
      </c>
      <c r="U614">
        <v>1954.4366</v>
      </c>
      <c r="V614">
        <v>870.63696000000004</v>
      </c>
      <c r="W614">
        <v>1368.7273</v>
      </c>
      <c r="X614">
        <v>2063.3879999999999</v>
      </c>
      <c r="Y614" t="s">
        <v>431</v>
      </c>
      <c r="Z614">
        <v>231.43378999999999</v>
      </c>
      <c r="AA614">
        <v>697.15282999999999</v>
      </c>
      <c r="AB614">
        <v>758.86284999999998</v>
      </c>
      <c r="AC614">
        <v>1564.2971</v>
      </c>
      <c r="AD614" t="s">
        <v>432</v>
      </c>
      <c r="AE614">
        <v>54284</v>
      </c>
      <c r="AF614" t="s">
        <v>433</v>
      </c>
    </row>
    <row r="615" spans="1:32" x14ac:dyDescent="0.2">
      <c r="A615">
        <v>22</v>
      </c>
      <c r="B615" t="b">
        <v>1</v>
      </c>
      <c r="C615" t="s">
        <v>1003</v>
      </c>
      <c r="D615">
        <v>58.62</v>
      </c>
      <c r="E615">
        <v>24.37</v>
      </c>
      <c r="F615">
        <v>75</v>
      </c>
      <c r="G615">
        <v>75</v>
      </c>
      <c r="H615" t="s">
        <v>33</v>
      </c>
      <c r="I615">
        <v>1465.1742999999999</v>
      </c>
      <c r="J615">
        <v>1295.9024999999999</v>
      </c>
      <c r="K615">
        <v>2279.3123000000001</v>
      </c>
      <c r="L615">
        <v>1271.3494000000001</v>
      </c>
      <c r="M615">
        <v>1656.3042</v>
      </c>
      <c r="N615">
        <v>1648.0824</v>
      </c>
      <c r="O615">
        <v>951.30989999999997</v>
      </c>
      <c r="P615">
        <v>1027.9704999999999</v>
      </c>
      <c r="Q615">
        <v>4136.3227999999999</v>
      </c>
      <c r="R615">
        <v>5070.5450000000001</v>
      </c>
      <c r="S615">
        <v>2366.9740000000002</v>
      </c>
      <c r="T615">
        <v>2723.1219999999998</v>
      </c>
      <c r="U615">
        <v>16875.54</v>
      </c>
      <c r="V615">
        <v>8275.1239999999998</v>
      </c>
      <c r="W615">
        <v>22657.55</v>
      </c>
      <c r="X615">
        <v>24610.076000000001</v>
      </c>
      <c r="Y615" t="s">
        <v>1004</v>
      </c>
      <c r="Z615">
        <v>1617.2846999999999</v>
      </c>
      <c r="AA615">
        <v>1320.9167</v>
      </c>
      <c r="AB615">
        <v>3574.241</v>
      </c>
      <c r="AC615">
        <v>18104.572</v>
      </c>
      <c r="AD615" t="s">
        <v>1005</v>
      </c>
      <c r="AE615">
        <v>479317</v>
      </c>
      <c r="AF615" t="s">
        <v>1006</v>
      </c>
    </row>
    <row r="616" spans="1:32" x14ac:dyDescent="0.2">
      <c r="A616">
        <v>366</v>
      </c>
      <c r="B616" t="b">
        <v>1</v>
      </c>
      <c r="C616" t="s">
        <v>2446</v>
      </c>
      <c r="D616">
        <v>42.11</v>
      </c>
      <c r="E616">
        <v>5.94</v>
      </c>
      <c r="F616">
        <v>9</v>
      </c>
      <c r="G616">
        <v>4</v>
      </c>
      <c r="H616" t="s">
        <v>33</v>
      </c>
      <c r="I616">
        <v>273.98880000000003</v>
      </c>
      <c r="J616">
        <v>288.87830000000002</v>
      </c>
      <c r="K616">
        <v>504.11822999999998</v>
      </c>
      <c r="L616">
        <v>352.12599999999998</v>
      </c>
      <c r="M616">
        <v>591.35739999999998</v>
      </c>
      <c r="N616">
        <v>673.00792999999999</v>
      </c>
      <c r="O616">
        <v>518.88729999999998</v>
      </c>
      <c r="P616">
        <v>445.35021999999998</v>
      </c>
      <c r="Q616">
        <v>603.19659999999999</v>
      </c>
      <c r="R616">
        <v>950.59199999999998</v>
      </c>
      <c r="S616">
        <v>726.72339999999997</v>
      </c>
      <c r="T616">
        <v>724.73289999999997</v>
      </c>
      <c r="U616">
        <v>2596.5673999999999</v>
      </c>
      <c r="V616">
        <v>890.85613999999998</v>
      </c>
      <c r="W616">
        <v>2509.0488</v>
      </c>
      <c r="X616">
        <v>3110.6752999999999</v>
      </c>
      <c r="Y616" t="s">
        <v>2447</v>
      </c>
      <c r="Z616">
        <v>400.02325000000002</v>
      </c>
      <c r="AA616">
        <v>618.81524999999999</v>
      </c>
      <c r="AB616">
        <v>751.31119999999999</v>
      </c>
      <c r="AC616">
        <v>2276.7869000000001</v>
      </c>
      <c r="AD616" t="s">
        <v>2448</v>
      </c>
      <c r="AE616">
        <v>96623</v>
      </c>
      <c r="AF616" t="s">
        <v>2449</v>
      </c>
    </row>
    <row r="617" spans="1:32" x14ac:dyDescent="0.2">
      <c r="A617">
        <v>647</v>
      </c>
      <c r="B617" t="b">
        <v>1</v>
      </c>
      <c r="C617" t="s">
        <v>3666</v>
      </c>
      <c r="D617">
        <v>117.06</v>
      </c>
      <c r="E617">
        <v>2.1</v>
      </c>
      <c r="F617">
        <v>4</v>
      </c>
      <c r="G617">
        <v>3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59.873980000000003</v>
      </c>
      <c r="R617">
        <v>81.080376000000001</v>
      </c>
      <c r="S617">
        <v>0</v>
      </c>
      <c r="T617">
        <v>0</v>
      </c>
      <c r="U617">
        <v>414.02530000000002</v>
      </c>
      <c r="V617">
        <v>245.37624</v>
      </c>
      <c r="W617">
        <v>445.57677999999999</v>
      </c>
      <c r="X617">
        <v>542.72033999999996</v>
      </c>
      <c r="Y617" t="s">
        <v>3667</v>
      </c>
      <c r="Z617">
        <v>0</v>
      </c>
      <c r="AA617">
        <v>0</v>
      </c>
      <c r="AB617">
        <v>70.477180000000004</v>
      </c>
      <c r="AC617">
        <v>411.92464999999999</v>
      </c>
      <c r="AD617" t="s">
        <v>3668</v>
      </c>
      <c r="AE617">
        <v>206847</v>
      </c>
      <c r="AF617" t="s">
        <v>3669</v>
      </c>
    </row>
    <row r="618" spans="1:32" x14ac:dyDescent="0.2">
      <c r="A618">
        <v>491</v>
      </c>
      <c r="B618" t="b">
        <v>1</v>
      </c>
      <c r="C618" t="s">
        <v>1075</v>
      </c>
      <c r="D618">
        <v>22.18</v>
      </c>
      <c r="E618">
        <v>24.29</v>
      </c>
      <c r="F618">
        <v>8</v>
      </c>
      <c r="G618">
        <v>8</v>
      </c>
      <c r="H618" t="s">
        <v>33</v>
      </c>
      <c r="I618">
        <v>2031.3502000000001</v>
      </c>
      <c r="J618">
        <v>2557.1511</v>
      </c>
      <c r="K618">
        <v>3067.8672000000001</v>
      </c>
      <c r="L618">
        <v>3060.4940000000001</v>
      </c>
      <c r="M618">
        <v>3518.806</v>
      </c>
      <c r="N618">
        <v>3902.2145999999998</v>
      </c>
      <c r="O618">
        <v>1978.9160999999999</v>
      </c>
      <c r="P618">
        <v>1609.2633000000001</v>
      </c>
      <c r="Q618">
        <v>22782.026999999998</v>
      </c>
      <c r="R618">
        <v>6149.1806999999999</v>
      </c>
      <c r="S618">
        <v>3952.6203999999998</v>
      </c>
      <c r="T618">
        <v>4201.6454999999996</v>
      </c>
      <c r="U618">
        <v>7656.3173999999999</v>
      </c>
      <c r="V618">
        <v>8953.4509999999991</v>
      </c>
      <c r="W618">
        <v>7345.6409999999996</v>
      </c>
      <c r="X618">
        <v>9653.6530000000002</v>
      </c>
      <c r="Y618" t="s">
        <v>1076</v>
      </c>
      <c r="Z618">
        <v>2679.2156</v>
      </c>
      <c r="AA618">
        <v>2752.3</v>
      </c>
      <c r="AB618">
        <v>9271.3680000000004</v>
      </c>
      <c r="AC618">
        <v>8402.2659999999996</v>
      </c>
      <c r="AD618" t="s">
        <v>1077</v>
      </c>
      <c r="AE618">
        <v>48487</v>
      </c>
      <c r="AF618" t="s">
        <v>1078</v>
      </c>
    </row>
    <row r="619" spans="1:32" x14ac:dyDescent="0.2">
      <c r="A619">
        <v>612</v>
      </c>
      <c r="B619" t="b">
        <v>1</v>
      </c>
      <c r="C619" t="s">
        <v>78</v>
      </c>
      <c r="D619">
        <v>9.94</v>
      </c>
      <c r="E619">
        <v>13.71</v>
      </c>
      <c r="F619">
        <v>4</v>
      </c>
      <c r="G619">
        <v>4</v>
      </c>
      <c r="H619" t="s">
        <v>33</v>
      </c>
      <c r="I619">
        <v>0</v>
      </c>
      <c r="J619">
        <v>0</v>
      </c>
      <c r="K619">
        <v>68.579543999999999</v>
      </c>
      <c r="L619">
        <v>74.345275999999998</v>
      </c>
      <c r="M619">
        <v>0</v>
      </c>
      <c r="N619">
        <v>185.01643000000001</v>
      </c>
      <c r="O619">
        <v>112.382965</v>
      </c>
      <c r="P619">
        <v>118.08150500000001</v>
      </c>
      <c r="Q619">
        <v>1589.3329000000001</v>
      </c>
      <c r="R619">
        <v>1718.7940000000001</v>
      </c>
      <c r="S619">
        <v>132.24724000000001</v>
      </c>
      <c r="T619">
        <v>143.95740000000001</v>
      </c>
      <c r="U619">
        <v>451.59370000000001</v>
      </c>
      <c r="V619">
        <v>166.47012000000001</v>
      </c>
      <c r="W619">
        <v>649.53210000000001</v>
      </c>
      <c r="X619">
        <v>923.14544999999998</v>
      </c>
      <c r="Y619" t="s">
        <v>79</v>
      </c>
      <c r="Z619">
        <v>71.462410000000006</v>
      </c>
      <c r="AA619">
        <v>241.36337</v>
      </c>
      <c r="AB619">
        <v>1389.4838999999999</v>
      </c>
      <c r="AC619">
        <v>664.28930000000003</v>
      </c>
      <c r="AD619" t="s">
        <v>80</v>
      </c>
      <c r="AE619">
        <v>56806</v>
      </c>
      <c r="AF619" t="s">
        <v>81</v>
      </c>
    </row>
    <row r="620" spans="1:32" x14ac:dyDescent="0.2">
      <c r="A620">
        <v>267</v>
      </c>
      <c r="B620" t="b">
        <v>1</v>
      </c>
      <c r="C620" t="s">
        <v>783</v>
      </c>
      <c r="D620">
        <v>21.31</v>
      </c>
      <c r="E620">
        <v>54.76</v>
      </c>
      <c r="F620">
        <v>11</v>
      </c>
      <c r="G620">
        <v>11</v>
      </c>
      <c r="H620" t="s">
        <v>92</v>
      </c>
      <c r="I620">
        <v>2535.2556</v>
      </c>
      <c r="J620">
        <v>2154.145</v>
      </c>
      <c r="K620">
        <v>2057.6934000000001</v>
      </c>
      <c r="L620">
        <v>1803.086</v>
      </c>
      <c r="M620">
        <v>8231.9650000000001</v>
      </c>
      <c r="N620">
        <v>10788.715</v>
      </c>
      <c r="O620">
        <v>19528.998</v>
      </c>
      <c r="P620">
        <v>16655.333999999999</v>
      </c>
      <c r="Q620">
        <v>62244.508000000002</v>
      </c>
      <c r="R620">
        <v>61514.561999999998</v>
      </c>
      <c r="S620">
        <v>2470.2035999999998</v>
      </c>
      <c r="T620">
        <v>4869.9975999999997</v>
      </c>
      <c r="U620">
        <v>33718.800000000003</v>
      </c>
      <c r="V620">
        <v>29568.914000000001</v>
      </c>
      <c r="W620">
        <v>21798.401999999998</v>
      </c>
      <c r="X620">
        <v>30902.383000000002</v>
      </c>
      <c r="Y620" t="s">
        <v>784</v>
      </c>
      <c r="Z620">
        <v>2137.5450000000001</v>
      </c>
      <c r="AA620">
        <v>13801.253000000001</v>
      </c>
      <c r="AB620">
        <v>32774.815999999999</v>
      </c>
      <c r="AC620">
        <v>28997.125</v>
      </c>
      <c r="AD620" t="s">
        <v>785</v>
      </c>
      <c r="AE620">
        <v>23356</v>
      </c>
      <c r="AF620" t="s">
        <v>786</v>
      </c>
    </row>
    <row r="621" spans="1:32" x14ac:dyDescent="0.2">
      <c r="A621">
        <v>1202</v>
      </c>
      <c r="B621" t="b">
        <v>1</v>
      </c>
      <c r="C621" t="s">
        <v>2520</v>
      </c>
      <c r="D621">
        <v>18.61</v>
      </c>
      <c r="E621">
        <v>3.68</v>
      </c>
      <c r="F621">
        <v>2</v>
      </c>
      <c r="G621">
        <v>2</v>
      </c>
      <c r="H621" t="s">
        <v>33</v>
      </c>
      <c r="I621">
        <v>56.061140000000002</v>
      </c>
      <c r="J621">
        <v>60.489269999999998</v>
      </c>
      <c r="K621">
        <v>132.07181</v>
      </c>
      <c r="L621">
        <v>95.814570000000003</v>
      </c>
      <c r="M621">
        <v>163.24985000000001</v>
      </c>
      <c r="N621">
        <v>175.0711</v>
      </c>
      <c r="O621">
        <v>127.29707999999999</v>
      </c>
      <c r="P621">
        <v>0</v>
      </c>
      <c r="Q621">
        <v>812.39306999999997</v>
      </c>
      <c r="R621">
        <v>947.08056999999997</v>
      </c>
      <c r="S621">
        <v>192.11818</v>
      </c>
      <c r="T621">
        <v>159.47667999999999</v>
      </c>
      <c r="U621">
        <v>529.46686</v>
      </c>
      <c r="V621">
        <v>252.93407999999999</v>
      </c>
      <c r="W621">
        <v>190.85074</v>
      </c>
      <c r="X621">
        <v>248.29893000000001</v>
      </c>
      <c r="Y621" t="s">
        <v>2521</v>
      </c>
      <c r="Z621">
        <v>86.109189999999998</v>
      </c>
      <c r="AA621">
        <v>188.71674999999999</v>
      </c>
      <c r="AB621">
        <v>527.76715000000002</v>
      </c>
      <c r="AC621">
        <v>305.38765999999998</v>
      </c>
      <c r="AD621" t="s">
        <v>2522</v>
      </c>
      <c r="AE621">
        <v>77861</v>
      </c>
      <c r="AF621" t="s">
        <v>2523</v>
      </c>
    </row>
    <row r="622" spans="1:32" x14ac:dyDescent="0.2">
      <c r="A622">
        <v>734</v>
      </c>
      <c r="B622" t="b">
        <v>1</v>
      </c>
      <c r="C622" t="s">
        <v>3614</v>
      </c>
      <c r="D622">
        <v>56.31</v>
      </c>
      <c r="E622">
        <v>9.01</v>
      </c>
      <c r="F622">
        <v>3</v>
      </c>
      <c r="G622">
        <v>3</v>
      </c>
      <c r="I622">
        <v>0</v>
      </c>
      <c r="J622">
        <v>0</v>
      </c>
      <c r="K622">
        <v>169.39227</v>
      </c>
      <c r="L622">
        <v>140.27907999999999</v>
      </c>
      <c r="M622">
        <v>154.60757000000001</v>
      </c>
      <c r="N622">
        <v>175.92871</v>
      </c>
      <c r="O622">
        <v>170.37921</v>
      </c>
      <c r="P622">
        <v>135.86536000000001</v>
      </c>
      <c r="Q622">
        <v>884.67229999999995</v>
      </c>
      <c r="R622">
        <v>974.83979999999997</v>
      </c>
      <c r="S622">
        <v>380.62015000000002</v>
      </c>
      <c r="T622">
        <v>987.43409999999994</v>
      </c>
      <c r="U622">
        <v>7539.6147000000001</v>
      </c>
      <c r="V622">
        <v>5892.78</v>
      </c>
      <c r="W622">
        <v>4489.1054999999997</v>
      </c>
      <c r="X622">
        <v>1906.7188000000001</v>
      </c>
      <c r="Y622" t="s">
        <v>3615</v>
      </c>
      <c r="Z622">
        <v>154.83568</v>
      </c>
      <c r="AA622">
        <v>191.66822999999999</v>
      </c>
      <c r="AB622">
        <v>1215.3327999999999</v>
      </c>
      <c r="AC622">
        <v>5185.1229999999996</v>
      </c>
      <c r="AD622" t="s">
        <v>3616</v>
      </c>
      <c r="AE622">
        <v>50814</v>
      </c>
      <c r="AF622" t="s">
        <v>3617</v>
      </c>
    </row>
    <row r="623" spans="1:32" x14ac:dyDescent="0.2">
      <c r="A623">
        <v>500</v>
      </c>
      <c r="B623" t="b">
        <v>1</v>
      </c>
      <c r="C623" t="s">
        <v>1956</v>
      </c>
      <c r="D623">
        <v>23.93</v>
      </c>
      <c r="E623">
        <v>6.5</v>
      </c>
      <c r="F623">
        <v>6</v>
      </c>
      <c r="G623">
        <v>6</v>
      </c>
      <c r="H623" t="s">
        <v>33</v>
      </c>
      <c r="I623">
        <v>91.742096000000004</v>
      </c>
      <c r="J623">
        <v>95.956890000000001</v>
      </c>
      <c r="K623">
        <v>148.08385000000001</v>
      </c>
      <c r="L623">
        <v>146.98518000000001</v>
      </c>
      <c r="M623">
        <v>120.06712</v>
      </c>
      <c r="N623">
        <v>186.48444000000001</v>
      </c>
      <c r="O623">
        <v>208.87298999999999</v>
      </c>
      <c r="P623">
        <v>187.39229</v>
      </c>
      <c r="Q623">
        <v>3932.4940999999999</v>
      </c>
      <c r="R623">
        <v>5634.6674999999996</v>
      </c>
      <c r="S623">
        <v>569.09014999999999</v>
      </c>
      <c r="T623">
        <v>153.00458</v>
      </c>
      <c r="U623">
        <v>1461.7009</v>
      </c>
      <c r="V623">
        <v>549.44665999999995</v>
      </c>
      <c r="W623">
        <v>1876.0354</v>
      </c>
      <c r="X623">
        <v>2326.0322000000001</v>
      </c>
      <c r="Y623" t="s">
        <v>1957</v>
      </c>
      <c r="Z623">
        <v>120.69199999999999</v>
      </c>
      <c r="AA623">
        <v>175.70420999999999</v>
      </c>
      <c r="AB623">
        <v>2731.4209999999998</v>
      </c>
      <c r="AC623">
        <v>1553.3037999999999</v>
      </c>
      <c r="AD623" t="s">
        <v>1958</v>
      </c>
      <c r="AE623">
        <v>140017</v>
      </c>
      <c r="AF623" t="s">
        <v>1959</v>
      </c>
    </row>
    <row r="624" spans="1:32" x14ac:dyDescent="0.2">
      <c r="A624">
        <v>15</v>
      </c>
      <c r="B624" t="b">
        <v>1</v>
      </c>
      <c r="C624" t="s">
        <v>2394</v>
      </c>
      <c r="D624">
        <v>41.15</v>
      </c>
      <c r="E624">
        <v>44.6</v>
      </c>
      <c r="F624">
        <v>87</v>
      </c>
      <c r="G624">
        <v>87</v>
      </c>
      <c r="H624" t="s">
        <v>83</v>
      </c>
      <c r="I624">
        <v>965.97580000000005</v>
      </c>
      <c r="J624">
        <v>1082.5454999999999</v>
      </c>
      <c r="K624">
        <v>4576.6895000000004</v>
      </c>
      <c r="L624">
        <v>4717.1196</v>
      </c>
      <c r="M624">
        <v>1561.4792</v>
      </c>
      <c r="N624">
        <v>1864.5386000000001</v>
      </c>
      <c r="O624">
        <v>1939.9688000000001</v>
      </c>
      <c r="P624">
        <v>1314.0753999999999</v>
      </c>
      <c r="Q624">
        <v>103445.21</v>
      </c>
      <c r="R624">
        <v>106189.484</v>
      </c>
      <c r="S624">
        <v>14588.144</v>
      </c>
      <c r="T624">
        <v>14616.912</v>
      </c>
      <c r="U624">
        <v>38727.453000000001</v>
      </c>
      <c r="V624">
        <v>23197.173999999999</v>
      </c>
      <c r="W624">
        <v>18724.555</v>
      </c>
      <c r="X624">
        <v>18175.84</v>
      </c>
      <c r="Y624" t="s">
        <v>2395</v>
      </c>
      <c r="Z624">
        <v>2835.5825</v>
      </c>
      <c r="AA624">
        <v>1670.0155</v>
      </c>
      <c r="AB624">
        <v>59709.938000000002</v>
      </c>
      <c r="AC624">
        <v>24706.254000000001</v>
      </c>
      <c r="AD624" t="s">
        <v>2396</v>
      </c>
      <c r="AE624">
        <v>273427</v>
      </c>
      <c r="AF624" t="s">
        <v>2397</v>
      </c>
    </row>
    <row r="625" spans="1:32" x14ac:dyDescent="0.2">
      <c r="A625">
        <v>890</v>
      </c>
      <c r="B625" t="b">
        <v>1</v>
      </c>
      <c r="C625" t="s">
        <v>1856</v>
      </c>
      <c r="D625">
        <v>106.26</v>
      </c>
      <c r="E625">
        <v>5.56</v>
      </c>
      <c r="F625">
        <v>3</v>
      </c>
      <c r="G625">
        <v>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481.21544999999998</v>
      </c>
      <c r="R625">
        <v>546.99099999999999</v>
      </c>
      <c r="S625">
        <v>0</v>
      </c>
      <c r="T625">
        <v>0</v>
      </c>
      <c r="U625">
        <v>324.53550000000001</v>
      </c>
      <c r="V625">
        <v>0</v>
      </c>
      <c r="W625">
        <v>146.84003000000001</v>
      </c>
      <c r="X625">
        <v>281.64776999999998</v>
      </c>
      <c r="Y625" t="s">
        <v>1857</v>
      </c>
      <c r="Z625">
        <v>0</v>
      </c>
      <c r="AA625">
        <v>0</v>
      </c>
      <c r="AB625">
        <v>514.10329999999999</v>
      </c>
      <c r="AC625">
        <v>286.91210000000001</v>
      </c>
      <c r="AD625" t="s">
        <v>1858</v>
      </c>
      <c r="AE625">
        <v>94255</v>
      </c>
      <c r="AF625" t="s">
        <v>1859</v>
      </c>
    </row>
    <row r="626" spans="1:32" x14ac:dyDescent="0.2">
      <c r="A626">
        <v>389</v>
      </c>
      <c r="B626" t="b">
        <v>1</v>
      </c>
      <c r="C626" t="s">
        <v>2342</v>
      </c>
      <c r="D626">
        <v>29.7</v>
      </c>
      <c r="E626">
        <v>18.87</v>
      </c>
      <c r="F626">
        <v>11</v>
      </c>
      <c r="G626">
        <v>11</v>
      </c>
      <c r="H626" t="s">
        <v>92</v>
      </c>
      <c r="I626">
        <v>575.88256999999999</v>
      </c>
      <c r="J626">
        <v>552.97260000000006</v>
      </c>
      <c r="K626">
        <v>717.81384000000003</v>
      </c>
      <c r="L626">
        <v>870.94695999999999</v>
      </c>
      <c r="M626">
        <v>552.95479999999998</v>
      </c>
      <c r="N626">
        <v>572.17139999999995</v>
      </c>
      <c r="O626">
        <v>503.99292000000003</v>
      </c>
      <c r="P626">
        <v>606.49530000000004</v>
      </c>
      <c r="Q626">
        <v>9847.2559999999994</v>
      </c>
      <c r="R626">
        <v>9134.4570000000003</v>
      </c>
      <c r="S626">
        <v>1312.2155</v>
      </c>
      <c r="T626">
        <v>1519.1804999999999</v>
      </c>
      <c r="U626">
        <v>2877.3980000000001</v>
      </c>
      <c r="V626">
        <v>1659.3181</v>
      </c>
      <c r="W626">
        <v>3046.1754999999998</v>
      </c>
      <c r="X626">
        <v>3221.8647000000001</v>
      </c>
      <c r="Y626" t="s">
        <v>2343</v>
      </c>
      <c r="Z626">
        <v>679.404</v>
      </c>
      <c r="AA626">
        <v>614.70540000000005</v>
      </c>
      <c r="AB626">
        <v>5744.6454999999996</v>
      </c>
      <c r="AC626">
        <v>2768.8525</v>
      </c>
      <c r="AD626" t="s">
        <v>2344</v>
      </c>
      <c r="AE626">
        <v>78550</v>
      </c>
      <c r="AF626" t="s">
        <v>2345</v>
      </c>
    </row>
    <row r="627" spans="1:32" x14ac:dyDescent="0.2">
      <c r="A627">
        <v>11</v>
      </c>
      <c r="B627" t="b">
        <v>1</v>
      </c>
      <c r="C627" t="s">
        <v>1558</v>
      </c>
      <c r="D627">
        <v>26.82</v>
      </c>
      <c r="E627">
        <v>44.84</v>
      </c>
      <c r="F627">
        <v>88</v>
      </c>
      <c r="G627">
        <v>80</v>
      </c>
      <c r="H627" t="s">
        <v>83</v>
      </c>
      <c r="I627">
        <v>478.06414999999998</v>
      </c>
      <c r="J627">
        <v>453.46600000000001</v>
      </c>
      <c r="K627">
        <v>918.27124000000003</v>
      </c>
      <c r="L627">
        <v>1062.0151000000001</v>
      </c>
      <c r="M627">
        <v>766.13840000000005</v>
      </c>
      <c r="N627">
        <v>975.58510000000001</v>
      </c>
      <c r="O627">
        <v>5296.9097000000002</v>
      </c>
      <c r="P627">
        <v>5392.9497000000001</v>
      </c>
      <c r="Q627">
        <v>33192.707000000002</v>
      </c>
      <c r="R627">
        <v>31244.328000000001</v>
      </c>
      <c r="S627">
        <v>4231.6279999999997</v>
      </c>
      <c r="T627">
        <v>3870.4090000000001</v>
      </c>
      <c r="U627">
        <v>9956.6455000000005</v>
      </c>
      <c r="V627">
        <v>3957.2336</v>
      </c>
      <c r="W627">
        <v>10842.987999999999</v>
      </c>
      <c r="X627">
        <v>13917.346</v>
      </c>
      <c r="Y627" t="s">
        <v>1559</v>
      </c>
      <c r="Z627">
        <v>907.83270000000005</v>
      </c>
      <c r="AA627">
        <v>3146.6273999999999</v>
      </c>
      <c r="AB627">
        <v>18316.488000000001</v>
      </c>
      <c r="AC627">
        <v>9668.5529999999999</v>
      </c>
      <c r="AD627" t="s">
        <v>1560</v>
      </c>
      <c r="AE627">
        <v>274609</v>
      </c>
      <c r="AF627" t="s">
        <v>1561</v>
      </c>
    </row>
    <row r="628" spans="1:32" x14ac:dyDescent="0.2">
      <c r="A628">
        <v>785</v>
      </c>
      <c r="B628" t="b">
        <v>1</v>
      </c>
      <c r="C628" t="s">
        <v>2852</v>
      </c>
      <c r="D628">
        <v>27.2</v>
      </c>
      <c r="E628">
        <v>1.28</v>
      </c>
      <c r="F628">
        <v>4</v>
      </c>
      <c r="G628">
        <v>4</v>
      </c>
      <c r="H628" t="s">
        <v>33</v>
      </c>
      <c r="I628">
        <v>128.75505000000001</v>
      </c>
      <c r="J628">
        <v>73.708374000000006</v>
      </c>
      <c r="K628">
        <v>196.87049999999999</v>
      </c>
      <c r="L628">
        <v>211.5932</v>
      </c>
      <c r="M628">
        <v>141.18567999999999</v>
      </c>
      <c r="N628">
        <v>159.33348000000001</v>
      </c>
      <c r="O628">
        <v>227.94884999999999</v>
      </c>
      <c r="P628">
        <v>210.84988000000001</v>
      </c>
      <c r="Q628">
        <v>1495.6609000000001</v>
      </c>
      <c r="R628">
        <v>2573.2249000000002</v>
      </c>
      <c r="S628">
        <v>458.28705000000002</v>
      </c>
      <c r="T628">
        <v>407.56903</v>
      </c>
      <c r="U628">
        <v>845.41076999999996</v>
      </c>
      <c r="V628">
        <v>267.45190000000002</v>
      </c>
      <c r="W628">
        <v>559.23113999999998</v>
      </c>
      <c r="X628">
        <v>889.92920000000004</v>
      </c>
      <c r="Y628" t="s">
        <v>2853</v>
      </c>
      <c r="Z628">
        <v>152.73177999999999</v>
      </c>
      <c r="AA628">
        <v>184.82946999999999</v>
      </c>
      <c r="AB628">
        <v>1584.3406</v>
      </c>
      <c r="AC628">
        <v>715.27689999999996</v>
      </c>
      <c r="AD628" t="s">
        <v>2854</v>
      </c>
      <c r="AE628">
        <v>452987</v>
      </c>
      <c r="AF628" t="s">
        <v>2855</v>
      </c>
    </row>
    <row r="629" spans="1:32" x14ac:dyDescent="0.2">
      <c r="A629">
        <v>387</v>
      </c>
      <c r="B629" t="b">
        <v>1</v>
      </c>
      <c r="C629" t="s">
        <v>3240</v>
      </c>
      <c r="D629">
        <v>21.44</v>
      </c>
      <c r="E629">
        <v>25.26</v>
      </c>
      <c r="F629">
        <v>10</v>
      </c>
      <c r="G629">
        <v>10</v>
      </c>
      <c r="H629" t="s">
        <v>33</v>
      </c>
      <c r="I629">
        <v>1130.9863</v>
      </c>
      <c r="J629">
        <v>569.03989999999999</v>
      </c>
      <c r="K629">
        <v>1548.2670000000001</v>
      </c>
      <c r="L629">
        <v>1438.6057000000001</v>
      </c>
      <c r="M629">
        <v>1882.1627000000001</v>
      </c>
      <c r="N629">
        <v>1365.8433</v>
      </c>
      <c r="O629">
        <v>756.89329999999995</v>
      </c>
      <c r="P629">
        <v>444.18884000000003</v>
      </c>
      <c r="Q629">
        <v>3566.5590000000002</v>
      </c>
      <c r="R629">
        <v>3559.5832999999998</v>
      </c>
      <c r="S629">
        <v>2281.6260000000002</v>
      </c>
      <c r="T629">
        <v>1299.5156999999999</v>
      </c>
      <c r="U629">
        <v>4116.9520000000002</v>
      </c>
      <c r="V629">
        <v>1821.5187000000001</v>
      </c>
      <c r="W629">
        <v>10123.117</v>
      </c>
      <c r="X629">
        <v>9264.7780000000002</v>
      </c>
      <c r="Y629" t="s">
        <v>3241</v>
      </c>
      <c r="Z629">
        <v>1171.7247</v>
      </c>
      <c r="AA629">
        <v>1112.2720999999999</v>
      </c>
      <c r="AB629">
        <v>2676.8209999999999</v>
      </c>
      <c r="AC629">
        <v>6331.5919999999996</v>
      </c>
      <c r="AD629" t="s">
        <v>3242</v>
      </c>
      <c r="AE629">
        <v>54022</v>
      </c>
      <c r="AF629" t="s">
        <v>3243</v>
      </c>
    </row>
    <row r="630" spans="1:32" x14ac:dyDescent="0.2">
      <c r="A630">
        <v>564</v>
      </c>
      <c r="B630" t="b">
        <v>1</v>
      </c>
      <c r="C630" t="s">
        <v>2174</v>
      </c>
      <c r="D630">
        <v>22.26</v>
      </c>
      <c r="E630">
        <v>12.06</v>
      </c>
      <c r="F630">
        <v>6</v>
      </c>
      <c r="G630">
        <v>5</v>
      </c>
      <c r="H630" t="s">
        <v>33</v>
      </c>
      <c r="I630">
        <v>288.10473999999999</v>
      </c>
      <c r="J630">
        <v>318.20416</v>
      </c>
      <c r="K630">
        <v>354.15089999999998</v>
      </c>
      <c r="L630">
        <v>359.2867</v>
      </c>
      <c r="M630">
        <v>255.98026999999999</v>
      </c>
      <c r="N630">
        <v>242.96199999999999</v>
      </c>
      <c r="O630">
        <v>175.42232999999999</v>
      </c>
      <c r="P630">
        <v>335.82830000000001</v>
      </c>
      <c r="Q630">
        <v>3499.9548</v>
      </c>
      <c r="R630">
        <v>3606.768</v>
      </c>
      <c r="S630">
        <v>538.21079999999995</v>
      </c>
      <c r="T630">
        <v>427.52584999999999</v>
      </c>
      <c r="U630">
        <v>2001.5540000000001</v>
      </c>
      <c r="V630">
        <v>1030.9668999999999</v>
      </c>
      <c r="W630">
        <v>995.28269999999998</v>
      </c>
      <c r="X630">
        <v>673.74210000000005</v>
      </c>
      <c r="Y630" t="s">
        <v>2175</v>
      </c>
      <c r="Z630">
        <v>329.93664999999999</v>
      </c>
      <c r="AA630">
        <v>285.74257999999998</v>
      </c>
      <c r="AB630">
        <v>2658.0603000000001</v>
      </c>
      <c r="AC630">
        <v>1175.3864000000001</v>
      </c>
      <c r="AD630" t="s">
        <v>2176</v>
      </c>
      <c r="AE630">
        <v>62789</v>
      </c>
      <c r="AF630" t="s">
        <v>2177</v>
      </c>
    </row>
    <row r="631" spans="1:32" x14ac:dyDescent="0.2">
      <c r="A631">
        <v>385</v>
      </c>
      <c r="B631" t="b">
        <v>1</v>
      </c>
      <c r="C631" t="s">
        <v>3518</v>
      </c>
      <c r="D631">
        <v>10.26</v>
      </c>
      <c r="E631">
        <v>34.159999999999997</v>
      </c>
      <c r="F631">
        <v>10</v>
      </c>
      <c r="G631">
        <v>10</v>
      </c>
      <c r="H631" t="s">
        <v>33</v>
      </c>
      <c r="I631">
        <v>799.35040000000004</v>
      </c>
      <c r="J631">
        <v>626.73199999999997</v>
      </c>
      <c r="K631">
        <v>986.60630000000003</v>
      </c>
      <c r="L631">
        <v>632.33249999999998</v>
      </c>
      <c r="M631">
        <v>759.75120000000004</v>
      </c>
      <c r="N631">
        <v>879.52959999999996</v>
      </c>
      <c r="O631">
        <v>837.41003000000001</v>
      </c>
      <c r="P631">
        <v>1104.1627000000001</v>
      </c>
      <c r="Q631">
        <v>3386.9548</v>
      </c>
      <c r="R631">
        <v>3441.7606999999998</v>
      </c>
      <c r="S631">
        <v>966.25635</v>
      </c>
      <c r="T631">
        <v>937.64639999999997</v>
      </c>
      <c r="U631">
        <v>1751.3965000000001</v>
      </c>
      <c r="V631">
        <v>569.39386000000002</v>
      </c>
      <c r="W631">
        <v>2238.8454999999999</v>
      </c>
      <c r="X631">
        <v>2080.2152999999998</v>
      </c>
      <c r="Y631" t="s">
        <v>3519</v>
      </c>
      <c r="Z631">
        <v>827.78545999999994</v>
      </c>
      <c r="AA631">
        <v>895.21339999999998</v>
      </c>
      <c r="AB631">
        <v>2183.1545000000001</v>
      </c>
      <c r="AC631">
        <v>1659.9628</v>
      </c>
      <c r="AD631" t="s">
        <v>3520</v>
      </c>
      <c r="AE631">
        <v>45518</v>
      </c>
      <c r="AF631" t="s">
        <v>3521</v>
      </c>
    </row>
    <row r="632" spans="1:32" x14ac:dyDescent="0.2">
      <c r="A632">
        <v>711</v>
      </c>
      <c r="B632" t="b">
        <v>1</v>
      </c>
      <c r="C632" t="s">
        <v>2138</v>
      </c>
      <c r="D632">
        <v>29.78</v>
      </c>
      <c r="E632">
        <v>10.71</v>
      </c>
      <c r="F632">
        <v>4</v>
      </c>
      <c r="G632">
        <v>4</v>
      </c>
      <c r="I632">
        <v>165.94223</v>
      </c>
      <c r="J632">
        <v>267.37743999999998</v>
      </c>
      <c r="K632">
        <v>347.78043000000002</v>
      </c>
      <c r="L632">
        <v>260.26089999999999</v>
      </c>
      <c r="M632">
        <v>247.22040000000001</v>
      </c>
      <c r="N632">
        <v>781.40319999999997</v>
      </c>
      <c r="O632">
        <v>216.6122</v>
      </c>
      <c r="P632">
        <v>185.32521</v>
      </c>
      <c r="Q632">
        <v>6753.0214999999998</v>
      </c>
      <c r="R632">
        <v>6810.03</v>
      </c>
      <c r="S632">
        <v>840.53216999999995</v>
      </c>
      <c r="T632">
        <v>882.28734999999995</v>
      </c>
      <c r="U632">
        <v>2348.5727999999999</v>
      </c>
      <c r="V632">
        <v>1065.1913999999999</v>
      </c>
      <c r="W632">
        <v>1791.9122</v>
      </c>
      <c r="X632">
        <v>2081.6781999999998</v>
      </c>
      <c r="Y632" t="s">
        <v>2139</v>
      </c>
      <c r="Z632">
        <v>317.37939999999998</v>
      </c>
      <c r="AA632">
        <v>371.12738000000002</v>
      </c>
      <c r="AB632">
        <v>3821.4677999999999</v>
      </c>
      <c r="AC632">
        <v>1821.8386</v>
      </c>
      <c r="AD632" t="s">
        <v>2140</v>
      </c>
      <c r="AE632">
        <v>62830</v>
      </c>
      <c r="AF632" t="s">
        <v>2141</v>
      </c>
    </row>
    <row r="633" spans="1:32" x14ac:dyDescent="0.2">
      <c r="A633">
        <v>606</v>
      </c>
      <c r="B633" t="b">
        <v>1</v>
      </c>
      <c r="C633" t="s">
        <v>615</v>
      </c>
      <c r="D633">
        <v>23.52</v>
      </c>
      <c r="E633">
        <v>5.45</v>
      </c>
      <c r="F633">
        <v>5</v>
      </c>
      <c r="G633">
        <v>5</v>
      </c>
      <c r="H633" t="s">
        <v>33</v>
      </c>
      <c r="I633">
        <v>73.464089999999999</v>
      </c>
      <c r="J633">
        <v>50.442374999999998</v>
      </c>
      <c r="K633">
        <v>115.31323</v>
      </c>
      <c r="L633">
        <v>141.63968</v>
      </c>
      <c r="M633">
        <v>99.272570000000002</v>
      </c>
      <c r="N633">
        <v>137.48517000000001</v>
      </c>
      <c r="O633">
        <v>185.04931999999999</v>
      </c>
      <c r="P633">
        <v>120.93595000000001</v>
      </c>
      <c r="Q633">
        <v>2191.4978000000001</v>
      </c>
      <c r="R633">
        <v>1968.3652</v>
      </c>
      <c r="S633">
        <v>179.84101999999999</v>
      </c>
      <c r="T633">
        <v>243.17699999999999</v>
      </c>
      <c r="U633">
        <v>809.36109999999996</v>
      </c>
      <c r="V633">
        <v>300.82297</v>
      </c>
      <c r="W633">
        <v>649.53449999999998</v>
      </c>
      <c r="X633">
        <v>792.36099999999999</v>
      </c>
      <c r="Y633" t="s">
        <v>616</v>
      </c>
      <c r="Z633">
        <v>95.214839999999995</v>
      </c>
      <c r="AA633">
        <v>135.68575000000001</v>
      </c>
      <c r="AB633">
        <v>1538.8851</v>
      </c>
      <c r="AC633">
        <v>755.02625</v>
      </c>
      <c r="AD633" t="s">
        <v>617</v>
      </c>
      <c r="AE633">
        <v>132600</v>
      </c>
      <c r="AF633" t="s">
        <v>618</v>
      </c>
    </row>
    <row r="634" spans="1:32" x14ac:dyDescent="0.2">
      <c r="A634">
        <v>1078</v>
      </c>
      <c r="B634" t="b">
        <v>1</v>
      </c>
      <c r="C634" t="s">
        <v>1043</v>
      </c>
      <c r="D634">
        <v>63.84</v>
      </c>
      <c r="E634">
        <v>4.78</v>
      </c>
      <c r="F634">
        <v>2</v>
      </c>
      <c r="G634">
        <v>2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52.375087999999998</v>
      </c>
      <c r="O634">
        <v>0</v>
      </c>
      <c r="P634">
        <v>52.152186999999998</v>
      </c>
      <c r="Q634">
        <v>878.12963999999999</v>
      </c>
      <c r="R634">
        <v>834.93420000000003</v>
      </c>
      <c r="S634">
        <v>141.46235999999999</v>
      </c>
      <c r="T634">
        <v>2799.5522000000001</v>
      </c>
      <c r="U634">
        <v>821.13477</v>
      </c>
      <c r="V634">
        <v>358.54509999999999</v>
      </c>
      <c r="W634">
        <v>380.12952000000001</v>
      </c>
      <c r="X634">
        <v>522.58745999999996</v>
      </c>
      <c r="Y634" t="s">
        <v>1044</v>
      </c>
      <c r="Z634">
        <v>0</v>
      </c>
      <c r="AA634">
        <v>52.263638</v>
      </c>
      <c r="AB634">
        <v>1308.6228000000001</v>
      </c>
      <c r="AC634">
        <v>520.59924000000001</v>
      </c>
      <c r="AD634" t="s">
        <v>1045</v>
      </c>
      <c r="AE634">
        <v>72759</v>
      </c>
      <c r="AF634" t="s">
        <v>1046</v>
      </c>
    </row>
    <row r="635" spans="1:32" x14ac:dyDescent="0.2">
      <c r="A635">
        <v>1127</v>
      </c>
      <c r="B635" t="b">
        <v>1</v>
      </c>
      <c r="C635" t="s">
        <v>1295</v>
      </c>
      <c r="D635">
        <v>80.22</v>
      </c>
      <c r="E635">
        <v>4.43</v>
      </c>
      <c r="F635">
        <v>2</v>
      </c>
      <c r="G635">
        <v>2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1780.7529</v>
      </c>
      <c r="R635">
        <v>1325.1421</v>
      </c>
      <c r="S635">
        <v>217.99870000000001</v>
      </c>
      <c r="T635">
        <v>131.51804999999999</v>
      </c>
      <c r="U635">
        <v>574.37054000000001</v>
      </c>
      <c r="V635">
        <v>183.15145999999999</v>
      </c>
      <c r="W635">
        <v>397.31857000000002</v>
      </c>
      <c r="X635">
        <v>249.45421999999999</v>
      </c>
      <c r="Y635" t="s">
        <v>1296</v>
      </c>
      <c r="Z635">
        <v>0</v>
      </c>
      <c r="AA635">
        <v>0</v>
      </c>
      <c r="AB635">
        <v>997.82434000000001</v>
      </c>
      <c r="AC635">
        <v>477.12133999999998</v>
      </c>
      <c r="AD635" t="s">
        <v>529</v>
      </c>
      <c r="AE635">
        <v>52456</v>
      </c>
      <c r="AF635" t="s">
        <v>1297</v>
      </c>
    </row>
    <row r="636" spans="1:32" x14ac:dyDescent="0.2">
      <c r="A636">
        <v>671</v>
      </c>
      <c r="B636" t="b">
        <v>1</v>
      </c>
      <c r="C636" t="s">
        <v>2524</v>
      </c>
      <c r="D636">
        <v>60.56</v>
      </c>
      <c r="E636">
        <v>9.5399999999999991</v>
      </c>
      <c r="F636">
        <v>5</v>
      </c>
      <c r="G636">
        <v>5</v>
      </c>
      <c r="I636">
        <v>0</v>
      </c>
      <c r="J636">
        <v>0</v>
      </c>
      <c r="K636">
        <v>0</v>
      </c>
      <c r="L636">
        <v>0</v>
      </c>
      <c r="M636">
        <v>101.38759</v>
      </c>
      <c r="N636">
        <v>115.34403</v>
      </c>
      <c r="O636">
        <v>0</v>
      </c>
      <c r="P636">
        <v>0</v>
      </c>
      <c r="Q636">
        <v>2358.4902000000002</v>
      </c>
      <c r="R636">
        <v>1650.9585</v>
      </c>
      <c r="S636">
        <v>387.63146999999998</v>
      </c>
      <c r="T636">
        <v>158.89957000000001</v>
      </c>
      <c r="U636">
        <v>617.12963999999999</v>
      </c>
      <c r="V636">
        <v>331.42853000000002</v>
      </c>
      <c r="W636">
        <v>728.82434000000001</v>
      </c>
      <c r="X636">
        <v>220.26554999999999</v>
      </c>
      <c r="Y636" t="s">
        <v>2525</v>
      </c>
      <c r="Z636">
        <v>0</v>
      </c>
      <c r="AA636">
        <v>108.365814</v>
      </c>
      <c r="AB636">
        <v>1315.2194999999999</v>
      </c>
      <c r="AC636">
        <v>670.91650000000004</v>
      </c>
      <c r="AD636" t="s">
        <v>2526</v>
      </c>
      <c r="AE636">
        <v>58043</v>
      </c>
      <c r="AF636" t="s">
        <v>2527</v>
      </c>
    </row>
    <row r="637" spans="1:32" x14ac:dyDescent="0.2">
      <c r="A637">
        <v>169</v>
      </c>
      <c r="B637" t="b">
        <v>1</v>
      </c>
      <c r="C637" t="s">
        <v>3622</v>
      </c>
      <c r="D637">
        <v>66.94</v>
      </c>
      <c r="E637">
        <v>54.01</v>
      </c>
      <c r="F637">
        <v>21</v>
      </c>
      <c r="G637">
        <v>21</v>
      </c>
      <c r="H637" t="s">
        <v>33</v>
      </c>
      <c r="I637">
        <v>7878.05</v>
      </c>
      <c r="J637">
        <v>8192.6280000000006</v>
      </c>
      <c r="K637">
        <v>22141.348000000002</v>
      </c>
      <c r="L637">
        <v>22662.271000000001</v>
      </c>
      <c r="M637">
        <v>177729.94</v>
      </c>
      <c r="N637">
        <v>182662.72</v>
      </c>
      <c r="O637">
        <v>90049.69</v>
      </c>
      <c r="P637">
        <v>97606.35</v>
      </c>
      <c r="Q637">
        <v>2551.5698000000002</v>
      </c>
      <c r="R637">
        <v>3051.6055000000001</v>
      </c>
      <c r="S637">
        <v>2733.4395</v>
      </c>
      <c r="T637">
        <v>819.45667000000003</v>
      </c>
      <c r="U637">
        <v>4688.2372999999998</v>
      </c>
      <c r="V637">
        <v>4711.0923000000003</v>
      </c>
      <c r="W637">
        <v>5453.6589999999997</v>
      </c>
      <c r="X637">
        <v>5364.9652999999998</v>
      </c>
      <c r="Y637" t="s">
        <v>3623</v>
      </c>
      <c r="Z637">
        <v>15218.574000000001</v>
      </c>
      <c r="AA637">
        <v>137012.17000000001</v>
      </c>
      <c r="AB637">
        <v>2289.0178000000001</v>
      </c>
      <c r="AC637">
        <v>5054.4883</v>
      </c>
      <c r="AD637" t="s">
        <v>3624</v>
      </c>
      <c r="AE637">
        <v>43105</v>
      </c>
      <c r="AF637" t="s">
        <v>3625</v>
      </c>
    </row>
    <row r="638" spans="1:32" x14ac:dyDescent="0.2">
      <c r="A638">
        <v>497</v>
      </c>
      <c r="B638" t="b">
        <v>1</v>
      </c>
      <c r="C638" t="s">
        <v>1183</v>
      </c>
      <c r="D638">
        <v>23.6</v>
      </c>
      <c r="E638">
        <v>20.399999999999999</v>
      </c>
      <c r="F638">
        <v>6</v>
      </c>
      <c r="G638">
        <v>6</v>
      </c>
      <c r="H638" t="s">
        <v>70</v>
      </c>
      <c r="I638">
        <v>1242.2578000000001</v>
      </c>
      <c r="J638">
        <v>1184.6514</v>
      </c>
      <c r="K638">
        <v>1857.7050999999999</v>
      </c>
      <c r="L638">
        <v>1933.2546</v>
      </c>
      <c r="M638">
        <v>1942.1415</v>
      </c>
      <c r="N638">
        <v>2275.6489999999999</v>
      </c>
      <c r="O638">
        <v>3441.5297999999998</v>
      </c>
      <c r="P638">
        <v>3142.5032000000001</v>
      </c>
      <c r="Q638">
        <v>29917.502</v>
      </c>
      <c r="R638">
        <v>26276.436000000002</v>
      </c>
      <c r="S638">
        <v>12472.828</v>
      </c>
      <c r="T638">
        <v>11698.885</v>
      </c>
      <c r="U638">
        <v>2252.5785999999998</v>
      </c>
      <c r="V638">
        <v>24836.213</v>
      </c>
      <c r="W638">
        <v>829.11914000000002</v>
      </c>
      <c r="X638">
        <v>2028.8502000000001</v>
      </c>
      <c r="Y638" t="s">
        <v>1184</v>
      </c>
      <c r="Z638">
        <v>1554.4673</v>
      </c>
      <c r="AA638">
        <v>2700.4558000000002</v>
      </c>
      <c r="AB638">
        <v>20091.414000000001</v>
      </c>
      <c r="AC638">
        <v>7486.6904000000004</v>
      </c>
      <c r="AD638" t="s">
        <v>1185</v>
      </c>
      <c r="AE638">
        <v>39971</v>
      </c>
      <c r="AF638" t="s">
        <v>1186</v>
      </c>
    </row>
    <row r="639" spans="1:32" x14ac:dyDescent="0.2">
      <c r="A639">
        <v>567</v>
      </c>
      <c r="B639" t="b">
        <v>1</v>
      </c>
      <c r="C639" t="s">
        <v>1916</v>
      </c>
      <c r="D639">
        <v>28.99</v>
      </c>
      <c r="E639">
        <v>2.02</v>
      </c>
      <c r="F639">
        <v>5</v>
      </c>
      <c r="G639">
        <v>3</v>
      </c>
      <c r="H639" t="s">
        <v>33</v>
      </c>
      <c r="I639">
        <v>60.794327000000003</v>
      </c>
      <c r="J639">
        <v>94.365780000000001</v>
      </c>
      <c r="K639">
        <v>118.89972</v>
      </c>
      <c r="L639">
        <v>99.425669999999997</v>
      </c>
      <c r="M639">
        <v>81.178084999999996</v>
      </c>
      <c r="N639">
        <v>102.47206</v>
      </c>
      <c r="O639">
        <v>94.592979999999997</v>
      </c>
      <c r="P639">
        <v>130.37280000000001</v>
      </c>
      <c r="Q639">
        <v>873.24369999999999</v>
      </c>
      <c r="R639">
        <v>527.34502999999995</v>
      </c>
      <c r="S639">
        <v>187.69485</v>
      </c>
      <c r="T639">
        <v>186.86521999999999</v>
      </c>
      <c r="U639">
        <v>577.24829999999997</v>
      </c>
      <c r="V639">
        <v>223.48813000000001</v>
      </c>
      <c r="W639">
        <v>1087.7566999999999</v>
      </c>
      <c r="X639">
        <v>2021.8188</v>
      </c>
      <c r="Y639" t="s">
        <v>1917</v>
      </c>
      <c r="Z639">
        <v>93.371375999999998</v>
      </c>
      <c r="AA639">
        <v>102.15398399999999</v>
      </c>
      <c r="AB639">
        <v>443.78717</v>
      </c>
      <c r="AC639">
        <v>1019.80994</v>
      </c>
      <c r="AD639" t="s">
        <v>1918</v>
      </c>
      <c r="AE639">
        <v>243631</v>
      </c>
      <c r="AF639" t="s">
        <v>1919</v>
      </c>
    </row>
    <row r="640" spans="1:32" x14ac:dyDescent="0.2">
      <c r="A640">
        <v>772</v>
      </c>
      <c r="B640" t="b">
        <v>1</v>
      </c>
      <c r="C640" t="s">
        <v>3324</v>
      </c>
      <c r="D640">
        <v>65.5</v>
      </c>
      <c r="E640">
        <v>2.79</v>
      </c>
      <c r="F640">
        <v>3</v>
      </c>
      <c r="G640">
        <v>3</v>
      </c>
      <c r="I640">
        <v>327.99945000000002</v>
      </c>
      <c r="J640">
        <v>339.95294000000001</v>
      </c>
      <c r="K640">
        <v>296.08303999999998</v>
      </c>
      <c r="L640">
        <v>256.57909999999998</v>
      </c>
      <c r="M640">
        <v>190.60074</v>
      </c>
      <c r="N640">
        <v>240.19376</v>
      </c>
      <c r="O640">
        <v>268.0591</v>
      </c>
      <c r="P640">
        <v>271.57828000000001</v>
      </c>
      <c r="Q640">
        <v>6912.1930000000002</v>
      </c>
      <c r="R640">
        <v>6271.4650000000001</v>
      </c>
      <c r="S640">
        <v>2194.5497999999998</v>
      </c>
      <c r="T640">
        <v>2302.3856999999998</v>
      </c>
      <c r="U640">
        <v>896.00854000000004</v>
      </c>
      <c r="V640">
        <v>799.57219999999995</v>
      </c>
      <c r="W640">
        <v>1291.51</v>
      </c>
      <c r="X640">
        <v>953.00940000000003</v>
      </c>
      <c r="Y640" t="s">
        <v>3325</v>
      </c>
      <c r="Z640">
        <v>305.15363000000002</v>
      </c>
      <c r="AA640">
        <v>263.12407999999999</v>
      </c>
      <c r="AB640">
        <v>4420.1484</v>
      </c>
      <c r="AC640">
        <v>985.02499999999998</v>
      </c>
      <c r="AD640" t="s">
        <v>3326</v>
      </c>
      <c r="AE640">
        <v>133799</v>
      </c>
      <c r="AF640" t="s">
        <v>3327</v>
      </c>
    </row>
    <row r="641" spans="1:32" x14ac:dyDescent="0.2">
      <c r="A641">
        <v>639</v>
      </c>
      <c r="B641" t="b">
        <v>1</v>
      </c>
      <c r="C641" t="s">
        <v>2916</v>
      </c>
      <c r="D641">
        <v>57.72</v>
      </c>
      <c r="E641">
        <v>22.42</v>
      </c>
      <c r="F641">
        <v>6</v>
      </c>
      <c r="G641">
        <v>6</v>
      </c>
      <c r="H641" t="s">
        <v>33</v>
      </c>
      <c r="I641">
        <v>0</v>
      </c>
      <c r="J641">
        <v>55.713299999999997</v>
      </c>
      <c r="K641">
        <v>0</v>
      </c>
      <c r="L641">
        <v>56.023910000000001</v>
      </c>
      <c r="M641">
        <v>0</v>
      </c>
      <c r="N641">
        <v>0</v>
      </c>
      <c r="O641">
        <v>0</v>
      </c>
      <c r="P641">
        <v>0</v>
      </c>
      <c r="Q641">
        <v>2975.6057000000001</v>
      </c>
      <c r="R641">
        <v>3196.4564999999998</v>
      </c>
      <c r="S641">
        <v>250.04784000000001</v>
      </c>
      <c r="T641">
        <v>192.70102</v>
      </c>
      <c r="U641">
        <v>696.74036000000001</v>
      </c>
      <c r="V641">
        <v>514.93299999999999</v>
      </c>
      <c r="W641">
        <v>729.32839999999999</v>
      </c>
      <c r="X641">
        <v>963.53876000000002</v>
      </c>
      <c r="Y641" t="s">
        <v>2917</v>
      </c>
      <c r="Z641">
        <v>55.868606999999997</v>
      </c>
      <c r="AA641">
        <v>0</v>
      </c>
      <c r="AB641">
        <v>2035.31</v>
      </c>
      <c r="AC641">
        <v>791.39570000000003</v>
      </c>
      <c r="AD641" t="s">
        <v>2918</v>
      </c>
      <c r="AE641">
        <v>35398</v>
      </c>
      <c r="AF641" t="s">
        <v>2919</v>
      </c>
    </row>
    <row r="642" spans="1:32" x14ac:dyDescent="0.2">
      <c r="A642">
        <v>151</v>
      </c>
      <c r="B642" t="b">
        <v>1</v>
      </c>
      <c r="C642" t="s">
        <v>3530</v>
      </c>
      <c r="D642">
        <v>93.16</v>
      </c>
      <c r="E642">
        <v>43.31</v>
      </c>
      <c r="F642">
        <v>19</v>
      </c>
      <c r="G642">
        <v>19</v>
      </c>
      <c r="H642" t="s">
        <v>92</v>
      </c>
      <c r="I642">
        <v>421.69528000000003</v>
      </c>
      <c r="J642">
        <v>496.64812999999998</v>
      </c>
      <c r="K642">
        <v>1135.1238000000001</v>
      </c>
      <c r="L642">
        <v>932.06640000000004</v>
      </c>
      <c r="M642">
        <v>1891.9358</v>
      </c>
      <c r="N642">
        <v>1911.9973</v>
      </c>
      <c r="O642">
        <v>1370.4863</v>
      </c>
      <c r="P642">
        <v>1235.1352999999999</v>
      </c>
      <c r="Q642">
        <v>6284.6719999999996</v>
      </c>
      <c r="R642">
        <v>6467.2879999999996</v>
      </c>
      <c r="S642">
        <v>7507.384</v>
      </c>
      <c r="T642">
        <v>8640.7160000000003</v>
      </c>
      <c r="U642">
        <v>74940.085999999996</v>
      </c>
      <c r="V642">
        <v>54824.555</v>
      </c>
      <c r="W642">
        <v>106945.24</v>
      </c>
      <c r="X642">
        <v>121939.45</v>
      </c>
      <c r="Y642" t="s">
        <v>3531</v>
      </c>
      <c r="Z642">
        <v>773.79834000000005</v>
      </c>
      <c r="AA642">
        <v>1602.3887</v>
      </c>
      <c r="AB642">
        <v>7225.0146000000004</v>
      </c>
      <c r="AC642">
        <v>89662.335999999996</v>
      </c>
      <c r="AD642" t="s">
        <v>3532</v>
      </c>
      <c r="AE642">
        <v>67405</v>
      </c>
      <c r="AF642" t="s">
        <v>3533</v>
      </c>
    </row>
    <row r="643" spans="1:32" x14ac:dyDescent="0.2">
      <c r="A643">
        <v>312</v>
      </c>
      <c r="B643" t="b">
        <v>1</v>
      </c>
      <c r="C643" t="s">
        <v>250</v>
      </c>
      <c r="D643">
        <v>21.3</v>
      </c>
      <c r="E643">
        <v>3.49</v>
      </c>
      <c r="F643">
        <v>7</v>
      </c>
      <c r="G643">
        <v>7</v>
      </c>
      <c r="H643" t="s">
        <v>33</v>
      </c>
      <c r="I643">
        <v>312.65588000000002</v>
      </c>
      <c r="J643">
        <v>119.17908</v>
      </c>
      <c r="K643">
        <v>399.10359999999997</v>
      </c>
      <c r="L643">
        <v>366.93009999999998</v>
      </c>
      <c r="M643">
        <v>311.05822999999998</v>
      </c>
      <c r="N643">
        <v>294.66556000000003</v>
      </c>
      <c r="O643">
        <v>597.30809999999997</v>
      </c>
      <c r="P643">
        <v>602.92639999999994</v>
      </c>
      <c r="Q643">
        <v>1054.316</v>
      </c>
      <c r="R643">
        <v>1071.6057000000001</v>
      </c>
      <c r="S643">
        <v>322.85503999999997</v>
      </c>
      <c r="T643">
        <v>345.39839999999998</v>
      </c>
      <c r="U643">
        <v>2014.0853999999999</v>
      </c>
      <c r="V643">
        <v>580.13199999999995</v>
      </c>
      <c r="W643">
        <v>1999.8876</v>
      </c>
      <c r="X643">
        <v>2911.6658000000002</v>
      </c>
      <c r="Y643" t="s">
        <v>251</v>
      </c>
      <c r="Z643">
        <v>323.07596000000001</v>
      </c>
      <c r="AA643">
        <v>543.62865999999997</v>
      </c>
      <c r="AB643">
        <v>777.13319999999999</v>
      </c>
      <c r="AC643">
        <v>1876.4426000000001</v>
      </c>
      <c r="AD643" t="s">
        <v>252</v>
      </c>
      <c r="AE643">
        <v>309427</v>
      </c>
      <c r="AF643" t="s">
        <v>253</v>
      </c>
    </row>
    <row r="644" spans="1:32" x14ac:dyDescent="0.2">
      <c r="A644">
        <v>758</v>
      </c>
      <c r="B644" t="b">
        <v>1</v>
      </c>
      <c r="C644" t="s">
        <v>743</v>
      </c>
      <c r="D644">
        <v>9.9600000000000009</v>
      </c>
      <c r="E644">
        <v>13.62</v>
      </c>
      <c r="F644">
        <v>4</v>
      </c>
      <c r="G644">
        <v>4</v>
      </c>
      <c r="H644" t="s">
        <v>33</v>
      </c>
      <c r="I644">
        <v>847.05346999999995</v>
      </c>
      <c r="J644">
        <v>986.30913999999996</v>
      </c>
      <c r="K644">
        <v>2627.4353000000001</v>
      </c>
      <c r="L644">
        <v>2619.0536999999999</v>
      </c>
      <c r="M644">
        <v>1099.5971999999999</v>
      </c>
      <c r="N644">
        <v>1524.9329</v>
      </c>
      <c r="O644">
        <v>1083.8245999999999</v>
      </c>
      <c r="P644">
        <v>610.29880000000003</v>
      </c>
      <c r="Q644">
        <v>9056.7639999999992</v>
      </c>
      <c r="R644">
        <v>8595.9009999999998</v>
      </c>
      <c r="S644">
        <v>867.34939999999995</v>
      </c>
      <c r="T644">
        <v>1082.0727999999999</v>
      </c>
      <c r="U644">
        <v>4622.8100000000004</v>
      </c>
      <c r="V644">
        <v>2638.3577</v>
      </c>
      <c r="W644">
        <v>3828.1203999999998</v>
      </c>
      <c r="X644">
        <v>4750.2353999999996</v>
      </c>
      <c r="Y644" t="s">
        <v>744</v>
      </c>
      <c r="Z644">
        <v>1810.0337</v>
      </c>
      <c r="AA644">
        <v>1101.4194</v>
      </c>
      <c r="AB644">
        <v>5270.2049999999999</v>
      </c>
      <c r="AC644">
        <v>3997.5421999999999</v>
      </c>
      <c r="AD644" t="s">
        <v>745</v>
      </c>
      <c r="AE644">
        <v>48050</v>
      </c>
      <c r="AF644" t="s">
        <v>746</v>
      </c>
    </row>
    <row r="645" spans="1:32" x14ac:dyDescent="0.2">
      <c r="A645">
        <v>249</v>
      </c>
      <c r="B645" t="b">
        <v>1</v>
      </c>
      <c r="C645" t="s">
        <v>3514</v>
      </c>
      <c r="D645">
        <v>9.43</v>
      </c>
      <c r="E645">
        <v>10.84</v>
      </c>
      <c r="F645">
        <v>15</v>
      </c>
      <c r="G645">
        <v>15</v>
      </c>
      <c r="H645" t="s">
        <v>33</v>
      </c>
      <c r="I645">
        <v>253.18119999999999</v>
      </c>
      <c r="J645">
        <v>351.99290000000002</v>
      </c>
      <c r="K645">
        <v>719.86770000000001</v>
      </c>
      <c r="L645">
        <v>264.93167</v>
      </c>
      <c r="M645">
        <v>378.84363000000002</v>
      </c>
      <c r="N645">
        <v>489.8664</v>
      </c>
      <c r="O645">
        <v>442.76024999999998</v>
      </c>
      <c r="P645">
        <v>516.83514000000002</v>
      </c>
      <c r="Q645">
        <v>2316.3236999999999</v>
      </c>
      <c r="R645">
        <v>3110.4760000000001</v>
      </c>
      <c r="S645">
        <v>312.8322</v>
      </c>
      <c r="T645">
        <v>441.43835000000001</v>
      </c>
      <c r="U645">
        <v>1886.2501999999999</v>
      </c>
      <c r="V645">
        <v>428.42833999999999</v>
      </c>
      <c r="W645">
        <v>1026.3960999999999</v>
      </c>
      <c r="X645">
        <v>1921.5336</v>
      </c>
      <c r="Y645" t="s">
        <v>3515</v>
      </c>
      <c r="Z645">
        <v>412.03073000000001</v>
      </c>
      <c r="AA645">
        <v>490.66</v>
      </c>
      <c r="AB645">
        <v>1545.2675999999999</v>
      </c>
      <c r="AC645">
        <v>1315.6521</v>
      </c>
      <c r="AD645" t="s">
        <v>3516</v>
      </c>
      <c r="AE645">
        <v>197391</v>
      </c>
      <c r="AF645" t="s">
        <v>3517</v>
      </c>
    </row>
    <row r="646" spans="1:32" x14ac:dyDescent="0.2">
      <c r="A646">
        <v>13</v>
      </c>
      <c r="B646" t="b">
        <v>1</v>
      </c>
      <c r="C646" t="s">
        <v>3482</v>
      </c>
      <c r="D646">
        <v>51.05</v>
      </c>
      <c r="E646">
        <v>46.51</v>
      </c>
      <c r="F646">
        <v>96</v>
      </c>
      <c r="G646">
        <v>88</v>
      </c>
      <c r="H646" t="s">
        <v>92</v>
      </c>
      <c r="I646">
        <v>1537.0425</v>
      </c>
      <c r="J646">
        <v>2119.9985000000001</v>
      </c>
      <c r="K646">
        <v>1253.0652</v>
      </c>
      <c r="L646">
        <v>1108.9338</v>
      </c>
      <c r="M646">
        <v>2902.9067</v>
      </c>
      <c r="N646">
        <v>2206.0452</v>
      </c>
      <c r="O646">
        <v>2461.7055999999998</v>
      </c>
      <c r="P646">
        <v>1076.7427</v>
      </c>
      <c r="Q646">
        <v>119575.125</v>
      </c>
      <c r="R646">
        <v>120773.87</v>
      </c>
      <c r="S646">
        <v>17428.120999999999</v>
      </c>
      <c r="T646">
        <v>17847.208999999999</v>
      </c>
      <c r="U646">
        <v>31001.474999999999</v>
      </c>
      <c r="V646">
        <v>14739.641</v>
      </c>
      <c r="W646">
        <v>21873.953000000001</v>
      </c>
      <c r="X646">
        <v>26634.428</v>
      </c>
      <c r="Y646" t="s">
        <v>3483</v>
      </c>
      <c r="Z646">
        <v>1621.4114999999999</v>
      </c>
      <c r="AA646">
        <v>2246.7476000000001</v>
      </c>
      <c r="AB646">
        <v>68906.080000000002</v>
      </c>
      <c r="AC646">
        <v>23562.375</v>
      </c>
      <c r="AD646" t="s">
        <v>3484</v>
      </c>
      <c r="AE646">
        <v>280739</v>
      </c>
      <c r="AF646" t="s">
        <v>3485</v>
      </c>
    </row>
    <row r="647" spans="1:32" x14ac:dyDescent="0.2">
      <c r="A647">
        <v>913</v>
      </c>
      <c r="B647" t="b">
        <v>1</v>
      </c>
      <c r="C647" t="s">
        <v>230</v>
      </c>
      <c r="D647">
        <v>124.02</v>
      </c>
      <c r="E647">
        <v>3.87</v>
      </c>
      <c r="F647">
        <v>3</v>
      </c>
      <c r="G647">
        <v>3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948.005</v>
      </c>
      <c r="R647">
        <v>739.47473000000002</v>
      </c>
      <c r="S647">
        <v>0</v>
      </c>
      <c r="T647">
        <v>0</v>
      </c>
      <c r="U647">
        <v>215.53046000000001</v>
      </c>
      <c r="V647">
        <v>153.72568000000001</v>
      </c>
      <c r="W647">
        <v>323.37177000000003</v>
      </c>
      <c r="X647">
        <v>258.24698000000001</v>
      </c>
      <c r="Y647" t="s">
        <v>231</v>
      </c>
      <c r="Z647">
        <v>0</v>
      </c>
      <c r="AA647">
        <v>0</v>
      </c>
      <c r="AB647">
        <v>843.73979999999995</v>
      </c>
      <c r="AC647">
        <v>237.71871999999999</v>
      </c>
      <c r="AD647" t="s">
        <v>232</v>
      </c>
      <c r="AE647">
        <v>106574</v>
      </c>
      <c r="AF647" t="s">
        <v>233</v>
      </c>
    </row>
    <row r="648" spans="1:32" x14ac:dyDescent="0.2">
      <c r="A648">
        <v>217</v>
      </c>
      <c r="B648" t="b">
        <v>1</v>
      </c>
      <c r="C648" t="s">
        <v>418</v>
      </c>
      <c r="D648">
        <v>33.01</v>
      </c>
      <c r="E648">
        <v>14.02</v>
      </c>
      <c r="F648">
        <v>15</v>
      </c>
      <c r="G648">
        <v>10</v>
      </c>
      <c r="H648" t="s">
        <v>33</v>
      </c>
      <c r="I648">
        <v>0</v>
      </c>
      <c r="J648">
        <v>56.782679999999999</v>
      </c>
      <c r="K648">
        <v>157.65958000000001</v>
      </c>
      <c r="L648">
        <v>237.47193999999999</v>
      </c>
      <c r="M648">
        <v>306.27924000000002</v>
      </c>
      <c r="N648">
        <v>370.8954</v>
      </c>
      <c r="O648">
        <v>254.20502999999999</v>
      </c>
      <c r="P648">
        <v>307.04086000000001</v>
      </c>
      <c r="Q648">
        <v>4911.0312000000004</v>
      </c>
      <c r="R648">
        <v>4642.5959999999995</v>
      </c>
      <c r="S648">
        <v>808.2627</v>
      </c>
      <c r="T648">
        <v>774.58875</v>
      </c>
      <c r="U648">
        <v>2330.0144</v>
      </c>
      <c r="V648">
        <v>2027.6504</v>
      </c>
      <c r="W648">
        <v>11397.084999999999</v>
      </c>
      <c r="X648">
        <v>1917.1569999999999</v>
      </c>
      <c r="Y648" t="s">
        <v>419</v>
      </c>
      <c r="Z648">
        <v>174.17232999999999</v>
      </c>
      <c r="AA648">
        <v>309.60512999999997</v>
      </c>
      <c r="AB648">
        <v>3334.8009999999999</v>
      </c>
      <c r="AC648">
        <v>4417.9766</v>
      </c>
      <c r="AD648" t="s">
        <v>420</v>
      </c>
      <c r="AE648">
        <v>107546</v>
      </c>
      <c r="AF648" t="s">
        <v>421</v>
      </c>
    </row>
    <row r="649" spans="1:32" x14ac:dyDescent="0.2">
      <c r="A649">
        <v>494</v>
      </c>
      <c r="B649" t="b">
        <v>1</v>
      </c>
      <c r="C649" t="s">
        <v>1103</v>
      </c>
      <c r="D649">
        <v>18.13</v>
      </c>
      <c r="E649">
        <v>20.29</v>
      </c>
      <c r="F649">
        <v>8</v>
      </c>
      <c r="G649">
        <v>8</v>
      </c>
      <c r="H649" t="s">
        <v>33</v>
      </c>
      <c r="I649">
        <v>647.65875000000005</v>
      </c>
      <c r="J649">
        <v>772.86523</v>
      </c>
      <c r="K649">
        <v>322.50418000000002</v>
      </c>
      <c r="L649">
        <v>281.15588000000002</v>
      </c>
      <c r="M649">
        <v>1211.0996</v>
      </c>
      <c r="N649">
        <v>655.52340000000004</v>
      </c>
      <c r="O649">
        <v>555.58029999999997</v>
      </c>
      <c r="P649">
        <v>638.91250000000002</v>
      </c>
      <c r="Q649">
        <v>10535.675999999999</v>
      </c>
      <c r="R649">
        <v>10512.459000000001</v>
      </c>
      <c r="S649">
        <v>706.01890000000003</v>
      </c>
      <c r="T649">
        <v>1012.2118</v>
      </c>
      <c r="U649">
        <v>3735.1091000000001</v>
      </c>
      <c r="V649">
        <v>1290.8981000000001</v>
      </c>
      <c r="W649">
        <v>3630.1293999999998</v>
      </c>
      <c r="X649">
        <v>4314.4893000000002</v>
      </c>
      <c r="Y649" t="s">
        <v>1104</v>
      </c>
      <c r="Z649">
        <v>563.62603999999999</v>
      </c>
      <c r="AA649">
        <v>786.10473999999999</v>
      </c>
      <c r="AB649">
        <v>6422.3270000000002</v>
      </c>
      <c r="AC649">
        <v>3242.6565000000001</v>
      </c>
      <c r="AD649" t="s">
        <v>1105</v>
      </c>
      <c r="AE649">
        <v>60753</v>
      </c>
      <c r="AF649" t="s">
        <v>1106</v>
      </c>
    </row>
    <row r="650" spans="1:32" x14ac:dyDescent="0.2">
      <c r="A650">
        <v>877</v>
      </c>
      <c r="B650" t="b">
        <v>1</v>
      </c>
      <c r="C650" t="s">
        <v>3486</v>
      </c>
      <c r="D650">
        <v>106.12</v>
      </c>
      <c r="E650">
        <v>3.62</v>
      </c>
      <c r="F650">
        <v>3</v>
      </c>
      <c r="G650">
        <v>3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660.90423999999996</v>
      </c>
      <c r="R650">
        <v>903.81793000000005</v>
      </c>
      <c r="S650">
        <v>548.48900000000003</v>
      </c>
      <c r="T650">
        <v>0</v>
      </c>
      <c r="U650">
        <v>254.22479999999999</v>
      </c>
      <c r="V650">
        <v>0</v>
      </c>
      <c r="W650">
        <v>84.710650000000001</v>
      </c>
      <c r="X650">
        <v>151.60074</v>
      </c>
      <c r="Y650" t="s">
        <v>3487</v>
      </c>
      <c r="Z650">
        <v>0</v>
      </c>
      <c r="AA650">
        <v>0</v>
      </c>
      <c r="AB650">
        <v>842.02454</v>
      </c>
      <c r="AC650">
        <v>186.89786000000001</v>
      </c>
      <c r="AD650" t="s">
        <v>3488</v>
      </c>
      <c r="AE650">
        <v>147289</v>
      </c>
      <c r="AF650" t="s">
        <v>3489</v>
      </c>
    </row>
    <row r="651" spans="1:32" x14ac:dyDescent="0.2">
      <c r="A651">
        <v>258</v>
      </c>
      <c r="B651" t="b">
        <v>1</v>
      </c>
      <c r="C651" t="s">
        <v>767</v>
      </c>
      <c r="D651">
        <v>8.08</v>
      </c>
      <c r="E651">
        <v>26.58</v>
      </c>
      <c r="F651">
        <v>12</v>
      </c>
      <c r="G651">
        <v>12</v>
      </c>
      <c r="H651" t="s">
        <v>33</v>
      </c>
      <c r="I651">
        <v>846.04114000000004</v>
      </c>
      <c r="J651">
        <v>1202.9412</v>
      </c>
      <c r="K651">
        <v>1216.8952999999999</v>
      </c>
      <c r="L651">
        <v>1783.8477</v>
      </c>
      <c r="M651">
        <v>757.74023</v>
      </c>
      <c r="N651">
        <v>2598.7651000000001</v>
      </c>
      <c r="O651">
        <v>2049.8926000000001</v>
      </c>
      <c r="P651">
        <v>1633.5648000000001</v>
      </c>
      <c r="Q651">
        <v>11026.433000000001</v>
      </c>
      <c r="R651">
        <v>8684.2839999999997</v>
      </c>
      <c r="S651">
        <v>943.87109999999996</v>
      </c>
      <c r="T651">
        <v>768.38580000000002</v>
      </c>
      <c r="U651">
        <v>6351.1845999999996</v>
      </c>
      <c r="V651">
        <v>2509.1293999999998</v>
      </c>
      <c r="W651">
        <v>3558.4110999999998</v>
      </c>
      <c r="X651">
        <v>7075.8180000000002</v>
      </c>
      <c r="Y651" t="s">
        <v>768</v>
      </c>
      <c r="Z651">
        <v>1262.4313</v>
      </c>
      <c r="AA651">
        <v>1759.9907000000001</v>
      </c>
      <c r="AB651">
        <v>5355.7430000000004</v>
      </c>
      <c r="AC651">
        <v>4873.6356999999998</v>
      </c>
      <c r="AD651" t="s">
        <v>769</v>
      </c>
      <c r="AE651">
        <v>68304</v>
      </c>
      <c r="AF651" t="s">
        <v>770</v>
      </c>
    </row>
    <row r="652" spans="1:32" x14ac:dyDescent="0.2">
      <c r="A652">
        <v>905</v>
      </c>
      <c r="B652" t="b">
        <v>1</v>
      </c>
      <c r="C652" t="s">
        <v>3200</v>
      </c>
      <c r="D652">
        <v>16.07</v>
      </c>
      <c r="E652">
        <v>20.65</v>
      </c>
      <c r="F652">
        <v>4</v>
      </c>
      <c r="G652">
        <v>4</v>
      </c>
      <c r="H652" t="s">
        <v>33</v>
      </c>
      <c r="I652">
        <v>545.02080000000001</v>
      </c>
      <c r="J652">
        <v>494.30014</v>
      </c>
      <c r="K652">
        <v>450.18450000000001</v>
      </c>
      <c r="L652">
        <v>466.51566000000003</v>
      </c>
      <c r="M652">
        <v>649.43520000000001</v>
      </c>
      <c r="N652">
        <v>912.98400000000004</v>
      </c>
      <c r="O652">
        <v>1293.3584000000001</v>
      </c>
      <c r="P652">
        <v>1042.4666999999999</v>
      </c>
      <c r="Q652">
        <v>4185.8329999999996</v>
      </c>
      <c r="R652">
        <v>4016.1496999999999</v>
      </c>
      <c r="S652">
        <v>829.54250000000002</v>
      </c>
      <c r="T652">
        <v>752.54089999999997</v>
      </c>
      <c r="U652">
        <v>2906.8683999999998</v>
      </c>
      <c r="V652">
        <v>1652.0914</v>
      </c>
      <c r="W652">
        <v>1607.5786000000001</v>
      </c>
      <c r="X652">
        <v>829.1943</v>
      </c>
      <c r="Y652" t="s">
        <v>3201</v>
      </c>
      <c r="Z652">
        <v>489.00529999999998</v>
      </c>
      <c r="AA652">
        <v>974.56110000000001</v>
      </c>
      <c r="AB652">
        <v>2446.0165999999999</v>
      </c>
      <c r="AC652">
        <v>1748.9331</v>
      </c>
      <c r="AD652" t="s">
        <v>3202</v>
      </c>
      <c r="AE652">
        <v>20778</v>
      </c>
      <c r="AF652" t="s">
        <v>3203</v>
      </c>
    </row>
    <row r="653" spans="1:32" x14ac:dyDescent="0.2">
      <c r="A653">
        <v>362</v>
      </c>
      <c r="B653" t="b">
        <v>1</v>
      </c>
      <c r="C653" t="s">
        <v>2258</v>
      </c>
      <c r="D653">
        <v>38.229999999999997</v>
      </c>
      <c r="E653">
        <v>14.23</v>
      </c>
      <c r="F653">
        <v>10</v>
      </c>
      <c r="G653">
        <v>10</v>
      </c>
      <c r="H653" t="s">
        <v>92</v>
      </c>
      <c r="I653">
        <v>54.276164999999999</v>
      </c>
      <c r="J653">
        <v>63.675044999999997</v>
      </c>
      <c r="K653">
        <v>363.33325000000002</v>
      </c>
      <c r="L653">
        <v>105.431854</v>
      </c>
      <c r="M653">
        <v>105.22665000000001</v>
      </c>
      <c r="N653">
        <v>215.8956</v>
      </c>
      <c r="O653">
        <v>231.89895999999999</v>
      </c>
      <c r="P653">
        <v>165.62100000000001</v>
      </c>
      <c r="Q653">
        <v>6609.7173000000003</v>
      </c>
      <c r="R653">
        <v>6424.1350000000002</v>
      </c>
      <c r="S653">
        <v>1123.5371</v>
      </c>
      <c r="T653">
        <v>700.70434999999998</v>
      </c>
      <c r="U653">
        <v>1370.4777999999999</v>
      </c>
      <c r="V653">
        <v>1180.4404</v>
      </c>
      <c r="W653">
        <v>1225.5374999999999</v>
      </c>
      <c r="X653">
        <v>1573.3743999999999</v>
      </c>
      <c r="Y653" t="s">
        <v>2259</v>
      </c>
      <c r="Z653">
        <v>289.15690000000001</v>
      </c>
      <c r="AA653">
        <v>202.85449</v>
      </c>
      <c r="AB653">
        <v>4245.84</v>
      </c>
      <c r="AC653">
        <v>1337.4575</v>
      </c>
      <c r="AD653" t="s">
        <v>2260</v>
      </c>
      <c r="AE653">
        <v>116403</v>
      </c>
      <c r="AF653" t="s">
        <v>2261</v>
      </c>
    </row>
    <row r="654" spans="1:32" x14ac:dyDescent="0.2">
      <c r="A654">
        <v>226</v>
      </c>
      <c r="B654" t="b">
        <v>1</v>
      </c>
      <c r="C654" t="s">
        <v>394</v>
      </c>
      <c r="D654">
        <v>18.600000000000001</v>
      </c>
      <c r="E654">
        <v>5.42</v>
      </c>
      <c r="F654">
        <v>9</v>
      </c>
      <c r="G654">
        <v>9</v>
      </c>
      <c r="H654" t="s">
        <v>33</v>
      </c>
      <c r="I654">
        <v>0</v>
      </c>
      <c r="J654">
        <v>0</v>
      </c>
      <c r="K654">
        <v>0</v>
      </c>
      <c r="L654">
        <v>384.2826</v>
      </c>
      <c r="M654">
        <v>0</v>
      </c>
      <c r="N654">
        <v>0</v>
      </c>
      <c r="O654">
        <v>759.44903999999997</v>
      </c>
      <c r="P654">
        <v>438.62454000000002</v>
      </c>
      <c r="Q654">
        <v>1715.7046</v>
      </c>
      <c r="R654">
        <v>1575.6726000000001</v>
      </c>
      <c r="S654">
        <v>86.903946000000005</v>
      </c>
      <c r="T654">
        <v>66.463089999999994</v>
      </c>
      <c r="U654">
        <v>1374.7651000000001</v>
      </c>
      <c r="V654">
        <v>379.33282000000003</v>
      </c>
      <c r="W654">
        <v>514.12189999999998</v>
      </c>
      <c r="X654">
        <v>1094.4190000000001</v>
      </c>
      <c r="Y654" t="s">
        <v>395</v>
      </c>
      <c r="Z654">
        <v>384.2826</v>
      </c>
      <c r="AA654">
        <v>599.03679999999997</v>
      </c>
      <c r="AB654">
        <v>1560.8258000000001</v>
      </c>
      <c r="AC654">
        <v>840.65967000000001</v>
      </c>
      <c r="AD654" t="s">
        <v>396</v>
      </c>
      <c r="AE654">
        <v>236830</v>
      </c>
      <c r="AF654" t="s">
        <v>397</v>
      </c>
    </row>
    <row r="655" spans="1:32" x14ac:dyDescent="0.2">
      <c r="A655">
        <v>133</v>
      </c>
      <c r="B655" t="b">
        <v>1</v>
      </c>
      <c r="C655" t="s">
        <v>863</v>
      </c>
      <c r="D655">
        <v>41.01</v>
      </c>
      <c r="E655">
        <v>31.24</v>
      </c>
      <c r="F655">
        <v>22</v>
      </c>
      <c r="G655">
        <v>22</v>
      </c>
      <c r="H655" t="s">
        <v>92</v>
      </c>
      <c r="I655">
        <v>345.06427000000002</v>
      </c>
      <c r="J655">
        <v>326.90625</v>
      </c>
      <c r="K655">
        <v>455.60385000000002</v>
      </c>
      <c r="L655">
        <v>361.64523000000003</v>
      </c>
      <c r="M655">
        <v>235.76343</v>
      </c>
      <c r="N655">
        <v>272.19238000000001</v>
      </c>
      <c r="O655">
        <v>376.22955000000002</v>
      </c>
      <c r="P655">
        <v>391.66806000000003</v>
      </c>
      <c r="Q655">
        <v>9104.8420000000006</v>
      </c>
      <c r="R655">
        <v>8283.4529999999995</v>
      </c>
      <c r="S655">
        <v>1620.6548</v>
      </c>
      <c r="T655">
        <v>1521.8390999999999</v>
      </c>
      <c r="U655">
        <v>2735.6880000000001</v>
      </c>
      <c r="V655">
        <v>1950.739</v>
      </c>
      <c r="W655">
        <v>1268.8372999999999</v>
      </c>
      <c r="X655">
        <v>1156.4911999999999</v>
      </c>
      <c r="Y655" t="s">
        <v>864</v>
      </c>
      <c r="Z655">
        <v>372.30486999999999</v>
      </c>
      <c r="AA655">
        <v>364.18112000000002</v>
      </c>
      <c r="AB655">
        <v>5132.6972999999998</v>
      </c>
      <c r="AC655">
        <v>1777.9390000000001</v>
      </c>
      <c r="AD655" t="s">
        <v>865</v>
      </c>
      <c r="AE655">
        <v>111543</v>
      </c>
      <c r="AF655" t="s">
        <v>866</v>
      </c>
    </row>
    <row r="656" spans="1:32" x14ac:dyDescent="0.2">
      <c r="A656">
        <v>115</v>
      </c>
      <c r="B656" t="b">
        <v>1</v>
      </c>
      <c r="C656" t="s">
        <v>907</v>
      </c>
      <c r="D656">
        <v>36.69</v>
      </c>
      <c r="E656">
        <v>36.93</v>
      </c>
      <c r="F656">
        <v>28</v>
      </c>
      <c r="G656">
        <v>28</v>
      </c>
      <c r="H656" t="s">
        <v>92</v>
      </c>
      <c r="I656">
        <v>6981.1779999999999</v>
      </c>
      <c r="J656">
        <v>925.22266000000002</v>
      </c>
      <c r="K656">
        <v>1511.3225</v>
      </c>
      <c r="L656">
        <v>4410.9174999999996</v>
      </c>
      <c r="M656">
        <v>7439.7837</v>
      </c>
      <c r="N656">
        <v>7842.3689999999997</v>
      </c>
      <c r="O656">
        <v>1859.2732000000001</v>
      </c>
      <c r="P656">
        <v>1837.7946999999999</v>
      </c>
      <c r="Q656">
        <v>8778.7639999999992</v>
      </c>
      <c r="R656">
        <v>8155.7954</v>
      </c>
      <c r="S656">
        <v>3104.2388000000001</v>
      </c>
      <c r="T656">
        <v>4209.5</v>
      </c>
      <c r="U656">
        <v>59217.18</v>
      </c>
      <c r="V656">
        <v>32081.02</v>
      </c>
      <c r="W656">
        <v>59824.959999999999</v>
      </c>
      <c r="X656">
        <v>61996.85</v>
      </c>
      <c r="Y656" t="s">
        <v>908</v>
      </c>
      <c r="Z656">
        <v>3457.1601999999998</v>
      </c>
      <c r="AA656">
        <v>4744.8050000000003</v>
      </c>
      <c r="AB656">
        <v>6062.0747000000001</v>
      </c>
      <c r="AC656">
        <v>53280</v>
      </c>
      <c r="AD656" t="s">
        <v>909</v>
      </c>
      <c r="AE656">
        <v>103638</v>
      </c>
      <c r="AF656" t="s">
        <v>910</v>
      </c>
    </row>
    <row r="657" spans="1:32" x14ac:dyDescent="0.2">
      <c r="A657">
        <v>213</v>
      </c>
      <c r="B657" t="b">
        <v>1</v>
      </c>
      <c r="C657" t="s">
        <v>1948</v>
      </c>
      <c r="D657">
        <v>30.4</v>
      </c>
      <c r="E657">
        <v>36.380000000000003</v>
      </c>
      <c r="F657">
        <v>17</v>
      </c>
      <c r="G657">
        <v>17</v>
      </c>
      <c r="I657">
        <v>615.08230000000003</v>
      </c>
      <c r="J657">
        <v>783.72640000000001</v>
      </c>
      <c r="K657">
        <v>1004.21387</v>
      </c>
      <c r="L657">
        <v>1082.1327000000001</v>
      </c>
      <c r="M657">
        <v>600.07416000000001</v>
      </c>
      <c r="N657">
        <v>716.86206000000004</v>
      </c>
      <c r="O657">
        <v>1299.1002000000001</v>
      </c>
      <c r="P657">
        <v>1232.0869</v>
      </c>
      <c r="Q657">
        <v>23152.506000000001</v>
      </c>
      <c r="R657">
        <v>20217.71</v>
      </c>
      <c r="S657">
        <v>2692.4548</v>
      </c>
      <c r="T657">
        <v>2525.2266</v>
      </c>
      <c r="U657">
        <v>7644.4687999999996</v>
      </c>
      <c r="V657">
        <v>3208.5376000000001</v>
      </c>
      <c r="W657">
        <v>4201.0092999999997</v>
      </c>
      <c r="X657">
        <v>6001.5209999999997</v>
      </c>
      <c r="Y657" t="s">
        <v>1949</v>
      </c>
      <c r="Z657">
        <v>871.28880000000004</v>
      </c>
      <c r="AA657">
        <v>962.0308</v>
      </c>
      <c r="AB657">
        <v>12146.975</v>
      </c>
      <c r="AC657">
        <v>5263.8842999999997</v>
      </c>
      <c r="AD657" t="s">
        <v>1950</v>
      </c>
      <c r="AE657">
        <v>75357</v>
      </c>
      <c r="AF657" t="s">
        <v>1951</v>
      </c>
    </row>
    <row r="658" spans="1:32" x14ac:dyDescent="0.2">
      <c r="A658">
        <v>748</v>
      </c>
      <c r="B658" t="b">
        <v>1</v>
      </c>
      <c r="C658" t="s">
        <v>631</v>
      </c>
      <c r="D658">
        <v>61.99</v>
      </c>
      <c r="E658">
        <v>3.94</v>
      </c>
      <c r="F658">
        <v>4</v>
      </c>
      <c r="G658">
        <v>4</v>
      </c>
      <c r="I658">
        <v>0</v>
      </c>
      <c r="J658">
        <v>0</v>
      </c>
      <c r="K658">
        <v>0</v>
      </c>
      <c r="L658">
        <v>0</v>
      </c>
      <c r="M658">
        <v>90.101489999999998</v>
      </c>
      <c r="N658">
        <v>56.502090000000003</v>
      </c>
      <c r="O658">
        <v>0</v>
      </c>
      <c r="P658">
        <v>0</v>
      </c>
      <c r="Q658">
        <v>12282.04</v>
      </c>
      <c r="R658">
        <v>8781.7659999999996</v>
      </c>
      <c r="S658">
        <v>715.01464999999996</v>
      </c>
      <c r="T658">
        <v>771.8415</v>
      </c>
      <c r="U658">
        <v>4262.7529999999997</v>
      </c>
      <c r="V658">
        <v>1255.7316000000001</v>
      </c>
      <c r="W658">
        <v>1414.9160999999999</v>
      </c>
      <c r="X658">
        <v>2968.9888000000001</v>
      </c>
      <c r="Y658" t="s">
        <v>632</v>
      </c>
      <c r="Z658">
        <v>0</v>
      </c>
      <c r="AA658">
        <v>73.301789999999997</v>
      </c>
      <c r="AB658">
        <v>5724.8459999999995</v>
      </c>
      <c r="AC658">
        <v>2475.5974000000001</v>
      </c>
      <c r="AD658" t="s">
        <v>633</v>
      </c>
      <c r="AE658">
        <v>146151</v>
      </c>
      <c r="AF658" t="s">
        <v>634</v>
      </c>
    </row>
    <row r="659" spans="1:32" x14ac:dyDescent="0.2">
      <c r="A659">
        <v>685</v>
      </c>
      <c r="B659" t="b">
        <v>1</v>
      </c>
      <c r="C659" t="s">
        <v>691</v>
      </c>
      <c r="D659">
        <v>37.32</v>
      </c>
      <c r="E659">
        <v>13.82</v>
      </c>
      <c r="F659">
        <v>6</v>
      </c>
      <c r="G659">
        <v>6</v>
      </c>
      <c r="H659" t="s">
        <v>33</v>
      </c>
      <c r="I659">
        <v>360.17971999999997</v>
      </c>
      <c r="J659">
        <v>410.90643</v>
      </c>
      <c r="K659">
        <v>602.29565000000002</v>
      </c>
      <c r="L659">
        <v>677.20839999999998</v>
      </c>
      <c r="M659">
        <v>444.32299999999998</v>
      </c>
      <c r="N659">
        <v>473.28840000000002</v>
      </c>
      <c r="O659">
        <v>906.0684</v>
      </c>
      <c r="P659">
        <v>761.80615</v>
      </c>
      <c r="Q659">
        <v>1560.4494999999999</v>
      </c>
      <c r="R659">
        <v>1601.3267000000001</v>
      </c>
      <c r="S659">
        <v>643.42830000000004</v>
      </c>
      <c r="T659">
        <v>665.45214999999996</v>
      </c>
      <c r="U659">
        <v>6416.8029999999999</v>
      </c>
      <c r="V659">
        <v>2733.3528000000001</v>
      </c>
      <c r="W659">
        <v>2065.2622000000001</v>
      </c>
      <c r="X659">
        <v>2961.0457000000001</v>
      </c>
      <c r="Y659" t="s">
        <v>692</v>
      </c>
      <c r="Z659">
        <v>571.47784000000001</v>
      </c>
      <c r="AA659">
        <v>766.38350000000003</v>
      </c>
      <c r="AB659">
        <v>1117.6641</v>
      </c>
      <c r="AC659">
        <v>3544.116</v>
      </c>
      <c r="AD659" t="s">
        <v>693</v>
      </c>
      <c r="AE659">
        <v>56720</v>
      </c>
      <c r="AF659" t="s">
        <v>694</v>
      </c>
    </row>
    <row r="660" spans="1:32" x14ac:dyDescent="0.2">
      <c r="A660">
        <v>611</v>
      </c>
      <c r="B660" t="b">
        <v>1</v>
      </c>
      <c r="C660" t="s">
        <v>987</v>
      </c>
      <c r="D660">
        <v>27.84</v>
      </c>
      <c r="E660">
        <v>23.62</v>
      </c>
      <c r="F660">
        <v>4</v>
      </c>
      <c r="G660">
        <v>4</v>
      </c>
      <c r="H660" t="s">
        <v>92</v>
      </c>
      <c r="I660">
        <v>1263.1676</v>
      </c>
      <c r="J660">
        <v>3494.6718999999998</v>
      </c>
      <c r="K660">
        <v>2213.6965</v>
      </c>
      <c r="L660">
        <v>1472.7272</v>
      </c>
      <c r="M660">
        <v>461.81155000000001</v>
      </c>
      <c r="N660">
        <v>1245.1043999999999</v>
      </c>
      <c r="O660">
        <v>1115.6018999999999</v>
      </c>
      <c r="P660">
        <v>482.25304999999997</v>
      </c>
      <c r="Q660">
        <v>17187.115000000002</v>
      </c>
      <c r="R660">
        <v>17143.865000000002</v>
      </c>
      <c r="S660">
        <v>3287.5176000000001</v>
      </c>
      <c r="T660">
        <v>3067.4521</v>
      </c>
      <c r="U660">
        <v>3887.5814999999998</v>
      </c>
      <c r="V660">
        <v>2289.9868000000001</v>
      </c>
      <c r="W660">
        <v>5276.3159999999998</v>
      </c>
      <c r="X660">
        <v>6453.4219999999996</v>
      </c>
      <c r="Y660" t="s">
        <v>988</v>
      </c>
      <c r="Z660">
        <v>2161.1023</v>
      </c>
      <c r="AA660">
        <v>906.06920000000002</v>
      </c>
      <c r="AB660">
        <v>10171.486999999999</v>
      </c>
      <c r="AC660">
        <v>4476.8266999999996</v>
      </c>
      <c r="AD660" t="s">
        <v>989</v>
      </c>
      <c r="AE660">
        <v>30037</v>
      </c>
      <c r="AF660" t="s">
        <v>990</v>
      </c>
    </row>
    <row r="661" spans="1:32" x14ac:dyDescent="0.2">
      <c r="A661">
        <v>573</v>
      </c>
      <c r="B661" t="b">
        <v>1</v>
      </c>
      <c r="C661" t="s">
        <v>3570</v>
      </c>
      <c r="D661">
        <v>30.58</v>
      </c>
      <c r="E661">
        <v>11.74</v>
      </c>
      <c r="F661">
        <v>6</v>
      </c>
      <c r="G661">
        <v>6</v>
      </c>
      <c r="I661">
        <v>55.637897000000002</v>
      </c>
      <c r="J661">
        <v>61.922367000000001</v>
      </c>
      <c r="K661">
        <v>82.800385000000006</v>
      </c>
      <c r="L661">
        <v>90.384320000000002</v>
      </c>
      <c r="M661">
        <v>212.04619</v>
      </c>
      <c r="N661">
        <v>306.94866999999999</v>
      </c>
      <c r="O661">
        <v>1440.4123999999999</v>
      </c>
      <c r="P661">
        <v>866.21040000000005</v>
      </c>
      <c r="Q661">
        <v>1955.7002</v>
      </c>
      <c r="R661">
        <v>1956.7307000000001</v>
      </c>
      <c r="S661">
        <v>317.16428000000002</v>
      </c>
      <c r="T661">
        <v>284.06792999999999</v>
      </c>
      <c r="U661">
        <v>1383.7002</v>
      </c>
      <c r="V661">
        <v>760.59839999999997</v>
      </c>
      <c r="W661">
        <v>988.14355</v>
      </c>
      <c r="X661">
        <v>1026.0343</v>
      </c>
      <c r="Y661" t="s">
        <v>3571</v>
      </c>
      <c r="Z661">
        <v>72.686239999999998</v>
      </c>
      <c r="AA661">
        <v>732.69884999999999</v>
      </c>
      <c r="AB661">
        <v>1256.7964999999999</v>
      </c>
      <c r="AC661">
        <v>1090.6325999999999</v>
      </c>
      <c r="AD661" t="s">
        <v>3572</v>
      </c>
      <c r="AE661">
        <v>71451</v>
      </c>
      <c r="AF661" t="s">
        <v>3573</v>
      </c>
    </row>
    <row r="662" spans="1:32" x14ac:dyDescent="0.2">
      <c r="A662">
        <v>27</v>
      </c>
      <c r="B662" t="b">
        <v>1</v>
      </c>
      <c r="C662" t="s">
        <v>3104</v>
      </c>
      <c r="D662">
        <v>30.02</v>
      </c>
      <c r="E662">
        <v>26.79</v>
      </c>
      <c r="F662">
        <v>57</v>
      </c>
      <c r="G662">
        <v>57</v>
      </c>
      <c r="H662" t="s">
        <v>83</v>
      </c>
      <c r="I662">
        <v>1103.8435999999999</v>
      </c>
      <c r="J662">
        <v>394.02184999999997</v>
      </c>
      <c r="K662">
        <v>494.64803999999998</v>
      </c>
      <c r="L662">
        <v>463.40230000000003</v>
      </c>
      <c r="M662">
        <v>311.05423000000002</v>
      </c>
      <c r="N662">
        <v>421.37747000000002</v>
      </c>
      <c r="O662">
        <v>627.42100000000005</v>
      </c>
      <c r="P662">
        <v>696.55065999999999</v>
      </c>
      <c r="Q662">
        <v>15072.942999999999</v>
      </c>
      <c r="R662">
        <v>15833.971</v>
      </c>
      <c r="S662">
        <v>2065.8755000000001</v>
      </c>
      <c r="T662">
        <v>1384.3251</v>
      </c>
      <c r="U662">
        <v>6020.2470000000003</v>
      </c>
      <c r="V662">
        <v>2315.6653000000001</v>
      </c>
      <c r="W662">
        <v>2959.009</v>
      </c>
      <c r="X662">
        <v>3348.8586</v>
      </c>
      <c r="Y662" t="s">
        <v>3105</v>
      </c>
      <c r="Z662">
        <v>613.97893999999997</v>
      </c>
      <c r="AA662">
        <v>561.44579999999996</v>
      </c>
      <c r="AB662">
        <v>8589.2780000000002</v>
      </c>
      <c r="AC662">
        <v>3660.9448000000002</v>
      </c>
      <c r="AD662" t="s">
        <v>3106</v>
      </c>
      <c r="AE662">
        <v>318385</v>
      </c>
      <c r="AF662" t="s">
        <v>3107</v>
      </c>
    </row>
    <row r="663" spans="1:32" x14ac:dyDescent="0.2">
      <c r="A663">
        <v>66</v>
      </c>
      <c r="B663" t="b">
        <v>1</v>
      </c>
      <c r="C663" t="s">
        <v>903</v>
      </c>
      <c r="D663">
        <v>10.42</v>
      </c>
      <c r="E663">
        <v>16.239999999999998</v>
      </c>
      <c r="F663">
        <v>33</v>
      </c>
      <c r="G663">
        <v>23</v>
      </c>
      <c r="H663" t="s">
        <v>92</v>
      </c>
      <c r="I663">
        <v>714.18317000000002</v>
      </c>
      <c r="J663">
        <v>829.38170000000002</v>
      </c>
      <c r="K663">
        <v>1260.9811</v>
      </c>
      <c r="L663">
        <v>1212.2979</v>
      </c>
      <c r="M663">
        <v>354.70531999999997</v>
      </c>
      <c r="N663">
        <v>437.03519999999997</v>
      </c>
      <c r="O663">
        <v>1640.3190999999999</v>
      </c>
      <c r="P663">
        <v>1343.9032999999999</v>
      </c>
      <c r="Q663">
        <v>5334.04</v>
      </c>
      <c r="R663">
        <v>5827.4210000000003</v>
      </c>
      <c r="S663">
        <v>1029.4916000000001</v>
      </c>
      <c r="T663">
        <v>981.76499999999999</v>
      </c>
      <c r="U663">
        <v>3229.9458</v>
      </c>
      <c r="V663">
        <v>1198.5675000000001</v>
      </c>
      <c r="W663">
        <v>2502.8380999999999</v>
      </c>
      <c r="X663">
        <v>2027.5219999999999</v>
      </c>
      <c r="Y663" t="s">
        <v>904</v>
      </c>
      <c r="Z663">
        <v>1026.5726</v>
      </c>
      <c r="AA663">
        <v>943.99069999999995</v>
      </c>
      <c r="AB663">
        <v>3293.1794</v>
      </c>
      <c r="AC663">
        <v>2239.7183</v>
      </c>
      <c r="AD663" t="s">
        <v>905</v>
      </c>
      <c r="AE663">
        <v>228999</v>
      </c>
      <c r="AF663" t="s">
        <v>906</v>
      </c>
    </row>
    <row r="664" spans="1:32" x14ac:dyDescent="0.2">
      <c r="A664">
        <v>390</v>
      </c>
      <c r="B664" t="b">
        <v>1</v>
      </c>
      <c r="C664" t="s">
        <v>3782</v>
      </c>
      <c r="D664">
        <v>24.58</v>
      </c>
      <c r="E664">
        <v>25.99</v>
      </c>
      <c r="F664">
        <v>9</v>
      </c>
      <c r="G664">
        <v>8</v>
      </c>
      <c r="I664">
        <v>825.17309999999998</v>
      </c>
      <c r="J664">
        <v>524.91200000000003</v>
      </c>
      <c r="K664">
        <v>576.50530000000003</v>
      </c>
      <c r="L664">
        <v>987.79474000000005</v>
      </c>
      <c r="M664">
        <v>3428.2177999999999</v>
      </c>
      <c r="N664">
        <v>4559.3249999999998</v>
      </c>
      <c r="O664">
        <v>2166.4958000000001</v>
      </c>
      <c r="P664">
        <v>1886.7739999999999</v>
      </c>
      <c r="Q664">
        <v>5642.2169999999996</v>
      </c>
      <c r="R664">
        <v>5325.2323999999999</v>
      </c>
      <c r="S664">
        <v>1009.2935</v>
      </c>
      <c r="T664">
        <v>1071.2648999999999</v>
      </c>
      <c r="U664">
        <v>5297.4250000000002</v>
      </c>
      <c r="V664">
        <v>2956.0702999999999</v>
      </c>
      <c r="W664">
        <v>4669.5712999999996</v>
      </c>
      <c r="X664">
        <v>5800.4620000000004</v>
      </c>
      <c r="Y664" t="s">
        <v>3783</v>
      </c>
      <c r="Z664">
        <v>728.59630000000004</v>
      </c>
      <c r="AA664">
        <v>3010.2031000000002</v>
      </c>
      <c r="AB664">
        <v>3262.0016999999998</v>
      </c>
      <c r="AC664">
        <v>4680.8819999999996</v>
      </c>
      <c r="AD664" t="s">
        <v>3784</v>
      </c>
      <c r="AE664">
        <v>44050</v>
      </c>
      <c r="AF664" t="s">
        <v>3785</v>
      </c>
    </row>
    <row r="665" spans="1:32" x14ac:dyDescent="0.2">
      <c r="A665">
        <v>486</v>
      </c>
      <c r="B665" t="b">
        <v>1</v>
      </c>
      <c r="C665" t="s">
        <v>3510</v>
      </c>
      <c r="D665">
        <v>35.56</v>
      </c>
      <c r="E665">
        <v>14.75</v>
      </c>
      <c r="F665">
        <v>9</v>
      </c>
      <c r="G665">
        <v>9</v>
      </c>
      <c r="H665" t="s">
        <v>92</v>
      </c>
      <c r="I665">
        <v>234.19019</v>
      </c>
      <c r="J665">
        <v>224.69806</v>
      </c>
      <c r="K665">
        <v>247.35023000000001</v>
      </c>
      <c r="L665">
        <v>299.18779999999998</v>
      </c>
      <c r="M665">
        <v>353.67919999999998</v>
      </c>
      <c r="N665">
        <v>384.88459999999998</v>
      </c>
      <c r="O665">
        <v>402.86470000000003</v>
      </c>
      <c r="P665">
        <v>320.80761999999999</v>
      </c>
      <c r="Q665">
        <v>10529.762000000001</v>
      </c>
      <c r="R665">
        <v>2496.9749000000002</v>
      </c>
      <c r="S665">
        <v>945.73789999999997</v>
      </c>
      <c r="T665">
        <v>2700.8715999999999</v>
      </c>
      <c r="U665">
        <v>1849.8246999999999</v>
      </c>
      <c r="V665">
        <v>1375.2968000000001</v>
      </c>
      <c r="W665">
        <v>1680.6</v>
      </c>
      <c r="X665">
        <v>9444.2569999999996</v>
      </c>
      <c r="Y665" t="s">
        <v>3511</v>
      </c>
      <c r="Z665">
        <v>296.60773</v>
      </c>
      <c r="AA665">
        <v>393.45934999999997</v>
      </c>
      <c r="AB665">
        <v>4168.3364000000001</v>
      </c>
      <c r="AC665">
        <v>3587.4946</v>
      </c>
      <c r="AD665" t="s">
        <v>3512</v>
      </c>
      <c r="AE665">
        <v>89421</v>
      </c>
      <c r="AF665" t="s">
        <v>3513</v>
      </c>
    </row>
    <row r="666" spans="1:32" x14ac:dyDescent="0.2">
      <c r="A666">
        <v>710</v>
      </c>
      <c r="B666" t="b">
        <v>1</v>
      </c>
      <c r="C666" t="s">
        <v>2162</v>
      </c>
      <c r="D666">
        <v>29.24</v>
      </c>
      <c r="E666">
        <v>10</v>
      </c>
      <c r="F666">
        <v>5</v>
      </c>
      <c r="G666">
        <v>5</v>
      </c>
      <c r="I666">
        <v>732.45039999999995</v>
      </c>
      <c r="J666">
        <v>754.09546</v>
      </c>
      <c r="K666">
        <v>1085.9494999999999</v>
      </c>
      <c r="L666">
        <v>1132.5889</v>
      </c>
      <c r="M666">
        <v>493.71042</v>
      </c>
      <c r="N666">
        <v>585.29719999999998</v>
      </c>
      <c r="O666">
        <v>497.11426</v>
      </c>
      <c r="P666">
        <v>216.29935</v>
      </c>
      <c r="Q666">
        <v>6750.5209999999997</v>
      </c>
      <c r="R666">
        <v>6190.2407000000003</v>
      </c>
      <c r="S666">
        <v>1232.8062</v>
      </c>
      <c r="T666">
        <v>1803.8581999999999</v>
      </c>
      <c r="U666">
        <v>1597.3362</v>
      </c>
      <c r="V666">
        <v>994.02080000000001</v>
      </c>
      <c r="W666">
        <v>1824.9677999999999</v>
      </c>
      <c r="X666">
        <v>2176.2719999999999</v>
      </c>
      <c r="Y666" t="s">
        <v>2163</v>
      </c>
      <c r="Z666">
        <v>1026.0926999999999</v>
      </c>
      <c r="AA666">
        <v>507.81693000000001</v>
      </c>
      <c r="AB666">
        <v>4045.1203999999998</v>
      </c>
      <c r="AC666">
        <v>1648.1492000000001</v>
      </c>
      <c r="AD666" t="s">
        <v>2164</v>
      </c>
      <c r="AE666">
        <v>81836</v>
      </c>
      <c r="AF666" t="s">
        <v>2165</v>
      </c>
    </row>
    <row r="667" spans="1:32" x14ac:dyDescent="0.2">
      <c r="A667">
        <v>1187</v>
      </c>
      <c r="B667" t="b">
        <v>1</v>
      </c>
      <c r="C667" t="s">
        <v>2828</v>
      </c>
      <c r="D667">
        <v>90.84</v>
      </c>
      <c r="E667">
        <v>5.3</v>
      </c>
      <c r="F667">
        <v>2</v>
      </c>
      <c r="G667">
        <v>2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1997.2617</v>
      </c>
      <c r="R667">
        <v>902.29736000000003</v>
      </c>
      <c r="S667">
        <v>334.59552000000002</v>
      </c>
      <c r="T667">
        <v>401.53451999999999</v>
      </c>
      <c r="U667">
        <v>601.93633999999997</v>
      </c>
      <c r="V667">
        <v>98.220119999999994</v>
      </c>
      <c r="W667">
        <v>157.98553000000001</v>
      </c>
      <c r="X667">
        <v>190.12503000000001</v>
      </c>
      <c r="Y667" t="s">
        <v>2829</v>
      </c>
      <c r="Z667">
        <v>0</v>
      </c>
      <c r="AA667">
        <v>0</v>
      </c>
      <c r="AB667">
        <v>1090.5527</v>
      </c>
      <c r="AC667">
        <v>315.46145999999999</v>
      </c>
      <c r="AD667" t="s">
        <v>2830</v>
      </c>
      <c r="AE667">
        <v>46600</v>
      </c>
      <c r="AF667" t="s">
        <v>2831</v>
      </c>
    </row>
    <row r="668" spans="1:32" x14ac:dyDescent="0.2">
      <c r="A668">
        <v>725</v>
      </c>
      <c r="B668" t="b">
        <v>1</v>
      </c>
      <c r="C668" t="s">
        <v>2338</v>
      </c>
      <c r="D668">
        <v>17.670000000000002</v>
      </c>
      <c r="E668">
        <v>4.38</v>
      </c>
      <c r="F668">
        <v>3</v>
      </c>
      <c r="G668">
        <v>3</v>
      </c>
      <c r="H668" t="s">
        <v>33</v>
      </c>
      <c r="I668">
        <v>673.70569999999998</v>
      </c>
      <c r="J668">
        <v>524.27355999999997</v>
      </c>
      <c r="K668">
        <v>1627.0581</v>
      </c>
      <c r="L668">
        <v>1940.3065999999999</v>
      </c>
      <c r="M668">
        <v>3770.5266000000001</v>
      </c>
      <c r="N668">
        <v>3759.1226000000001</v>
      </c>
      <c r="O668">
        <v>1797.3181</v>
      </c>
      <c r="P668">
        <v>1730.4831999999999</v>
      </c>
      <c r="Q668">
        <v>7090.2129999999997</v>
      </c>
      <c r="R668">
        <v>5943.4872999999998</v>
      </c>
      <c r="S668">
        <v>2416.3584000000001</v>
      </c>
      <c r="T668">
        <v>2171.0293000000001</v>
      </c>
      <c r="U668">
        <v>3728.0907999999999</v>
      </c>
      <c r="V668">
        <v>1953.6670999999999</v>
      </c>
      <c r="W668">
        <v>3771.4850000000001</v>
      </c>
      <c r="X668">
        <v>3595.3606</v>
      </c>
      <c r="Y668" t="s">
        <v>2339</v>
      </c>
      <c r="Z668">
        <v>1247.0259000000001</v>
      </c>
      <c r="AA668">
        <v>2789.8577</v>
      </c>
      <c r="AB668">
        <v>4557.4717000000001</v>
      </c>
      <c r="AC668">
        <v>3308.5412999999999</v>
      </c>
      <c r="AD668" t="s">
        <v>2340</v>
      </c>
      <c r="AE668">
        <v>88054</v>
      </c>
      <c r="AF668" t="s">
        <v>2341</v>
      </c>
    </row>
    <row r="669" spans="1:32" x14ac:dyDescent="0.2">
      <c r="A669">
        <v>1028</v>
      </c>
      <c r="B669" t="b">
        <v>1</v>
      </c>
      <c r="C669" t="s">
        <v>1338</v>
      </c>
      <c r="D669">
        <v>38.46</v>
      </c>
      <c r="E669">
        <v>8.57</v>
      </c>
      <c r="F669">
        <v>3</v>
      </c>
      <c r="G669">
        <v>3</v>
      </c>
      <c r="H669" t="s">
        <v>33</v>
      </c>
      <c r="I669">
        <v>65.329025000000001</v>
      </c>
      <c r="J669">
        <v>70.049544999999995</v>
      </c>
      <c r="K669">
        <v>133.96445</v>
      </c>
      <c r="L669">
        <v>188.40058999999999</v>
      </c>
      <c r="M669">
        <v>420.89236</v>
      </c>
      <c r="N669">
        <v>579.09029999999996</v>
      </c>
      <c r="O669">
        <v>276.33294999999998</v>
      </c>
      <c r="P669">
        <v>223.72014999999999</v>
      </c>
      <c r="Q669">
        <v>1222.9680000000001</v>
      </c>
      <c r="R669">
        <v>977.17</v>
      </c>
      <c r="S669">
        <v>0</v>
      </c>
      <c r="T669">
        <v>0</v>
      </c>
      <c r="U669">
        <v>1907.7937999999999</v>
      </c>
      <c r="V669">
        <v>1133.6081999999999</v>
      </c>
      <c r="W669">
        <v>979.17449999999997</v>
      </c>
      <c r="X669">
        <v>550.58090000000004</v>
      </c>
      <c r="Y669" t="s">
        <v>1339</v>
      </c>
      <c r="Z669">
        <v>161.44550000000001</v>
      </c>
      <c r="AA669">
        <v>421.73502000000002</v>
      </c>
      <c r="AB669">
        <v>1100.0690999999999</v>
      </c>
      <c r="AC669">
        <v>1142.7892999999999</v>
      </c>
      <c r="AD669" t="s">
        <v>1340</v>
      </c>
      <c r="AE669">
        <v>52668</v>
      </c>
      <c r="AF669" t="s">
        <v>1341</v>
      </c>
    </row>
    <row r="670" spans="1:32" x14ac:dyDescent="0.2">
      <c r="A670">
        <v>825</v>
      </c>
      <c r="B670" t="b">
        <v>1</v>
      </c>
      <c r="C670" t="s">
        <v>1594</v>
      </c>
      <c r="D670">
        <v>85.78</v>
      </c>
      <c r="E670">
        <v>3.52</v>
      </c>
      <c r="F670">
        <v>3</v>
      </c>
      <c r="G670">
        <v>3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526.58609999999999</v>
      </c>
      <c r="R670">
        <v>682.9511</v>
      </c>
      <c r="S670">
        <v>0</v>
      </c>
      <c r="T670">
        <v>0</v>
      </c>
      <c r="U670">
        <v>386.60003999999998</v>
      </c>
      <c r="V670">
        <v>0</v>
      </c>
      <c r="W670">
        <v>97.357820000000004</v>
      </c>
      <c r="X670">
        <v>271.04608000000002</v>
      </c>
      <c r="Y670" t="s">
        <v>1595</v>
      </c>
      <c r="Z670">
        <v>0</v>
      </c>
      <c r="AA670">
        <v>0</v>
      </c>
      <c r="AB670">
        <v>604.76859999999999</v>
      </c>
      <c r="AC670">
        <v>303.23540000000003</v>
      </c>
      <c r="AD670" t="s">
        <v>1596</v>
      </c>
      <c r="AE670">
        <v>116984</v>
      </c>
      <c r="AF670" t="s">
        <v>1597</v>
      </c>
    </row>
    <row r="671" spans="1:32" x14ac:dyDescent="0.2">
      <c r="A671">
        <v>117</v>
      </c>
      <c r="B671" t="b">
        <v>1</v>
      </c>
      <c r="C671" t="s">
        <v>751</v>
      </c>
      <c r="D671">
        <v>13.29</v>
      </c>
      <c r="E671">
        <v>41.82</v>
      </c>
      <c r="F671">
        <v>31</v>
      </c>
      <c r="G671">
        <v>31</v>
      </c>
      <c r="H671" t="s">
        <v>83</v>
      </c>
      <c r="I671">
        <v>24073.537</v>
      </c>
      <c r="J671">
        <v>24843.223000000002</v>
      </c>
      <c r="K671">
        <v>43250.080000000002</v>
      </c>
      <c r="L671">
        <v>38757.120000000003</v>
      </c>
      <c r="M671">
        <v>17163.988000000001</v>
      </c>
      <c r="N671">
        <v>28815.234</v>
      </c>
      <c r="O671">
        <v>23107.75</v>
      </c>
      <c r="P671">
        <v>19089.546999999999</v>
      </c>
      <c r="Q671">
        <v>16964.803</v>
      </c>
      <c r="R671">
        <v>21655.793000000001</v>
      </c>
      <c r="S671">
        <v>10487.865</v>
      </c>
      <c r="T671">
        <v>9513.2060000000001</v>
      </c>
      <c r="U671">
        <v>29750.184000000001</v>
      </c>
      <c r="V671">
        <v>10061.130999999999</v>
      </c>
      <c r="W671">
        <v>17068.203000000001</v>
      </c>
      <c r="X671">
        <v>24868.129000000001</v>
      </c>
      <c r="Y671" t="s">
        <v>752</v>
      </c>
      <c r="Z671">
        <v>32730.99</v>
      </c>
      <c r="AA671">
        <v>22044.13</v>
      </c>
      <c r="AB671">
        <v>14655.415999999999</v>
      </c>
      <c r="AC671">
        <v>20436.912</v>
      </c>
      <c r="AD671" t="s">
        <v>753</v>
      </c>
      <c r="AE671">
        <v>96023</v>
      </c>
      <c r="AF671" t="s">
        <v>754</v>
      </c>
    </row>
    <row r="672" spans="1:32" x14ac:dyDescent="0.2">
      <c r="A672">
        <v>589</v>
      </c>
      <c r="B672" t="b">
        <v>1</v>
      </c>
      <c r="C672" t="s">
        <v>3410</v>
      </c>
      <c r="D672">
        <v>16.59</v>
      </c>
      <c r="E672">
        <v>23.03</v>
      </c>
      <c r="F672">
        <v>8</v>
      </c>
      <c r="G672">
        <v>8</v>
      </c>
      <c r="H672" t="s">
        <v>158</v>
      </c>
      <c r="I672">
        <v>3287.3833</v>
      </c>
      <c r="J672">
        <v>3101.9549999999999</v>
      </c>
      <c r="K672">
        <v>6152.5569999999998</v>
      </c>
      <c r="L672">
        <v>5760.5910000000003</v>
      </c>
      <c r="M672">
        <v>7277.0720000000001</v>
      </c>
      <c r="N672">
        <v>7740.3909999999996</v>
      </c>
      <c r="O672">
        <v>3245.4868000000001</v>
      </c>
      <c r="P672">
        <v>3053.6604000000002</v>
      </c>
      <c r="Q672">
        <v>40367.06</v>
      </c>
      <c r="R672">
        <v>39132.773000000001</v>
      </c>
      <c r="S672">
        <v>6995.0986000000003</v>
      </c>
      <c r="T672">
        <v>7350.5410000000002</v>
      </c>
      <c r="U672">
        <v>20455.934000000001</v>
      </c>
      <c r="V672">
        <v>11612.268</v>
      </c>
      <c r="W672">
        <v>9047.4560000000001</v>
      </c>
      <c r="X672">
        <v>8970.4259999999995</v>
      </c>
      <c r="Y672" t="s">
        <v>3411</v>
      </c>
      <c r="Z672">
        <v>4575.6216000000004</v>
      </c>
      <c r="AA672">
        <v>5329.1530000000002</v>
      </c>
      <c r="AB672">
        <v>23461.366999999998</v>
      </c>
      <c r="AC672">
        <v>12521.521000000001</v>
      </c>
      <c r="AD672" t="s">
        <v>3412</v>
      </c>
      <c r="AE672">
        <v>57235</v>
      </c>
      <c r="AF672" t="s">
        <v>3413</v>
      </c>
    </row>
    <row r="673" spans="1:32" x14ac:dyDescent="0.2">
      <c r="A673">
        <v>236</v>
      </c>
      <c r="B673" t="b">
        <v>1</v>
      </c>
      <c r="C673" t="s">
        <v>807</v>
      </c>
      <c r="D673">
        <v>25.71</v>
      </c>
      <c r="E673">
        <v>24.11</v>
      </c>
      <c r="F673">
        <v>14</v>
      </c>
      <c r="G673">
        <v>8</v>
      </c>
      <c r="H673" t="s">
        <v>158</v>
      </c>
      <c r="I673">
        <v>12554.153</v>
      </c>
      <c r="J673">
        <v>12020.357</v>
      </c>
      <c r="K673">
        <v>27818.055</v>
      </c>
      <c r="L673">
        <v>28273.759999999998</v>
      </c>
      <c r="M673">
        <v>48436.688000000002</v>
      </c>
      <c r="N673">
        <v>42998.44</v>
      </c>
      <c r="O673">
        <v>17604.905999999999</v>
      </c>
      <c r="P673">
        <v>17080.57</v>
      </c>
      <c r="Q673">
        <v>35943.175999999999</v>
      </c>
      <c r="R673">
        <v>34782.504000000001</v>
      </c>
      <c r="S673">
        <v>20590.403999999999</v>
      </c>
      <c r="T673">
        <v>21664.275000000001</v>
      </c>
      <c r="U673">
        <v>84839.414000000004</v>
      </c>
      <c r="V673">
        <v>85820.79</v>
      </c>
      <c r="W673">
        <v>67356.59</v>
      </c>
      <c r="X673">
        <v>62189.792999999998</v>
      </c>
      <c r="Y673" t="s">
        <v>808</v>
      </c>
      <c r="Z673">
        <v>20166.581999999999</v>
      </c>
      <c r="AA673">
        <v>31530.15</v>
      </c>
      <c r="AB673">
        <v>28245.088</v>
      </c>
      <c r="AC673">
        <v>75051.649999999994</v>
      </c>
      <c r="AD673" t="s">
        <v>809</v>
      </c>
      <c r="AE673">
        <v>40841</v>
      </c>
      <c r="AF673" t="s">
        <v>810</v>
      </c>
    </row>
    <row r="674" spans="1:32" x14ac:dyDescent="0.2">
      <c r="A674">
        <v>273</v>
      </c>
      <c r="B674" t="b">
        <v>1</v>
      </c>
      <c r="C674" t="s">
        <v>270</v>
      </c>
      <c r="D674">
        <v>9.73</v>
      </c>
      <c r="E674">
        <v>21.85</v>
      </c>
      <c r="F674">
        <v>11</v>
      </c>
      <c r="G674">
        <v>11</v>
      </c>
      <c r="H674" t="s">
        <v>33</v>
      </c>
      <c r="I674">
        <v>1022.6233999999999</v>
      </c>
      <c r="J674">
        <v>1083.6912</v>
      </c>
      <c r="K674">
        <v>1002.1185</v>
      </c>
      <c r="L674">
        <v>1262.5887</v>
      </c>
      <c r="M674">
        <v>1296.7144000000001</v>
      </c>
      <c r="N674">
        <v>1560.3026</v>
      </c>
      <c r="O674">
        <v>1414.5815</v>
      </c>
      <c r="P674">
        <v>1457.7498000000001</v>
      </c>
      <c r="Q674">
        <v>6556.0039999999999</v>
      </c>
      <c r="R674">
        <v>6549.2554</v>
      </c>
      <c r="S674">
        <v>912.44320000000005</v>
      </c>
      <c r="T674">
        <v>1252.4646</v>
      </c>
      <c r="U674">
        <v>3847.19</v>
      </c>
      <c r="V674">
        <v>1651.7788</v>
      </c>
      <c r="W674">
        <v>2231.8739999999998</v>
      </c>
      <c r="X674">
        <v>3673.3171000000002</v>
      </c>
      <c r="Y674" t="s">
        <v>271</v>
      </c>
      <c r="Z674">
        <v>1092.7555</v>
      </c>
      <c r="AA674">
        <v>1432.3371999999999</v>
      </c>
      <c r="AB674">
        <v>3817.5417000000002</v>
      </c>
      <c r="AC674">
        <v>2851.04</v>
      </c>
      <c r="AD674" t="s">
        <v>272</v>
      </c>
      <c r="AE674">
        <v>84138</v>
      </c>
      <c r="AF674" t="s">
        <v>273</v>
      </c>
    </row>
    <row r="675" spans="1:32" x14ac:dyDescent="0.2">
      <c r="A675">
        <v>723</v>
      </c>
      <c r="B675" t="b">
        <v>1</v>
      </c>
      <c r="C675" t="s">
        <v>3610</v>
      </c>
      <c r="D675">
        <v>12.41</v>
      </c>
      <c r="E675">
        <v>11.66</v>
      </c>
      <c r="F675">
        <v>5</v>
      </c>
      <c r="G675">
        <v>5</v>
      </c>
      <c r="I675">
        <v>491.04016000000001</v>
      </c>
      <c r="J675">
        <v>349.31966999999997</v>
      </c>
      <c r="K675">
        <v>229.14315999999999</v>
      </c>
      <c r="L675">
        <v>202.30170000000001</v>
      </c>
      <c r="M675">
        <v>419.63324</v>
      </c>
      <c r="N675">
        <v>396.65902999999997</v>
      </c>
      <c r="O675">
        <v>229.07819000000001</v>
      </c>
      <c r="P675">
        <v>222.45330000000001</v>
      </c>
      <c r="Q675">
        <v>2724.3198000000002</v>
      </c>
      <c r="R675">
        <v>3102.1415999999999</v>
      </c>
      <c r="S675">
        <v>258.24865999999997</v>
      </c>
      <c r="T675">
        <v>369.28609999999998</v>
      </c>
      <c r="U675">
        <v>1008.4719</v>
      </c>
      <c r="V675">
        <v>563.38919999999996</v>
      </c>
      <c r="W675">
        <v>1107.4884999999999</v>
      </c>
      <c r="X675">
        <v>1239.9681</v>
      </c>
      <c r="Y675" t="s">
        <v>3611</v>
      </c>
      <c r="Z675">
        <v>347.8546</v>
      </c>
      <c r="AA675">
        <v>365.09778</v>
      </c>
      <c r="AB675">
        <v>1986.0645</v>
      </c>
      <c r="AC675">
        <v>1022.61975</v>
      </c>
      <c r="AD675" t="s">
        <v>3612</v>
      </c>
      <c r="AE675">
        <v>70392</v>
      </c>
      <c r="AF675" t="s">
        <v>3613</v>
      </c>
    </row>
    <row r="676" spans="1:32" x14ac:dyDescent="0.2">
      <c r="A676">
        <v>883</v>
      </c>
      <c r="B676" t="b">
        <v>1</v>
      </c>
      <c r="C676" t="s">
        <v>2548</v>
      </c>
      <c r="D676">
        <v>21.57</v>
      </c>
      <c r="E676">
        <v>35.29</v>
      </c>
      <c r="F676">
        <v>3</v>
      </c>
      <c r="G676">
        <v>3</v>
      </c>
      <c r="H676" t="s">
        <v>158</v>
      </c>
      <c r="I676">
        <v>4305.2353999999996</v>
      </c>
      <c r="J676">
        <v>3732.82</v>
      </c>
      <c r="K676">
        <v>11600.48</v>
      </c>
      <c r="L676">
        <v>14259.209000000001</v>
      </c>
      <c r="M676">
        <v>15442.16</v>
      </c>
      <c r="N676">
        <v>20376.451000000001</v>
      </c>
      <c r="O676">
        <v>10648.673000000001</v>
      </c>
      <c r="P676">
        <v>9609.9410000000007</v>
      </c>
      <c r="Q676">
        <v>23083.601999999999</v>
      </c>
      <c r="R676">
        <v>23919.708999999999</v>
      </c>
      <c r="S676">
        <v>5835.0356000000002</v>
      </c>
      <c r="T676">
        <v>6043.7070000000003</v>
      </c>
      <c r="U676">
        <v>47317.586000000003</v>
      </c>
      <c r="V676">
        <v>23543.690999999999</v>
      </c>
      <c r="W676">
        <v>50965.714999999997</v>
      </c>
      <c r="X676">
        <v>58513.938000000002</v>
      </c>
      <c r="Y676" t="s">
        <v>2549</v>
      </c>
      <c r="Z676">
        <v>8474.4359999999997</v>
      </c>
      <c r="AA676">
        <v>14019.307000000001</v>
      </c>
      <c r="AB676">
        <v>14720.513999999999</v>
      </c>
      <c r="AC676">
        <v>45085.233999999997</v>
      </c>
      <c r="AD676" t="s">
        <v>2550</v>
      </c>
      <c r="AE676">
        <v>13715</v>
      </c>
      <c r="AF676" t="s">
        <v>2551</v>
      </c>
    </row>
    <row r="677" spans="1:32" x14ac:dyDescent="0.2">
      <c r="A677">
        <v>988</v>
      </c>
      <c r="B677" t="b">
        <v>1</v>
      </c>
      <c r="C677" t="s">
        <v>583</v>
      </c>
      <c r="D677">
        <v>19.62</v>
      </c>
      <c r="E677">
        <v>15.79</v>
      </c>
      <c r="F677">
        <v>3</v>
      </c>
      <c r="G677">
        <v>3</v>
      </c>
      <c r="H677" t="s">
        <v>33</v>
      </c>
      <c r="I677">
        <v>472.5224</v>
      </c>
      <c r="J677">
        <v>220.61815999999999</v>
      </c>
      <c r="K677">
        <v>100.40828</v>
      </c>
      <c r="L677">
        <v>127.62090999999999</v>
      </c>
      <c r="M677">
        <v>181.72585000000001</v>
      </c>
      <c r="N677">
        <v>387.08344</v>
      </c>
      <c r="O677">
        <v>373.07265999999998</v>
      </c>
      <c r="P677">
        <v>319.10610000000003</v>
      </c>
      <c r="Q677">
        <v>6175.0910000000003</v>
      </c>
      <c r="R677">
        <v>2531.1696999999999</v>
      </c>
      <c r="S677">
        <v>386.75756999999999</v>
      </c>
      <c r="T677">
        <v>291.09701999999999</v>
      </c>
      <c r="U677">
        <v>1871.4860000000001</v>
      </c>
      <c r="V677">
        <v>1108.0150000000001</v>
      </c>
      <c r="W677">
        <v>1321.2475999999999</v>
      </c>
      <c r="X677">
        <v>2260.4621999999999</v>
      </c>
      <c r="Y677" t="s">
        <v>584</v>
      </c>
      <c r="Z677">
        <v>332.88569999999999</v>
      </c>
      <c r="AA677">
        <v>363.08539999999999</v>
      </c>
      <c r="AB677">
        <v>2874.7402000000002</v>
      </c>
      <c r="AC677">
        <v>1817.885</v>
      </c>
      <c r="AD677" t="s">
        <v>585</v>
      </c>
      <c r="AE677">
        <v>37866</v>
      </c>
      <c r="AF677" t="s">
        <v>586</v>
      </c>
    </row>
    <row r="678" spans="1:32" x14ac:dyDescent="0.2">
      <c r="A678">
        <v>876</v>
      </c>
      <c r="B678" t="b">
        <v>1</v>
      </c>
      <c r="C678" t="s">
        <v>178</v>
      </c>
      <c r="D678">
        <v>21.54</v>
      </c>
      <c r="E678">
        <v>4.05</v>
      </c>
      <c r="F678">
        <v>3</v>
      </c>
      <c r="G678">
        <v>3</v>
      </c>
      <c r="H678" t="s">
        <v>33</v>
      </c>
      <c r="I678">
        <v>144.61232000000001</v>
      </c>
      <c r="J678">
        <v>186.19801000000001</v>
      </c>
      <c r="K678">
        <v>210.98543000000001</v>
      </c>
      <c r="L678">
        <v>253.36415</v>
      </c>
      <c r="M678">
        <v>580.67759999999998</v>
      </c>
      <c r="N678">
        <v>629.90309999999999</v>
      </c>
      <c r="O678">
        <v>591.13762999999994</v>
      </c>
      <c r="P678">
        <v>585.75585999999998</v>
      </c>
      <c r="Q678">
        <v>1774.1704999999999</v>
      </c>
      <c r="R678">
        <v>2478.1354999999999</v>
      </c>
      <c r="S678">
        <v>366.47266000000002</v>
      </c>
      <c r="T678">
        <v>314.83328</v>
      </c>
      <c r="U678">
        <v>882.78279999999995</v>
      </c>
      <c r="V678">
        <v>691.81619999999998</v>
      </c>
      <c r="W678">
        <v>977.06793000000005</v>
      </c>
      <c r="X678">
        <v>1100.0364999999999</v>
      </c>
      <c r="Y678" t="s">
        <v>179</v>
      </c>
      <c r="Z678">
        <v>198.78998000000001</v>
      </c>
      <c r="AA678">
        <v>596.86850000000004</v>
      </c>
      <c r="AB678">
        <v>1505.3875</v>
      </c>
      <c r="AC678">
        <v>937.67003999999997</v>
      </c>
      <c r="AD678" t="s">
        <v>180</v>
      </c>
      <c r="AE678">
        <v>138408</v>
      </c>
      <c r="AF678" t="s">
        <v>181</v>
      </c>
    </row>
    <row r="679" spans="1:32" x14ac:dyDescent="0.2">
      <c r="A679">
        <v>727</v>
      </c>
      <c r="B679" t="b">
        <v>1</v>
      </c>
      <c r="C679" t="s">
        <v>2098</v>
      </c>
      <c r="D679">
        <v>13.7</v>
      </c>
      <c r="E679">
        <v>22.49</v>
      </c>
      <c r="F679">
        <v>6</v>
      </c>
      <c r="G679">
        <v>6</v>
      </c>
      <c r="I679">
        <v>3385.2597999999998</v>
      </c>
      <c r="J679">
        <v>3661.442</v>
      </c>
      <c r="K679">
        <v>9390.2999999999993</v>
      </c>
      <c r="L679">
        <v>8898.5959999999995</v>
      </c>
      <c r="M679">
        <v>4188.1329999999998</v>
      </c>
      <c r="N679">
        <v>4983.5950000000003</v>
      </c>
      <c r="O679">
        <v>3741.9533999999999</v>
      </c>
      <c r="P679">
        <v>4925.7275</v>
      </c>
      <c r="Q679">
        <v>44692.046999999999</v>
      </c>
      <c r="R679">
        <v>50300.54</v>
      </c>
      <c r="S679">
        <v>5629.5326999999997</v>
      </c>
      <c r="T679">
        <v>5735.6109999999999</v>
      </c>
      <c r="U679">
        <v>18768.521000000001</v>
      </c>
      <c r="V679">
        <v>9611.7780000000002</v>
      </c>
      <c r="W679">
        <v>14507.611000000001</v>
      </c>
      <c r="X679">
        <v>20068.53</v>
      </c>
      <c r="Y679" t="s">
        <v>2099</v>
      </c>
      <c r="Z679">
        <v>6333.8994000000002</v>
      </c>
      <c r="AA679">
        <v>4483.6139999999996</v>
      </c>
      <c r="AB679">
        <v>26589.432000000001</v>
      </c>
      <c r="AC679">
        <v>15739.109</v>
      </c>
      <c r="AD679" t="s">
        <v>2100</v>
      </c>
      <c r="AE679">
        <v>55300</v>
      </c>
      <c r="AF679" t="s">
        <v>2101</v>
      </c>
    </row>
    <row r="680" spans="1:32" x14ac:dyDescent="0.2">
      <c r="A680">
        <v>221</v>
      </c>
      <c r="B680" t="b">
        <v>1</v>
      </c>
      <c r="C680" t="s">
        <v>2800</v>
      </c>
      <c r="D680">
        <v>13.88</v>
      </c>
      <c r="E680">
        <v>17.11</v>
      </c>
      <c r="F680">
        <v>12</v>
      </c>
      <c r="G680">
        <v>12</v>
      </c>
      <c r="H680" t="s">
        <v>33</v>
      </c>
      <c r="I680">
        <v>256.41417999999999</v>
      </c>
      <c r="J680">
        <v>436.24016999999998</v>
      </c>
      <c r="K680">
        <v>918.66240000000005</v>
      </c>
      <c r="L680">
        <v>1360.9158</v>
      </c>
      <c r="M680">
        <v>523.24659999999994</v>
      </c>
      <c r="N680">
        <v>227.36514</v>
      </c>
      <c r="O680">
        <v>862.67944</v>
      </c>
      <c r="P680">
        <v>615.78264999999999</v>
      </c>
      <c r="Q680">
        <v>7673.0770000000002</v>
      </c>
      <c r="R680">
        <v>8255.3320000000003</v>
      </c>
      <c r="S680">
        <v>667.98644999999999</v>
      </c>
      <c r="T680">
        <v>769.27279999999996</v>
      </c>
      <c r="U680">
        <v>2787.7642000000001</v>
      </c>
      <c r="V680">
        <v>1334.9246000000001</v>
      </c>
      <c r="W680">
        <v>2217.5542</v>
      </c>
      <c r="X680">
        <v>3372.8937999999998</v>
      </c>
      <c r="Y680" t="s">
        <v>2801</v>
      </c>
      <c r="Z680">
        <v>796.87212999999997</v>
      </c>
      <c r="AA680">
        <v>600.94529999999997</v>
      </c>
      <c r="AB680">
        <v>5682.9809999999998</v>
      </c>
      <c r="AC680">
        <v>2578.9542999999999</v>
      </c>
      <c r="AD680" t="s">
        <v>2802</v>
      </c>
      <c r="AE680">
        <v>102435</v>
      </c>
      <c r="AF680" t="s">
        <v>2803</v>
      </c>
    </row>
    <row r="681" spans="1:32" x14ac:dyDescent="0.2">
      <c r="A681">
        <v>819</v>
      </c>
      <c r="B681" t="b">
        <v>1</v>
      </c>
      <c r="C681" t="s">
        <v>3382</v>
      </c>
      <c r="D681">
        <v>13.99</v>
      </c>
      <c r="E681">
        <v>17.79</v>
      </c>
      <c r="F681">
        <v>5</v>
      </c>
      <c r="G681">
        <v>4</v>
      </c>
      <c r="H681" t="s">
        <v>33</v>
      </c>
      <c r="I681">
        <v>302.38634999999999</v>
      </c>
      <c r="J681">
        <v>378.29282000000001</v>
      </c>
      <c r="K681">
        <v>459.71510000000001</v>
      </c>
      <c r="L681">
        <v>541.5326</v>
      </c>
      <c r="M681">
        <v>944.45214999999996</v>
      </c>
      <c r="N681">
        <v>785.85670000000005</v>
      </c>
      <c r="O681">
        <v>775.07714999999996</v>
      </c>
      <c r="P681">
        <v>621.18164000000002</v>
      </c>
      <c r="Q681">
        <v>1757.9949999999999</v>
      </c>
      <c r="R681">
        <v>2234.0650000000001</v>
      </c>
      <c r="S681">
        <v>534.1748</v>
      </c>
      <c r="T681">
        <v>539.74339999999995</v>
      </c>
      <c r="U681">
        <v>1673.539</v>
      </c>
      <c r="V681">
        <v>982.15170000000001</v>
      </c>
      <c r="W681">
        <v>669.80364999999995</v>
      </c>
      <c r="X681">
        <v>1126.4226000000001</v>
      </c>
      <c r="Y681" t="s">
        <v>3383</v>
      </c>
      <c r="Z681">
        <v>461.61840000000001</v>
      </c>
      <c r="AA681">
        <v>856.81946000000005</v>
      </c>
      <c r="AB681">
        <v>1330.972</v>
      </c>
      <c r="AC681">
        <v>1112.9792</v>
      </c>
      <c r="AD681" t="s">
        <v>3384</v>
      </c>
      <c r="AE681">
        <v>28772</v>
      </c>
      <c r="AF681" t="s">
        <v>3385</v>
      </c>
    </row>
    <row r="682" spans="1:32" x14ac:dyDescent="0.2">
      <c r="A682">
        <v>18</v>
      </c>
      <c r="B682" t="b">
        <v>1</v>
      </c>
      <c r="C682" t="s">
        <v>543</v>
      </c>
      <c r="D682">
        <v>16.03</v>
      </c>
      <c r="E682">
        <v>40.840000000000003</v>
      </c>
      <c r="F682">
        <v>66</v>
      </c>
      <c r="G682">
        <v>51</v>
      </c>
      <c r="H682" t="s">
        <v>92</v>
      </c>
      <c r="I682">
        <v>14102.723</v>
      </c>
      <c r="J682">
        <v>13243.587</v>
      </c>
      <c r="K682">
        <v>27680.870999999999</v>
      </c>
      <c r="L682">
        <v>33339.035000000003</v>
      </c>
      <c r="M682">
        <v>7143.6693999999998</v>
      </c>
      <c r="N682">
        <v>9860.7990000000009</v>
      </c>
      <c r="O682">
        <v>9359.5409999999993</v>
      </c>
      <c r="P682">
        <v>9201.402</v>
      </c>
      <c r="Q682">
        <v>84395.07</v>
      </c>
      <c r="R682">
        <v>93981.08</v>
      </c>
      <c r="S682">
        <v>14366.123</v>
      </c>
      <c r="T682">
        <v>14000.817999999999</v>
      </c>
      <c r="U682">
        <v>39882.875</v>
      </c>
      <c r="V682">
        <v>19706.293000000001</v>
      </c>
      <c r="W682">
        <v>39353.792999999998</v>
      </c>
      <c r="X682">
        <v>44251.163999999997</v>
      </c>
      <c r="Y682" t="s">
        <v>544</v>
      </c>
      <c r="Z682">
        <v>22091.555</v>
      </c>
      <c r="AA682">
        <v>8891.3529999999992</v>
      </c>
      <c r="AB682">
        <v>51685.773000000001</v>
      </c>
      <c r="AC682">
        <v>35798.53</v>
      </c>
      <c r="AD682" t="s">
        <v>545</v>
      </c>
      <c r="AE682">
        <v>191615</v>
      </c>
      <c r="AF682" t="s">
        <v>546</v>
      </c>
    </row>
    <row r="683" spans="1:32" x14ac:dyDescent="0.2">
      <c r="A683">
        <v>399</v>
      </c>
      <c r="B683" t="b">
        <v>1</v>
      </c>
      <c r="C683" t="s">
        <v>2766</v>
      </c>
      <c r="D683">
        <v>73.37</v>
      </c>
      <c r="E683">
        <v>15.56</v>
      </c>
      <c r="F683">
        <v>8</v>
      </c>
      <c r="G683">
        <v>7</v>
      </c>
      <c r="H683" t="s">
        <v>33</v>
      </c>
      <c r="I683">
        <v>106.286354</v>
      </c>
      <c r="J683">
        <v>98.556174999999996</v>
      </c>
      <c r="K683">
        <v>123.71867</v>
      </c>
      <c r="L683">
        <v>115.28877</v>
      </c>
      <c r="M683">
        <v>437.01242000000002</v>
      </c>
      <c r="N683">
        <v>233.65073000000001</v>
      </c>
      <c r="O683">
        <v>322.71179999999998</v>
      </c>
      <c r="P683">
        <v>172.89315999999999</v>
      </c>
      <c r="Q683">
        <v>402.88085999999998</v>
      </c>
      <c r="R683">
        <v>402.07996000000003</v>
      </c>
      <c r="S683">
        <v>190.50309999999999</v>
      </c>
      <c r="T683">
        <v>242.63135</v>
      </c>
      <c r="U683">
        <v>4504.6724000000004</v>
      </c>
      <c r="V683">
        <v>2180.1655000000001</v>
      </c>
      <c r="W683">
        <v>2550.7575999999999</v>
      </c>
      <c r="X683">
        <v>2790.4468000000002</v>
      </c>
      <c r="Y683" t="s">
        <v>2767</v>
      </c>
      <c r="Z683">
        <v>110.96249400000001</v>
      </c>
      <c r="AA683">
        <v>397.68642999999997</v>
      </c>
      <c r="AB683">
        <v>309.52379999999999</v>
      </c>
      <c r="AC683">
        <v>3006.5104999999999</v>
      </c>
      <c r="AD683" t="s">
        <v>2768</v>
      </c>
      <c r="AE683">
        <v>75520</v>
      </c>
      <c r="AF683" t="s">
        <v>2769</v>
      </c>
    </row>
    <row r="684" spans="1:32" x14ac:dyDescent="0.2">
      <c r="A684">
        <v>766</v>
      </c>
      <c r="B684" t="b">
        <v>1</v>
      </c>
      <c r="C684" t="s">
        <v>2656</v>
      </c>
      <c r="D684">
        <v>24.63</v>
      </c>
      <c r="E684">
        <v>12.39</v>
      </c>
      <c r="F684">
        <v>4</v>
      </c>
      <c r="G684">
        <v>4</v>
      </c>
      <c r="H684" t="s">
        <v>33</v>
      </c>
      <c r="I684">
        <v>515.23389999999995</v>
      </c>
      <c r="J684">
        <v>650.52549999999997</v>
      </c>
      <c r="K684">
        <v>958.86206000000004</v>
      </c>
      <c r="L684">
        <v>566.45123000000001</v>
      </c>
      <c r="M684">
        <v>445.87896999999998</v>
      </c>
      <c r="N684">
        <v>330.00085000000001</v>
      </c>
      <c r="O684">
        <v>274.57760000000002</v>
      </c>
      <c r="P684">
        <v>270.2878</v>
      </c>
      <c r="Q684">
        <v>3847.3150000000001</v>
      </c>
      <c r="R684">
        <v>3437.5742</v>
      </c>
      <c r="S684">
        <v>831.60450000000003</v>
      </c>
      <c r="T684">
        <v>720.2047</v>
      </c>
      <c r="U684">
        <v>1000.5205999999999</v>
      </c>
      <c r="V684">
        <v>768.87694999999997</v>
      </c>
      <c r="W684">
        <v>1379.749</v>
      </c>
      <c r="X684">
        <v>1193.2706000000001</v>
      </c>
      <c r="Y684" t="s">
        <v>2657</v>
      </c>
      <c r="Z684">
        <v>672.76819999999998</v>
      </c>
      <c r="AA684">
        <v>359.51837</v>
      </c>
      <c r="AB684">
        <v>2209.1745999999998</v>
      </c>
      <c r="AC684">
        <v>1085.6043999999999</v>
      </c>
      <c r="AD684" t="s">
        <v>2658</v>
      </c>
      <c r="AE684">
        <v>50089</v>
      </c>
      <c r="AF684" t="s">
        <v>2659</v>
      </c>
    </row>
    <row r="685" spans="1:32" x14ac:dyDescent="0.2">
      <c r="A685">
        <v>914</v>
      </c>
      <c r="B685" t="b">
        <v>1</v>
      </c>
      <c r="C685" t="s">
        <v>1996</v>
      </c>
      <c r="D685">
        <v>8.5399999999999991</v>
      </c>
      <c r="E685">
        <v>10.69</v>
      </c>
      <c r="F685">
        <v>3</v>
      </c>
      <c r="G685">
        <v>3</v>
      </c>
      <c r="H685" t="s">
        <v>33</v>
      </c>
      <c r="I685">
        <v>0</v>
      </c>
      <c r="J685">
        <v>0</v>
      </c>
      <c r="K685">
        <v>50.144579999999998</v>
      </c>
      <c r="L685">
        <v>59.355415000000001</v>
      </c>
      <c r="M685">
        <v>0</v>
      </c>
      <c r="N685">
        <v>0</v>
      </c>
      <c r="O685">
        <v>95.541824000000005</v>
      </c>
      <c r="P685">
        <v>52.389009999999999</v>
      </c>
      <c r="Q685">
        <v>3784.9232999999999</v>
      </c>
      <c r="R685">
        <v>3849.0585999999998</v>
      </c>
      <c r="S685">
        <v>235.61574999999999</v>
      </c>
      <c r="T685">
        <v>111.12727</v>
      </c>
      <c r="U685">
        <v>1523.9124999999999</v>
      </c>
      <c r="V685">
        <v>67.735010000000003</v>
      </c>
      <c r="W685">
        <v>1284.3219999999999</v>
      </c>
      <c r="X685">
        <v>728.51056000000005</v>
      </c>
      <c r="Y685" t="s">
        <v>1997</v>
      </c>
      <c r="Z685">
        <v>54.75</v>
      </c>
      <c r="AA685">
        <v>73.965416000000005</v>
      </c>
      <c r="AB685">
        <v>2499.1138000000001</v>
      </c>
      <c r="AC685">
        <v>985.40625</v>
      </c>
      <c r="AD685" t="s">
        <v>1998</v>
      </c>
      <c r="AE685">
        <v>36250</v>
      </c>
      <c r="AF685" t="s">
        <v>1999</v>
      </c>
    </row>
    <row r="686" spans="1:32" x14ac:dyDescent="0.2">
      <c r="A686">
        <v>113</v>
      </c>
      <c r="B686" t="b">
        <v>1</v>
      </c>
      <c r="C686" t="s">
        <v>1454</v>
      </c>
      <c r="D686">
        <v>35.67</v>
      </c>
      <c r="E686">
        <v>16.899999999999999</v>
      </c>
      <c r="F686">
        <v>30</v>
      </c>
      <c r="G686">
        <v>29</v>
      </c>
      <c r="H686" t="s">
        <v>92</v>
      </c>
      <c r="I686">
        <v>877.71950000000004</v>
      </c>
      <c r="J686">
        <v>1104.6116999999999</v>
      </c>
      <c r="K686">
        <v>1765.3336999999999</v>
      </c>
      <c r="L686">
        <v>1723.3427999999999</v>
      </c>
      <c r="M686">
        <v>683.34609999999998</v>
      </c>
      <c r="N686">
        <v>1065.5078000000001</v>
      </c>
      <c r="O686">
        <v>931.60973999999999</v>
      </c>
      <c r="P686">
        <v>980.76520000000005</v>
      </c>
      <c r="Q686">
        <v>14632.147999999999</v>
      </c>
      <c r="R686">
        <v>15281.583000000001</v>
      </c>
      <c r="S686">
        <v>3534.366</v>
      </c>
      <c r="T686">
        <v>3586.6529999999998</v>
      </c>
      <c r="U686">
        <v>4172.5654000000004</v>
      </c>
      <c r="V686">
        <v>2630.5396000000001</v>
      </c>
      <c r="W686">
        <v>1951.7520999999999</v>
      </c>
      <c r="X686">
        <v>3288.0729999999999</v>
      </c>
      <c r="Y686" t="s">
        <v>1455</v>
      </c>
      <c r="Z686">
        <v>1367.752</v>
      </c>
      <c r="AA686">
        <v>950.11333999999999</v>
      </c>
      <c r="AB686">
        <v>9258.6875</v>
      </c>
      <c r="AC686">
        <v>3010.7323999999999</v>
      </c>
      <c r="AD686" t="s">
        <v>1456</v>
      </c>
      <c r="AE686">
        <v>300950</v>
      </c>
      <c r="AF686" t="s">
        <v>1457</v>
      </c>
    </row>
    <row r="687" spans="1:32" x14ac:dyDescent="0.2">
      <c r="A687">
        <v>765</v>
      </c>
      <c r="B687" t="b">
        <v>1</v>
      </c>
      <c r="C687" t="s">
        <v>1710</v>
      </c>
      <c r="D687">
        <v>65.290000000000006</v>
      </c>
      <c r="E687">
        <v>6.73</v>
      </c>
      <c r="F687">
        <v>4</v>
      </c>
      <c r="G687">
        <v>4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954.92084</v>
      </c>
      <c r="R687">
        <v>2127.8344999999999</v>
      </c>
      <c r="S687">
        <v>78.788210000000007</v>
      </c>
      <c r="T687">
        <v>0</v>
      </c>
      <c r="U687">
        <v>2592.3609999999999</v>
      </c>
      <c r="V687">
        <v>582.45885999999996</v>
      </c>
      <c r="W687">
        <v>282.31810000000002</v>
      </c>
      <c r="X687">
        <v>414.01870000000002</v>
      </c>
      <c r="Y687" t="s">
        <v>1711</v>
      </c>
      <c r="Z687">
        <v>0</v>
      </c>
      <c r="AA687">
        <v>0</v>
      </c>
      <c r="AB687">
        <v>1405.2806</v>
      </c>
      <c r="AC687">
        <v>2395.6858000000002</v>
      </c>
      <c r="AD687" t="s">
        <v>1712</v>
      </c>
      <c r="AE687">
        <v>89334</v>
      </c>
      <c r="AF687" t="s">
        <v>1713</v>
      </c>
    </row>
    <row r="688" spans="1:32" x14ac:dyDescent="0.2">
      <c r="A688">
        <v>393</v>
      </c>
      <c r="B688" t="b">
        <v>1</v>
      </c>
      <c r="C688" t="s">
        <v>3224</v>
      </c>
      <c r="D688">
        <v>18.239999999999998</v>
      </c>
      <c r="E688">
        <v>18.079999999999998</v>
      </c>
      <c r="F688">
        <v>10</v>
      </c>
      <c r="G688">
        <v>10</v>
      </c>
      <c r="H688" t="s">
        <v>33</v>
      </c>
      <c r="I688">
        <v>2867.422</v>
      </c>
      <c r="J688">
        <v>1650.3195000000001</v>
      </c>
      <c r="K688">
        <v>5633.1009999999997</v>
      </c>
      <c r="L688">
        <v>5061.3833000000004</v>
      </c>
      <c r="M688">
        <v>1976.165</v>
      </c>
      <c r="N688">
        <v>2759.8040000000001</v>
      </c>
      <c r="O688">
        <v>2499.1</v>
      </c>
      <c r="P688">
        <v>3050.0635000000002</v>
      </c>
      <c r="Q688">
        <v>31548.875</v>
      </c>
      <c r="R688">
        <v>31674.096000000001</v>
      </c>
      <c r="S688">
        <v>4180.3306000000002</v>
      </c>
      <c r="T688">
        <v>5359.9535999999998</v>
      </c>
      <c r="U688">
        <v>11570.141</v>
      </c>
      <c r="V688">
        <v>8021.5110000000004</v>
      </c>
      <c r="W688">
        <v>5486.6379999999999</v>
      </c>
      <c r="X688">
        <v>10530.84</v>
      </c>
      <c r="Y688" t="s">
        <v>3225</v>
      </c>
      <c r="Z688">
        <v>3803.0565999999999</v>
      </c>
      <c r="AA688">
        <v>2571.2831999999999</v>
      </c>
      <c r="AB688">
        <v>18190.813999999998</v>
      </c>
      <c r="AC688">
        <v>8902.2829999999994</v>
      </c>
      <c r="AD688" t="s">
        <v>3226</v>
      </c>
      <c r="AE688">
        <v>91869</v>
      </c>
      <c r="AF688" t="s">
        <v>3227</v>
      </c>
    </row>
    <row r="689" spans="1:32" x14ac:dyDescent="0.2">
      <c r="A689">
        <v>903</v>
      </c>
      <c r="B689" t="b">
        <v>1</v>
      </c>
      <c r="C689" t="s">
        <v>3124</v>
      </c>
      <c r="D689">
        <v>44.48</v>
      </c>
      <c r="E689">
        <v>9.73</v>
      </c>
      <c r="F689">
        <v>4</v>
      </c>
      <c r="G689">
        <v>4</v>
      </c>
      <c r="H689" t="s">
        <v>33</v>
      </c>
      <c r="I689">
        <v>214.07497000000001</v>
      </c>
      <c r="J689">
        <v>208.94436999999999</v>
      </c>
      <c r="K689">
        <v>664.54420000000005</v>
      </c>
      <c r="L689">
        <v>597.12054000000001</v>
      </c>
      <c r="M689">
        <v>754.03796</v>
      </c>
      <c r="N689">
        <v>859.42303000000004</v>
      </c>
      <c r="O689">
        <v>421.70526000000001</v>
      </c>
      <c r="P689">
        <v>520.35235999999998</v>
      </c>
      <c r="Q689">
        <v>1189.8382999999999</v>
      </c>
      <c r="R689">
        <v>769.7278</v>
      </c>
      <c r="S689">
        <v>623.07732999999996</v>
      </c>
      <c r="T689">
        <v>577.75684000000001</v>
      </c>
      <c r="U689">
        <v>3846.5317</v>
      </c>
      <c r="V689">
        <v>2334.9706999999999</v>
      </c>
      <c r="W689">
        <v>5895.2505000000001</v>
      </c>
      <c r="X689">
        <v>6510.8877000000002</v>
      </c>
      <c r="Y689" t="s">
        <v>3125</v>
      </c>
      <c r="Z689">
        <v>497.49090000000001</v>
      </c>
      <c r="AA689">
        <v>638.87963999999999</v>
      </c>
      <c r="AB689">
        <v>834.55676000000005</v>
      </c>
      <c r="AC689">
        <v>4646.91</v>
      </c>
      <c r="AD689" t="s">
        <v>3126</v>
      </c>
      <c r="AE689">
        <v>58113</v>
      </c>
      <c r="AF689" t="s">
        <v>3127</v>
      </c>
    </row>
    <row r="690" spans="1:32" x14ac:dyDescent="0.2">
      <c r="A690">
        <v>892</v>
      </c>
      <c r="B690" t="b">
        <v>1</v>
      </c>
      <c r="C690" t="s">
        <v>1426</v>
      </c>
      <c r="D690">
        <v>19.239999999999998</v>
      </c>
      <c r="E690">
        <v>3.73</v>
      </c>
      <c r="F690">
        <v>4</v>
      </c>
      <c r="G690">
        <v>4</v>
      </c>
      <c r="H690" t="s">
        <v>33</v>
      </c>
      <c r="I690">
        <v>1191.6267</v>
      </c>
      <c r="J690">
        <v>1356.1325999999999</v>
      </c>
      <c r="K690">
        <v>1182.2524000000001</v>
      </c>
      <c r="L690">
        <v>1117.1010000000001</v>
      </c>
      <c r="M690">
        <v>1086.4712999999999</v>
      </c>
      <c r="N690">
        <v>497.5061</v>
      </c>
      <c r="O690">
        <v>710.26660000000004</v>
      </c>
      <c r="P690">
        <v>906.072</v>
      </c>
      <c r="Q690">
        <v>2512.2773000000002</v>
      </c>
      <c r="R690">
        <v>2228.5468999999998</v>
      </c>
      <c r="S690">
        <v>867.58563000000004</v>
      </c>
      <c r="T690">
        <v>697.8768</v>
      </c>
      <c r="U690">
        <v>5231.1570000000002</v>
      </c>
      <c r="V690">
        <v>1893.4535000000001</v>
      </c>
      <c r="W690">
        <v>1786.5417</v>
      </c>
      <c r="X690">
        <v>3379.0376000000001</v>
      </c>
      <c r="Y690" t="s">
        <v>1427</v>
      </c>
      <c r="Z690">
        <v>1211.7781</v>
      </c>
      <c r="AA690">
        <v>800.07903999999996</v>
      </c>
      <c r="AB690">
        <v>1576.5717</v>
      </c>
      <c r="AC690">
        <v>3072.5473999999999</v>
      </c>
      <c r="AD690" t="s">
        <v>1428</v>
      </c>
      <c r="AE690">
        <v>134552</v>
      </c>
      <c r="AF690" t="s">
        <v>1429</v>
      </c>
    </row>
    <row r="691" spans="1:32" x14ac:dyDescent="0.2">
      <c r="A691">
        <v>302</v>
      </c>
      <c r="B691" t="b">
        <v>1</v>
      </c>
      <c r="C691" t="s">
        <v>843</v>
      </c>
      <c r="D691">
        <v>13.08</v>
      </c>
      <c r="E691">
        <v>22.53</v>
      </c>
      <c r="F691">
        <v>9</v>
      </c>
      <c r="G691">
        <v>9</v>
      </c>
      <c r="H691" t="s">
        <v>92</v>
      </c>
      <c r="I691">
        <v>371.84447999999998</v>
      </c>
      <c r="J691">
        <v>336.02463</v>
      </c>
      <c r="K691">
        <v>390.77805000000001</v>
      </c>
      <c r="L691">
        <v>603.39649999999995</v>
      </c>
      <c r="M691">
        <v>484.92970000000003</v>
      </c>
      <c r="N691">
        <v>1184.4351999999999</v>
      </c>
      <c r="O691">
        <v>1153.3707999999999</v>
      </c>
      <c r="P691">
        <v>869.63403000000005</v>
      </c>
      <c r="Q691">
        <v>3931.7212</v>
      </c>
      <c r="R691">
        <v>2983.1496999999999</v>
      </c>
      <c r="S691">
        <v>497.16372999999999</v>
      </c>
      <c r="T691">
        <v>563.38824</v>
      </c>
      <c r="U691">
        <v>1878.3901000000001</v>
      </c>
      <c r="V691">
        <v>919.95010000000002</v>
      </c>
      <c r="W691">
        <v>1786.2678000000001</v>
      </c>
      <c r="X691">
        <v>1502.44</v>
      </c>
      <c r="Y691" t="s">
        <v>844</v>
      </c>
      <c r="Z691">
        <v>474.99808000000002</v>
      </c>
      <c r="AA691">
        <v>1008.78406</v>
      </c>
      <c r="AB691">
        <v>1993.8557000000001</v>
      </c>
      <c r="AC691">
        <v>1521.7619999999999</v>
      </c>
      <c r="AD691" t="s">
        <v>845</v>
      </c>
      <c r="AE691">
        <v>51901</v>
      </c>
      <c r="AF691" t="s">
        <v>846</v>
      </c>
    </row>
    <row r="692" spans="1:32" x14ac:dyDescent="0.2">
      <c r="A692">
        <v>50</v>
      </c>
      <c r="B692" t="b">
        <v>1</v>
      </c>
      <c r="C692" t="s">
        <v>1830</v>
      </c>
      <c r="D692">
        <v>7.22</v>
      </c>
      <c r="E692">
        <v>28.54</v>
      </c>
      <c r="F692">
        <v>45</v>
      </c>
      <c r="G692">
        <v>26</v>
      </c>
      <c r="H692" t="s">
        <v>92</v>
      </c>
      <c r="I692">
        <v>32103.085999999999</v>
      </c>
      <c r="J692">
        <v>41182.22</v>
      </c>
      <c r="K692">
        <v>89935.34</v>
      </c>
      <c r="L692">
        <v>89006.016000000003</v>
      </c>
      <c r="M692">
        <v>50834.207000000002</v>
      </c>
      <c r="N692">
        <v>72425.5</v>
      </c>
      <c r="O692">
        <v>40865.67</v>
      </c>
      <c r="P692">
        <v>36694.875</v>
      </c>
      <c r="Q692">
        <v>139426.88</v>
      </c>
      <c r="R692">
        <v>156567.85999999999</v>
      </c>
      <c r="S692">
        <v>41432.347999999998</v>
      </c>
      <c r="T692">
        <v>53121.945</v>
      </c>
      <c r="U692">
        <v>100839.79</v>
      </c>
      <c r="V692">
        <v>55355.67</v>
      </c>
      <c r="W692">
        <v>116838.72</v>
      </c>
      <c r="X692">
        <v>194862.77</v>
      </c>
      <c r="Y692" t="s">
        <v>1831</v>
      </c>
      <c r="Z692">
        <v>63056.663999999997</v>
      </c>
      <c r="AA692">
        <v>50205.061999999998</v>
      </c>
      <c r="AB692">
        <v>97637.26</v>
      </c>
      <c r="AC692">
        <v>116974.234</v>
      </c>
      <c r="AD692" t="s">
        <v>1832</v>
      </c>
      <c r="AE692">
        <v>112896</v>
      </c>
      <c r="AF692" t="s">
        <v>1833</v>
      </c>
    </row>
    <row r="693" spans="1:32" x14ac:dyDescent="0.2">
      <c r="A693">
        <v>323</v>
      </c>
      <c r="B693" t="b">
        <v>1</v>
      </c>
      <c r="C693" t="s">
        <v>1442</v>
      </c>
      <c r="D693">
        <v>13.54</v>
      </c>
      <c r="E693">
        <v>20.350000000000001</v>
      </c>
      <c r="F693">
        <v>11</v>
      </c>
      <c r="G693">
        <v>11</v>
      </c>
      <c r="H693" t="s">
        <v>33</v>
      </c>
      <c r="I693">
        <v>3655.5508</v>
      </c>
      <c r="J693">
        <v>3692.1401000000001</v>
      </c>
      <c r="K693">
        <v>5677.2084999999997</v>
      </c>
      <c r="L693">
        <v>5535.8783999999996</v>
      </c>
      <c r="M693">
        <v>3462.1601999999998</v>
      </c>
      <c r="N693">
        <v>5339.8525</v>
      </c>
      <c r="O693">
        <v>5005.59</v>
      </c>
      <c r="P693">
        <v>5459.0709999999999</v>
      </c>
      <c r="Q693">
        <v>30919.754000000001</v>
      </c>
      <c r="R693">
        <v>26568.815999999999</v>
      </c>
      <c r="S693">
        <v>5378.1094000000003</v>
      </c>
      <c r="T693">
        <v>5327.5263999999997</v>
      </c>
      <c r="U693">
        <v>9442.2569999999996</v>
      </c>
      <c r="V693">
        <v>6631.2309999999998</v>
      </c>
      <c r="W693">
        <v>12422.561</v>
      </c>
      <c r="X693">
        <v>11463.581</v>
      </c>
      <c r="Y693" t="s">
        <v>1443</v>
      </c>
      <c r="Z693">
        <v>4640.1943000000001</v>
      </c>
      <c r="AA693">
        <v>4816.6684999999998</v>
      </c>
      <c r="AB693">
        <v>17048.55</v>
      </c>
      <c r="AC693">
        <v>9989.9069999999992</v>
      </c>
      <c r="AD693" t="s">
        <v>1444</v>
      </c>
      <c r="AE693">
        <v>82565</v>
      </c>
      <c r="AF693" t="s">
        <v>1445</v>
      </c>
    </row>
    <row r="694" spans="1:32" x14ac:dyDescent="0.2">
      <c r="A694">
        <v>628</v>
      </c>
      <c r="B694" t="b">
        <v>1</v>
      </c>
      <c r="C694" t="s">
        <v>3526</v>
      </c>
      <c r="D694">
        <v>31.3</v>
      </c>
      <c r="E694">
        <v>7.69</v>
      </c>
      <c r="F694">
        <v>4</v>
      </c>
      <c r="G694">
        <v>4</v>
      </c>
      <c r="H694" t="s">
        <v>33</v>
      </c>
      <c r="I694">
        <v>206.77786</v>
      </c>
      <c r="J694">
        <v>140.41646</v>
      </c>
      <c r="K694">
        <v>315.17610000000002</v>
      </c>
      <c r="L694">
        <v>394.41016000000002</v>
      </c>
      <c r="M694">
        <v>238.51884000000001</v>
      </c>
      <c r="N694">
        <v>544.5462</v>
      </c>
      <c r="O694">
        <v>303.22778</v>
      </c>
      <c r="P694">
        <v>331.38306</v>
      </c>
      <c r="Q694">
        <v>4122.1157000000003</v>
      </c>
      <c r="R694">
        <v>4355.0586000000003</v>
      </c>
      <c r="S694">
        <v>981.34704999999997</v>
      </c>
      <c r="T694">
        <v>877.16700000000003</v>
      </c>
      <c r="U694">
        <v>935.58812999999998</v>
      </c>
      <c r="V694">
        <v>718.56389999999999</v>
      </c>
      <c r="W694">
        <v>1187.6670999999999</v>
      </c>
      <c r="X694">
        <v>534.71410000000003</v>
      </c>
      <c r="Y694" t="s">
        <v>3527</v>
      </c>
      <c r="Z694">
        <v>353.72278</v>
      </c>
      <c r="AA694">
        <v>497.48056000000003</v>
      </c>
      <c r="AB694">
        <v>2583.922</v>
      </c>
      <c r="AC694">
        <v>899.47850000000005</v>
      </c>
      <c r="AD694" t="s">
        <v>3528</v>
      </c>
      <c r="AE694">
        <v>77505</v>
      </c>
      <c r="AF694" t="s">
        <v>3529</v>
      </c>
    </row>
    <row r="695" spans="1:32" x14ac:dyDescent="0.2">
      <c r="A695">
        <v>792</v>
      </c>
      <c r="B695" t="b">
        <v>1</v>
      </c>
      <c r="C695" t="s">
        <v>3418</v>
      </c>
      <c r="D695">
        <v>45.81</v>
      </c>
      <c r="E695">
        <v>3.99</v>
      </c>
      <c r="F695">
        <v>4</v>
      </c>
      <c r="G695">
        <v>4</v>
      </c>
      <c r="I695">
        <v>77.171610000000001</v>
      </c>
      <c r="J695">
        <v>64.152529999999999</v>
      </c>
      <c r="K695">
        <v>94.927999999999997</v>
      </c>
      <c r="L695">
        <v>74.877494999999996</v>
      </c>
      <c r="M695">
        <v>103.68899500000001</v>
      </c>
      <c r="N695">
        <v>131.2473</v>
      </c>
      <c r="O695">
        <v>91.117279999999994</v>
      </c>
      <c r="P695">
        <v>128.78283999999999</v>
      </c>
      <c r="Q695">
        <v>818.79065000000003</v>
      </c>
      <c r="R695">
        <v>769.51160000000004</v>
      </c>
      <c r="S695">
        <v>0</v>
      </c>
      <c r="T695">
        <v>0</v>
      </c>
      <c r="U695">
        <v>535.52890000000002</v>
      </c>
      <c r="V695">
        <v>171.73007000000001</v>
      </c>
      <c r="W695">
        <v>265.94945999999999</v>
      </c>
      <c r="X695">
        <v>518.12476000000004</v>
      </c>
      <c r="Y695" t="s">
        <v>3419</v>
      </c>
      <c r="Z695">
        <v>77.782409999999999</v>
      </c>
      <c r="AA695">
        <v>113.70911</v>
      </c>
      <c r="AB695">
        <v>794.15110000000004</v>
      </c>
      <c r="AC695">
        <v>438.64443999999997</v>
      </c>
      <c r="AD695" t="s">
        <v>3420</v>
      </c>
      <c r="AE695">
        <v>150701</v>
      </c>
      <c r="AF695" t="s">
        <v>3421</v>
      </c>
    </row>
    <row r="696" spans="1:32" x14ac:dyDescent="0.2">
      <c r="A696">
        <v>321</v>
      </c>
      <c r="B696" t="b">
        <v>1</v>
      </c>
      <c r="C696" t="s">
        <v>2690</v>
      </c>
      <c r="D696">
        <v>14.43</v>
      </c>
      <c r="E696">
        <v>15.49</v>
      </c>
      <c r="F696">
        <v>10</v>
      </c>
      <c r="G696">
        <v>10</v>
      </c>
      <c r="I696">
        <v>422.3501</v>
      </c>
      <c r="J696">
        <v>588.8306</v>
      </c>
      <c r="K696">
        <v>584.21130000000005</v>
      </c>
      <c r="L696">
        <v>630.01953000000003</v>
      </c>
      <c r="M696">
        <v>1110.9260999999999</v>
      </c>
      <c r="N696">
        <v>882.41736000000003</v>
      </c>
      <c r="O696">
        <v>534.89189999999996</v>
      </c>
      <c r="P696">
        <v>2578.9421000000002</v>
      </c>
      <c r="Q696">
        <v>5475.0796</v>
      </c>
      <c r="R696">
        <v>4602.8329999999996</v>
      </c>
      <c r="S696">
        <v>875.46813999999995</v>
      </c>
      <c r="T696">
        <v>889.2328</v>
      </c>
      <c r="U696">
        <v>2985.8198000000002</v>
      </c>
      <c r="V696">
        <v>1958.2483</v>
      </c>
      <c r="W696">
        <v>1412.2149999999999</v>
      </c>
      <c r="X696">
        <v>1746.9166</v>
      </c>
      <c r="Y696" t="s">
        <v>2691</v>
      </c>
      <c r="Z696">
        <v>556.35289999999998</v>
      </c>
      <c r="AA696">
        <v>1276.7944</v>
      </c>
      <c r="AB696">
        <v>2960.6532999999999</v>
      </c>
      <c r="AC696">
        <v>2025.7999</v>
      </c>
      <c r="AD696" t="s">
        <v>2692</v>
      </c>
      <c r="AE696">
        <v>88930</v>
      </c>
      <c r="AF696" t="s">
        <v>2693</v>
      </c>
    </row>
    <row r="697" spans="1:32" x14ac:dyDescent="0.2">
      <c r="A697">
        <v>875</v>
      </c>
      <c r="B697" t="b">
        <v>1</v>
      </c>
      <c r="C697" t="s">
        <v>3170</v>
      </c>
      <c r="D697">
        <v>106.85</v>
      </c>
      <c r="E697">
        <v>4.18</v>
      </c>
      <c r="F697">
        <v>2</v>
      </c>
      <c r="G697">
        <v>2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489.46973000000003</v>
      </c>
      <c r="R697">
        <v>502.41455000000002</v>
      </c>
      <c r="S697">
        <v>0</v>
      </c>
      <c r="T697">
        <v>0</v>
      </c>
      <c r="U697">
        <v>115.05893</v>
      </c>
      <c r="V697">
        <v>0</v>
      </c>
      <c r="W697">
        <v>139.66972000000001</v>
      </c>
      <c r="X697">
        <v>250.24128999999999</v>
      </c>
      <c r="Y697" t="s">
        <v>3171</v>
      </c>
      <c r="Z697">
        <v>0</v>
      </c>
      <c r="AA697">
        <v>0</v>
      </c>
      <c r="AB697">
        <v>495.94213999999999</v>
      </c>
      <c r="AC697">
        <v>196.23766000000001</v>
      </c>
      <c r="AD697" t="s">
        <v>3172</v>
      </c>
      <c r="AE697">
        <v>84046</v>
      </c>
      <c r="AF697" t="s">
        <v>3173</v>
      </c>
    </row>
    <row r="698" spans="1:32" x14ac:dyDescent="0.2">
      <c r="A698">
        <v>920</v>
      </c>
      <c r="B698" t="b">
        <v>1</v>
      </c>
      <c r="C698" t="s">
        <v>2584</v>
      </c>
      <c r="D698">
        <v>2.98</v>
      </c>
      <c r="E698">
        <v>5.4</v>
      </c>
      <c r="F698">
        <v>4</v>
      </c>
      <c r="G698">
        <v>4</v>
      </c>
      <c r="H698" t="s">
        <v>33</v>
      </c>
      <c r="I698">
        <v>0</v>
      </c>
      <c r="J698">
        <v>0</v>
      </c>
      <c r="K698">
        <v>534.08105</v>
      </c>
      <c r="L698">
        <v>177.87864999999999</v>
      </c>
      <c r="M698">
        <v>0</v>
      </c>
      <c r="N698">
        <v>0</v>
      </c>
      <c r="O698">
        <v>66.827699999999993</v>
      </c>
      <c r="P698">
        <v>182.2448</v>
      </c>
      <c r="Q698">
        <v>1860.5471</v>
      </c>
      <c r="R698">
        <v>1931.7144000000001</v>
      </c>
      <c r="S698">
        <v>61.467449999999999</v>
      </c>
      <c r="T698">
        <v>129.87558000000001</v>
      </c>
      <c r="U698">
        <v>671.98270000000002</v>
      </c>
      <c r="V698">
        <v>654.28754000000004</v>
      </c>
      <c r="W698">
        <v>352.89483999999999</v>
      </c>
      <c r="X698">
        <v>522.73249999999996</v>
      </c>
      <c r="Y698" t="s">
        <v>2585</v>
      </c>
      <c r="Z698">
        <v>654.06089999999995</v>
      </c>
      <c r="AA698">
        <v>174.70728</v>
      </c>
      <c r="AB698">
        <v>1398.6287</v>
      </c>
      <c r="AC698">
        <v>644.30584999999996</v>
      </c>
      <c r="AD698" t="s">
        <v>2586</v>
      </c>
      <c r="AE698">
        <v>108565</v>
      </c>
      <c r="AF698" t="s">
        <v>2587</v>
      </c>
    </row>
    <row r="699" spans="1:32" x14ac:dyDescent="0.2">
      <c r="A699">
        <v>735</v>
      </c>
      <c r="B699" t="b">
        <v>1</v>
      </c>
      <c r="C699" t="s">
        <v>1726</v>
      </c>
      <c r="D699">
        <v>9.4</v>
      </c>
      <c r="E699">
        <v>11.58</v>
      </c>
      <c r="F699">
        <v>5</v>
      </c>
      <c r="G699">
        <v>5</v>
      </c>
      <c r="I699">
        <v>435.61133000000001</v>
      </c>
      <c r="J699">
        <v>431.57925</v>
      </c>
      <c r="K699">
        <v>1014.2709</v>
      </c>
      <c r="L699">
        <v>846.14819999999997</v>
      </c>
      <c r="M699">
        <v>470.55619999999999</v>
      </c>
      <c r="N699">
        <v>381.56200000000001</v>
      </c>
      <c r="O699">
        <v>1381.73</v>
      </c>
      <c r="P699">
        <v>1890.5115000000001</v>
      </c>
      <c r="Q699">
        <v>5864.4260000000004</v>
      </c>
      <c r="R699">
        <v>5679.34</v>
      </c>
      <c r="S699">
        <v>647.33385999999996</v>
      </c>
      <c r="T699">
        <v>898.4547</v>
      </c>
      <c r="U699">
        <v>2702.2372999999998</v>
      </c>
      <c r="V699">
        <v>992.52184999999997</v>
      </c>
      <c r="W699">
        <v>2158.7058000000002</v>
      </c>
      <c r="X699">
        <v>2667.9434000000001</v>
      </c>
      <c r="Y699" t="s">
        <v>1727</v>
      </c>
      <c r="Z699">
        <v>681.90239999999994</v>
      </c>
      <c r="AA699">
        <v>1254.0679</v>
      </c>
      <c r="AB699">
        <v>3272.3883999999998</v>
      </c>
      <c r="AC699">
        <v>2130.3519999999999</v>
      </c>
      <c r="AD699" t="s">
        <v>1728</v>
      </c>
      <c r="AE699">
        <v>60208</v>
      </c>
      <c r="AF699" t="s">
        <v>1729</v>
      </c>
    </row>
    <row r="700" spans="1:32" x14ac:dyDescent="0.2">
      <c r="A700">
        <v>813</v>
      </c>
      <c r="B700" t="b">
        <v>1</v>
      </c>
      <c r="C700" t="s">
        <v>346</v>
      </c>
      <c r="D700">
        <v>19.73</v>
      </c>
      <c r="E700">
        <v>6.46</v>
      </c>
      <c r="F700">
        <v>4</v>
      </c>
      <c r="G700">
        <v>4</v>
      </c>
      <c r="I700">
        <v>264.75885</v>
      </c>
      <c r="J700">
        <v>477.49576000000002</v>
      </c>
      <c r="K700">
        <v>230.20679000000001</v>
      </c>
      <c r="L700">
        <v>360.4769</v>
      </c>
      <c r="M700">
        <v>215.59873999999999</v>
      </c>
      <c r="N700">
        <v>251.4761</v>
      </c>
      <c r="O700">
        <v>332.25742000000002</v>
      </c>
      <c r="P700">
        <v>603.1585</v>
      </c>
      <c r="Q700">
        <v>9965.2009999999991</v>
      </c>
      <c r="R700">
        <v>9090.4920000000002</v>
      </c>
      <c r="S700">
        <v>1197.5963999999999</v>
      </c>
      <c r="T700">
        <v>270.86594000000002</v>
      </c>
      <c r="U700">
        <v>1769.0923</v>
      </c>
      <c r="V700">
        <v>2908.8571999999999</v>
      </c>
      <c r="W700">
        <v>1567.3308</v>
      </c>
      <c r="X700">
        <v>2464.1323000000002</v>
      </c>
      <c r="Y700" t="s">
        <v>347</v>
      </c>
      <c r="Z700">
        <v>349.24743999999998</v>
      </c>
      <c r="AA700">
        <v>350.62268</v>
      </c>
      <c r="AB700">
        <v>6224.2304999999997</v>
      </c>
      <c r="AC700">
        <v>2477.8607999999999</v>
      </c>
      <c r="AD700" t="s">
        <v>348</v>
      </c>
      <c r="AE700">
        <v>84700</v>
      </c>
      <c r="AF700" t="s">
        <v>349</v>
      </c>
    </row>
    <row r="701" spans="1:32" x14ac:dyDescent="0.2">
      <c r="A701">
        <v>21</v>
      </c>
      <c r="B701" t="b">
        <v>1</v>
      </c>
      <c r="C701" t="s">
        <v>2678</v>
      </c>
      <c r="D701">
        <v>49.59</v>
      </c>
      <c r="E701">
        <v>35.04</v>
      </c>
      <c r="F701">
        <v>76</v>
      </c>
      <c r="G701">
        <v>76</v>
      </c>
      <c r="H701" t="s">
        <v>92</v>
      </c>
      <c r="I701">
        <v>265952.78000000003</v>
      </c>
      <c r="J701">
        <v>266326.44</v>
      </c>
      <c r="K701">
        <v>423643.53</v>
      </c>
      <c r="L701">
        <v>417514.6</v>
      </c>
      <c r="M701">
        <v>1303.9846</v>
      </c>
      <c r="N701">
        <v>3677.7633999999998</v>
      </c>
      <c r="O701">
        <v>19376.437999999998</v>
      </c>
      <c r="P701">
        <v>10694.682000000001</v>
      </c>
      <c r="Q701">
        <v>17979.29</v>
      </c>
      <c r="R701">
        <v>16272.825000000001</v>
      </c>
      <c r="S701">
        <v>4027.011</v>
      </c>
      <c r="T701">
        <v>4049.6030000000001</v>
      </c>
      <c r="U701">
        <v>6300.7665999999999</v>
      </c>
      <c r="V701">
        <v>4567.9790000000003</v>
      </c>
      <c r="W701">
        <v>6211.0146000000004</v>
      </c>
      <c r="X701">
        <v>7887.3603999999996</v>
      </c>
      <c r="Y701" t="s">
        <v>2679</v>
      </c>
      <c r="Z701">
        <v>343359.34</v>
      </c>
      <c r="AA701">
        <v>8763.2170000000006</v>
      </c>
      <c r="AB701">
        <v>10582.183000000001</v>
      </c>
      <c r="AC701">
        <v>6241.7803000000004</v>
      </c>
      <c r="AD701" t="s">
        <v>2680</v>
      </c>
      <c r="AE701">
        <v>272320</v>
      </c>
      <c r="AF701" t="s">
        <v>2681</v>
      </c>
    </row>
    <row r="702" spans="1:32" x14ac:dyDescent="0.2">
      <c r="A702">
        <v>280</v>
      </c>
      <c r="B702" t="b">
        <v>1</v>
      </c>
      <c r="C702" t="s">
        <v>1722</v>
      </c>
      <c r="D702">
        <v>36.79</v>
      </c>
      <c r="E702">
        <v>30.2</v>
      </c>
      <c r="F702">
        <v>14</v>
      </c>
      <c r="G702">
        <v>14</v>
      </c>
      <c r="H702" t="s">
        <v>33</v>
      </c>
      <c r="I702">
        <v>502.80626999999998</v>
      </c>
      <c r="J702">
        <v>595.54974000000004</v>
      </c>
      <c r="K702">
        <v>827.90679999999998</v>
      </c>
      <c r="L702">
        <v>788.50810000000001</v>
      </c>
      <c r="M702">
        <v>1860.0295000000001</v>
      </c>
      <c r="N702">
        <v>743.01570000000004</v>
      </c>
      <c r="O702">
        <v>722.35504000000003</v>
      </c>
      <c r="P702">
        <v>603.91472999999996</v>
      </c>
      <c r="Q702">
        <v>19522.991999999998</v>
      </c>
      <c r="R702">
        <v>18022.486000000001</v>
      </c>
      <c r="S702">
        <v>3406.4268000000002</v>
      </c>
      <c r="T702">
        <v>3410.1080000000002</v>
      </c>
      <c r="U702">
        <v>5249.0234</v>
      </c>
      <c r="V702">
        <v>2720.2685999999999</v>
      </c>
      <c r="W702">
        <v>2409.1396</v>
      </c>
      <c r="X702">
        <v>3037.8519999999999</v>
      </c>
      <c r="Y702" t="s">
        <v>1723</v>
      </c>
      <c r="Z702">
        <v>678.69275000000005</v>
      </c>
      <c r="AA702">
        <v>982.32874000000004</v>
      </c>
      <c r="AB702">
        <v>11289.695</v>
      </c>
      <c r="AC702">
        <v>3434.9304000000002</v>
      </c>
      <c r="AD702" t="s">
        <v>1724</v>
      </c>
      <c r="AE702">
        <v>73004</v>
      </c>
      <c r="AF702" t="s">
        <v>1725</v>
      </c>
    </row>
    <row r="703" spans="1:32" x14ac:dyDescent="0.2">
      <c r="A703">
        <v>407</v>
      </c>
      <c r="B703" t="b">
        <v>1</v>
      </c>
      <c r="C703" t="s">
        <v>153</v>
      </c>
      <c r="D703">
        <v>26.93</v>
      </c>
      <c r="E703">
        <v>12.81</v>
      </c>
      <c r="F703">
        <v>8</v>
      </c>
      <c r="G703">
        <v>8</v>
      </c>
      <c r="I703">
        <v>164.5455</v>
      </c>
      <c r="J703">
        <v>85.885559999999998</v>
      </c>
      <c r="K703">
        <v>144.14821000000001</v>
      </c>
      <c r="L703">
        <v>0</v>
      </c>
      <c r="M703">
        <v>137.72829999999999</v>
      </c>
      <c r="N703">
        <v>147.73558</v>
      </c>
      <c r="O703">
        <v>130.92221000000001</v>
      </c>
      <c r="P703">
        <v>220.67438000000001</v>
      </c>
      <c r="Q703">
        <v>3620.7415000000001</v>
      </c>
      <c r="R703">
        <v>3338.6691999999998</v>
      </c>
      <c r="S703">
        <v>353.99470000000002</v>
      </c>
      <c r="T703">
        <v>484.21024</v>
      </c>
      <c r="U703">
        <v>809.96040000000005</v>
      </c>
      <c r="V703">
        <v>526.69366000000002</v>
      </c>
      <c r="W703">
        <v>771.89970000000005</v>
      </c>
      <c r="X703">
        <v>660.25085000000001</v>
      </c>
      <c r="Y703" t="s">
        <v>154</v>
      </c>
      <c r="Z703">
        <v>197.28962999999999</v>
      </c>
      <c r="AA703">
        <v>201.03469999999999</v>
      </c>
      <c r="AB703">
        <v>2092.8809000000001</v>
      </c>
      <c r="AC703">
        <v>692.20119999999997</v>
      </c>
      <c r="AD703" t="s">
        <v>155</v>
      </c>
      <c r="AE703">
        <v>100045</v>
      </c>
      <c r="AF703" t="s">
        <v>156</v>
      </c>
    </row>
    <row r="704" spans="1:32" x14ac:dyDescent="0.2">
      <c r="A704">
        <v>241</v>
      </c>
      <c r="B704" t="b">
        <v>1</v>
      </c>
      <c r="C704" t="s">
        <v>2640</v>
      </c>
      <c r="D704">
        <v>23.98</v>
      </c>
      <c r="E704">
        <v>34.71</v>
      </c>
      <c r="F704">
        <v>14</v>
      </c>
      <c r="G704">
        <v>14</v>
      </c>
      <c r="H704" t="s">
        <v>33</v>
      </c>
      <c r="I704">
        <v>3000.9054999999998</v>
      </c>
      <c r="J704">
        <v>2428.3618000000001</v>
      </c>
      <c r="K704">
        <v>3364.3564000000001</v>
      </c>
      <c r="L704">
        <v>8040.5649999999996</v>
      </c>
      <c r="M704">
        <v>1138.9740999999999</v>
      </c>
      <c r="N704">
        <v>2876.6682000000001</v>
      </c>
      <c r="O704">
        <v>627.53269999999998</v>
      </c>
      <c r="P704">
        <v>1101.5293999999999</v>
      </c>
      <c r="Q704">
        <v>7843.0619999999999</v>
      </c>
      <c r="R704">
        <v>7192.0015000000003</v>
      </c>
      <c r="S704">
        <v>1750.6768</v>
      </c>
      <c r="T704">
        <v>1822.2405000000001</v>
      </c>
      <c r="U704">
        <v>22233.26</v>
      </c>
      <c r="V704">
        <v>4324.4443000000001</v>
      </c>
      <c r="W704">
        <v>19071.023000000001</v>
      </c>
      <c r="X704">
        <v>14687.227000000001</v>
      </c>
      <c r="Y704" t="s">
        <v>2641</v>
      </c>
      <c r="Z704">
        <v>4208.5469999999996</v>
      </c>
      <c r="AA704">
        <v>1436.1760999999999</v>
      </c>
      <c r="AB704">
        <v>4651.9949999999999</v>
      </c>
      <c r="AC704">
        <v>15078.989</v>
      </c>
      <c r="AD704" t="s">
        <v>2642</v>
      </c>
      <c r="AE704">
        <v>63837</v>
      </c>
      <c r="AF704" t="s">
        <v>2643</v>
      </c>
    </row>
    <row r="705" spans="1:32" x14ac:dyDescent="0.2">
      <c r="A705">
        <v>187</v>
      </c>
      <c r="B705" t="b">
        <v>1</v>
      </c>
      <c r="C705" t="s">
        <v>414</v>
      </c>
      <c r="D705">
        <v>46.78</v>
      </c>
      <c r="E705">
        <v>23.15</v>
      </c>
      <c r="F705">
        <v>20</v>
      </c>
      <c r="G705">
        <v>17</v>
      </c>
      <c r="H705" t="s">
        <v>33</v>
      </c>
      <c r="I705">
        <v>1139.9526000000001</v>
      </c>
      <c r="J705">
        <v>2578.3364000000001</v>
      </c>
      <c r="K705">
        <v>1037.4833000000001</v>
      </c>
      <c r="L705">
        <v>963.60059999999999</v>
      </c>
      <c r="M705">
        <v>1464.6333</v>
      </c>
      <c r="N705">
        <v>1421.3118999999999</v>
      </c>
      <c r="O705">
        <v>1185.3267000000001</v>
      </c>
      <c r="P705">
        <v>1187.8385000000001</v>
      </c>
      <c r="Q705">
        <v>1851.8190999999999</v>
      </c>
      <c r="R705">
        <v>2024.6013</v>
      </c>
      <c r="S705">
        <v>1263.674</v>
      </c>
      <c r="T705">
        <v>1207.0465999999999</v>
      </c>
      <c r="U705">
        <v>6792.7250000000004</v>
      </c>
      <c r="V705">
        <v>4229.1289999999999</v>
      </c>
      <c r="W705">
        <v>7633.7240000000002</v>
      </c>
      <c r="X705">
        <v>10084.724</v>
      </c>
      <c r="Y705" t="s">
        <v>415</v>
      </c>
      <c r="Z705">
        <v>1429.8433</v>
      </c>
      <c r="AA705">
        <v>1314.7775999999999</v>
      </c>
      <c r="AB705">
        <v>1633.4344000000001</v>
      </c>
      <c r="AC705">
        <v>7185.0749999999998</v>
      </c>
      <c r="AD705" t="s">
        <v>416</v>
      </c>
      <c r="AE705">
        <v>112097</v>
      </c>
      <c r="AF705" t="s">
        <v>417</v>
      </c>
    </row>
    <row r="706" spans="1:32" x14ac:dyDescent="0.2">
      <c r="A706">
        <v>298</v>
      </c>
      <c r="B706" t="b">
        <v>1</v>
      </c>
      <c r="C706" t="s">
        <v>2022</v>
      </c>
      <c r="D706">
        <v>8.26</v>
      </c>
      <c r="E706">
        <v>20.7</v>
      </c>
      <c r="F706">
        <v>12</v>
      </c>
      <c r="G706">
        <v>12</v>
      </c>
      <c r="H706" t="s">
        <v>83</v>
      </c>
      <c r="I706">
        <v>18166.190999999999</v>
      </c>
      <c r="J706">
        <v>22294.396000000001</v>
      </c>
      <c r="K706">
        <v>48053.792999999998</v>
      </c>
      <c r="L706">
        <v>47452.796999999999</v>
      </c>
      <c r="M706">
        <v>36561.754000000001</v>
      </c>
      <c r="N706">
        <v>38603.483999999997</v>
      </c>
      <c r="O706">
        <v>16628.771000000001</v>
      </c>
      <c r="P706">
        <v>16783.021000000001</v>
      </c>
      <c r="Q706">
        <v>24122.06</v>
      </c>
      <c r="R706">
        <v>19722.974999999999</v>
      </c>
      <c r="S706">
        <v>10707.62</v>
      </c>
      <c r="T706">
        <v>10642.31</v>
      </c>
      <c r="U706">
        <v>20797.738000000001</v>
      </c>
      <c r="V706">
        <v>14968.195</v>
      </c>
      <c r="W706">
        <v>22083.813999999998</v>
      </c>
      <c r="X706">
        <v>23458.096000000001</v>
      </c>
      <c r="Y706" t="s">
        <v>2023</v>
      </c>
      <c r="Z706">
        <v>33991.796999999999</v>
      </c>
      <c r="AA706">
        <v>27144.258000000002</v>
      </c>
      <c r="AB706">
        <v>16298.741</v>
      </c>
      <c r="AC706">
        <v>20326.96</v>
      </c>
      <c r="AD706" t="s">
        <v>2024</v>
      </c>
      <c r="AE706">
        <v>56598</v>
      </c>
      <c r="AF706" t="s">
        <v>2025</v>
      </c>
    </row>
    <row r="707" spans="1:32" x14ac:dyDescent="0.2">
      <c r="A707">
        <v>939</v>
      </c>
      <c r="B707" t="b">
        <v>1</v>
      </c>
      <c r="C707" t="s">
        <v>1438</v>
      </c>
      <c r="D707">
        <v>54.97</v>
      </c>
      <c r="E707">
        <v>18.329999999999998</v>
      </c>
      <c r="F707">
        <v>3</v>
      </c>
      <c r="G707">
        <v>3</v>
      </c>
      <c r="I707">
        <v>522.68629999999996</v>
      </c>
      <c r="J707">
        <v>510.16162000000003</v>
      </c>
      <c r="K707">
        <v>658.78269999999998</v>
      </c>
      <c r="L707">
        <v>735.08410000000003</v>
      </c>
      <c r="M707">
        <v>5409.9129999999996</v>
      </c>
      <c r="N707">
        <v>7198.9717000000001</v>
      </c>
      <c r="O707">
        <v>1885.5853</v>
      </c>
      <c r="P707">
        <v>2121.3939999999998</v>
      </c>
      <c r="Q707">
        <v>3631.7426999999998</v>
      </c>
      <c r="R707">
        <v>4165.5010000000002</v>
      </c>
      <c r="S707">
        <v>647.24865999999997</v>
      </c>
      <c r="T707">
        <v>1381.0027</v>
      </c>
      <c r="U707">
        <v>49459.03</v>
      </c>
      <c r="V707">
        <v>26159.875</v>
      </c>
      <c r="W707">
        <v>31916.129000000001</v>
      </c>
      <c r="X707">
        <v>33295.991999999998</v>
      </c>
      <c r="Y707" t="s">
        <v>1439</v>
      </c>
      <c r="Z707">
        <v>606.67864999999995</v>
      </c>
      <c r="AA707">
        <v>4281.3525</v>
      </c>
      <c r="AB707">
        <v>2534.7449999999999</v>
      </c>
      <c r="AC707">
        <v>35207.758000000002</v>
      </c>
      <c r="AD707" t="s">
        <v>1440</v>
      </c>
      <c r="AE707">
        <v>19769</v>
      </c>
      <c r="AF707" t="s">
        <v>1441</v>
      </c>
    </row>
    <row r="708" spans="1:32" x14ac:dyDescent="0.2">
      <c r="A708">
        <v>575</v>
      </c>
      <c r="B708" t="b">
        <v>1</v>
      </c>
      <c r="C708" t="s">
        <v>1382</v>
      </c>
      <c r="D708">
        <v>41.88</v>
      </c>
      <c r="E708">
        <v>9.0299999999999994</v>
      </c>
      <c r="F708">
        <v>7</v>
      </c>
      <c r="G708">
        <v>5</v>
      </c>
      <c r="I708">
        <v>64.706069999999997</v>
      </c>
      <c r="J708">
        <v>55.544586000000002</v>
      </c>
      <c r="K708">
        <v>246.76999000000001</v>
      </c>
      <c r="L708">
        <v>283.47590000000002</v>
      </c>
      <c r="M708">
        <v>240.50667999999999</v>
      </c>
      <c r="N708">
        <v>387.61856</v>
      </c>
      <c r="O708">
        <v>249.35865999999999</v>
      </c>
      <c r="P708">
        <v>272.37015000000002</v>
      </c>
      <c r="Q708">
        <v>1661.3936000000001</v>
      </c>
      <c r="R708">
        <v>1503.741</v>
      </c>
      <c r="S708">
        <v>7548.6885000000002</v>
      </c>
      <c r="T708">
        <v>7481.8980000000001</v>
      </c>
      <c r="U708">
        <v>1544.2333000000001</v>
      </c>
      <c r="V708">
        <v>752.08659999999998</v>
      </c>
      <c r="W708">
        <v>751.35739999999998</v>
      </c>
      <c r="X708">
        <v>1108.5762999999999</v>
      </c>
      <c r="Y708" t="s">
        <v>1383</v>
      </c>
      <c r="Z708">
        <v>216.83217999999999</v>
      </c>
      <c r="AA708">
        <v>310.30606</v>
      </c>
      <c r="AB708">
        <v>4548.93</v>
      </c>
      <c r="AC708">
        <v>1039.0634</v>
      </c>
      <c r="AD708" t="s">
        <v>1384</v>
      </c>
      <c r="AE708">
        <v>84428</v>
      </c>
      <c r="AF708" t="s">
        <v>1385</v>
      </c>
    </row>
    <row r="709" spans="1:32" x14ac:dyDescent="0.2">
      <c r="A709">
        <v>867</v>
      </c>
      <c r="B709" t="b">
        <v>1</v>
      </c>
      <c r="C709" t="s">
        <v>3590</v>
      </c>
      <c r="D709">
        <v>47.7</v>
      </c>
      <c r="E709">
        <v>17.78</v>
      </c>
      <c r="F709">
        <v>4</v>
      </c>
      <c r="G709">
        <v>4</v>
      </c>
      <c r="H709" t="s">
        <v>158</v>
      </c>
      <c r="I709">
        <v>4694.4470000000001</v>
      </c>
      <c r="J709">
        <v>4298.1850000000004</v>
      </c>
      <c r="K709">
        <v>6118.4380000000001</v>
      </c>
      <c r="L709">
        <v>5669.0316999999995</v>
      </c>
      <c r="M709">
        <v>20459.05</v>
      </c>
      <c r="N709">
        <v>24025.934000000001</v>
      </c>
      <c r="O709">
        <v>10567.508</v>
      </c>
      <c r="P709">
        <v>10337.705</v>
      </c>
      <c r="Q709">
        <v>2086.6455000000001</v>
      </c>
      <c r="R709">
        <v>2074.8607999999999</v>
      </c>
      <c r="S709">
        <v>691.81629999999996</v>
      </c>
      <c r="T709">
        <v>1089.0757000000001</v>
      </c>
      <c r="U709">
        <v>5612.9809999999998</v>
      </c>
      <c r="V709">
        <v>4080.8906000000002</v>
      </c>
      <c r="W709">
        <v>7628.8413</v>
      </c>
      <c r="X709">
        <v>8986.2250000000004</v>
      </c>
      <c r="Y709" t="s">
        <v>3591</v>
      </c>
      <c r="Z709">
        <v>5195.0254000000004</v>
      </c>
      <c r="AA709">
        <v>16347.549000000001</v>
      </c>
      <c r="AB709">
        <v>1600.6232</v>
      </c>
      <c r="AC709">
        <v>6577.2340000000004</v>
      </c>
      <c r="AD709" t="s">
        <v>3592</v>
      </c>
      <c r="AE709">
        <v>30691</v>
      </c>
      <c r="AF709" t="s">
        <v>3593</v>
      </c>
    </row>
    <row r="710" spans="1:32" x14ac:dyDescent="0.2">
      <c r="A710">
        <v>375</v>
      </c>
      <c r="B710" t="b">
        <v>1</v>
      </c>
      <c r="C710" t="s">
        <v>855</v>
      </c>
      <c r="D710">
        <v>11.58</v>
      </c>
      <c r="E710">
        <v>17.57</v>
      </c>
      <c r="F710">
        <v>7</v>
      </c>
      <c r="G710">
        <v>7</v>
      </c>
      <c r="H710" t="s">
        <v>33</v>
      </c>
      <c r="I710">
        <v>739.65110000000004</v>
      </c>
      <c r="J710">
        <v>760.67229999999995</v>
      </c>
      <c r="K710">
        <v>1622.8542</v>
      </c>
      <c r="L710">
        <v>2158.0729999999999</v>
      </c>
      <c r="M710">
        <v>1339.5594000000001</v>
      </c>
      <c r="N710">
        <v>610.88184000000001</v>
      </c>
      <c r="O710">
        <v>1060.1279</v>
      </c>
      <c r="P710">
        <v>817.83900000000006</v>
      </c>
      <c r="Q710">
        <v>4389.7695000000003</v>
      </c>
      <c r="R710">
        <v>2805.7543999999998</v>
      </c>
      <c r="S710">
        <v>1234.9209000000001</v>
      </c>
      <c r="T710">
        <v>1548.6819</v>
      </c>
      <c r="U710">
        <v>2058.2932000000001</v>
      </c>
      <c r="V710">
        <v>1302.2565</v>
      </c>
      <c r="W710">
        <v>1690.8135</v>
      </c>
      <c r="X710">
        <v>1740.1016</v>
      </c>
      <c r="Y710" t="s">
        <v>856</v>
      </c>
      <c r="Z710">
        <v>1320.3126</v>
      </c>
      <c r="AA710">
        <v>957.10204999999996</v>
      </c>
      <c r="AB710">
        <v>2494.7817</v>
      </c>
      <c r="AC710">
        <v>1697.8661999999999</v>
      </c>
      <c r="AD710" t="s">
        <v>857</v>
      </c>
      <c r="AE710">
        <v>64616</v>
      </c>
      <c r="AF710" t="s">
        <v>858</v>
      </c>
    </row>
    <row r="711" spans="1:32" x14ac:dyDescent="0.2">
      <c r="A711">
        <v>196</v>
      </c>
      <c r="B711" t="b">
        <v>1</v>
      </c>
      <c r="C711" t="s">
        <v>719</v>
      </c>
      <c r="D711">
        <v>13.24</v>
      </c>
      <c r="E711">
        <v>16.920000000000002</v>
      </c>
      <c r="F711">
        <v>16</v>
      </c>
      <c r="G711">
        <v>16</v>
      </c>
      <c r="H711" t="s">
        <v>33</v>
      </c>
      <c r="I711">
        <v>197.06316000000001</v>
      </c>
      <c r="J711">
        <v>454.50049999999999</v>
      </c>
      <c r="K711">
        <v>395.47332999999998</v>
      </c>
      <c r="L711">
        <v>307.86005</v>
      </c>
      <c r="M711">
        <v>414.87369999999999</v>
      </c>
      <c r="N711">
        <v>516.46960000000001</v>
      </c>
      <c r="O711">
        <v>539.779</v>
      </c>
      <c r="P711">
        <v>456.36144999999999</v>
      </c>
      <c r="Q711">
        <v>3984.1729999999998</v>
      </c>
      <c r="R711">
        <v>4288.1206000000002</v>
      </c>
      <c r="S711">
        <v>406.11790000000002</v>
      </c>
      <c r="T711">
        <v>592.12109999999996</v>
      </c>
      <c r="U711">
        <v>2003.4712999999999</v>
      </c>
      <c r="V711">
        <v>830.04296999999997</v>
      </c>
      <c r="W711">
        <v>470.63076999999998</v>
      </c>
      <c r="X711">
        <v>1593.6590000000001</v>
      </c>
      <c r="Y711" t="s">
        <v>720</v>
      </c>
      <c r="Z711">
        <v>378.14636000000002</v>
      </c>
      <c r="AA711">
        <v>481.87090000000001</v>
      </c>
      <c r="AB711">
        <v>2317.6333</v>
      </c>
      <c r="AC711">
        <v>1224.451</v>
      </c>
      <c r="AD711" t="s">
        <v>721</v>
      </c>
      <c r="AE711">
        <v>149691</v>
      </c>
      <c r="AF711" t="s">
        <v>722</v>
      </c>
    </row>
    <row r="712" spans="1:32" x14ac:dyDescent="0.2">
      <c r="A712">
        <v>365</v>
      </c>
      <c r="B712" t="b">
        <v>1</v>
      </c>
      <c r="C712" t="s">
        <v>511</v>
      </c>
      <c r="D712">
        <v>17.13</v>
      </c>
      <c r="E712">
        <v>14.12</v>
      </c>
      <c r="F712">
        <v>10</v>
      </c>
      <c r="G712">
        <v>10</v>
      </c>
      <c r="H712" t="s">
        <v>33</v>
      </c>
      <c r="I712">
        <v>873.35442999999998</v>
      </c>
      <c r="J712">
        <v>1158.3312000000001</v>
      </c>
      <c r="K712">
        <v>679.44629999999995</v>
      </c>
      <c r="L712">
        <v>844.28020000000004</v>
      </c>
      <c r="M712">
        <v>1793.9431</v>
      </c>
      <c r="N712">
        <v>2665.4225999999999</v>
      </c>
      <c r="O712">
        <v>1268.5105000000001</v>
      </c>
      <c r="P712">
        <v>1485.9049</v>
      </c>
      <c r="Q712">
        <v>3220.4155000000001</v>
      </c>
      <c r="R712">
        <v>4783.3959999999997</v>
      </c>
      <c r="S712">
        <v>631.42049999999995</v>
      </c>
      <c r="T712">
        <v>670.05269999999996</v>
      </c>
      <c r="U712">
        <v>8919.3510000000006</v>
      </c>
      <c r="V712">
        <v>3445.9090000000001</v>
      </c>
      <c r="W712">
        <v>2465.4848999999999</v>
      </c>
      <c r="X712">
        <v>6339.8833000000004</v>
      </c>
      <c r="Y712" t="s">
        <v>512</v>
      </c>
      <c r="Z712">
        <v>888.85299999999995</v>
      </c>
      <c r="AA712">
        <v>1803.4453000000001</v>
      </c>
      <c r="AB712">
        <v>2326.3213000000001</v>
      </c>
      <c r="AC712">
        <v>5292.6566999999995</v>
      </c>
      <c r="AD712" t="s">
        <v>513</v>
      </c>
      <c r="AE712">
        <v>103135</v>
      </c>
      <c r="AF712" t="s">
        <v>514</v>
      </c>
    </row>
    <row r="713" spans="1:32" x14ac:dyDescent="0.2">
      <c r="A713">
        <v>880</v>
      </c>
      <c r="B713" t="b">
        <v>1</v>
      </c>
      <c r="C713" t="s">
        <v>1502</v>
      </c>
      <c r="D713">
        <v>13.89</v>
      </c>
      <c r="E713">
        <v>10.99</v>
      </c>
      <c r="F713">
        <v>4</v>
      </c>
      <c r="G713">
        <v>3</v>
      </c>
      <c r="I713">
        <v>79.175759999999997</v>
      </c>
      <c r="J713">
        <v>68.125519999999995</v>
      </c>
      <c r="K713">
        <v>119.92950399999999</v>
      </c>
      <c r="L713">
        <v>144.10294999999999</v>
      </c>
      <c r="M713">
        <v>0</v>
      </c>
      <c r="N713">
        <v>55.118409999999997</v>
      </c>
      <c r="O713">
        <v>69.371099999999998</v>
      </c>
      <c r="P713">
        <v>0</v>
      </c>
      <c r="Q713">
        <v>1576.5957000000001</v>
      </c>
      <c r="R713">
        <v>1315.7838999999999</v>
      </c>
      <c r="S713">
        <v>105.10481</v>
      </c>
      <c r="T713">
        <v>226.30834999999999</v>
      </c>
      <c r="U713">
        <v>305.53336000000002</v>
      </c>
      <c r="V713">
        <v>119.11183</v>
      </c>
      <c r="W713">
        <v>343.88623000000001</v>
      </c>
      <c r="X713">
        <v>465.90314000000001</v>
      </c>
      <c r="Y713" t="s">
        <v>1503</v>
      </c>
      <c r="Z713">
        <v>152.41524999999999</v>
      </c>
      <c r="AA713">
        <v>62.244754999999998</v>
      </c>
      <c r="AB713">
        <v>1106.6006</v>
      </c>
      <c r="AC713">
        <v>342.20350000000002</v>
      </c>
      <c r="AD713" t="s">
        <v>1504</v>
      </c>
      <c r="AE713">
        <v>41714</v>
      </c>
      <c r="AF713" t="s">
        <v>1505</v>
      </c>
    </row>
    <row r="714" spans="1:32" x14ac:dyDescent="0.2">
      <c r="A714">
        <v>1085</v>
      </c>
      <c r="B714" t="b">
        <v>1</v>
      </c>
      <c r="C714" t="s">
        <v>831</v>
      </c>
      <c r="D714">
        <v>29.23</v>
      </c>
      <c r="E714">
        <v>18.57</v>
      </c>
      <c r="F714">
        <v>3</v>
      </c>
      <c r="G714">
        <v>3</v>
      </c>
      <c r="H714" t="s">
        <v>33</v>
      </c>
      <c r="I714">
        <v>339.34410000000003</v>
      </c>
      <c r="J714">
        <v>377.6909</v>
      </c>
      <c r="K714">
        <v>1188.1848</v>
      </c>
      <c r="L714">
        <v>627.37885000000006</v>
      </c>
      <c r="M714">
        <v>634.11990000000003</v>
      </c>
      <c r="N714">
        <v>901.30115000000001</v>
      </c>
      <c r="O714">
        <v>1174.8995</v>
      </c>
      <c r="P714">
        <v>1201.3773000000001</v>
      </c>
      <c r="Q714">
        <v>11912.444</v>
      </c>
      <c r="R714">
        <v>10961.064</v>
      </c>
      <c r="S714">
        <v>2866.8894</v>
      </c>
      <c r="T714">
        <v>2085.3809999999999</v>
      </c>
      <c r="U714">
        <v>1968.5075999999999</v>
      </c>
      <c r="V714">
        <v>2646.4650000000001</v>
      </c>
      <c r="W714">
        <v>981.83385999999996</v>
      </c>
      <c r="X714">
        <v>2902.5347000000002</v>
      </c>
      <c r="Y714" t="s">
        <v>832</v>
      </c>
      <c r="Z714">
        <v>648.37059999999997</v>
      </c>
      <c r="AA714">
        <v>977.92444</v>
      </c>
      <c r="AB714">
        <v>7056.3969999999999</v>
      </c>
      <c r="AC714">
        <v>2152.4274999999998</v>
      </c>
      <c r="AD714" t="s">
        <v>833</v>
      </c>
      <c r="AE714">
        <v>26215</v>
      </c>
      <c r="AF714" t="s">
        <v>834</v>
      </c>
    </row>
    <row r="715" spans="1:32" x14ac:dyDescent="0.2">
      <c r="A715">
        <v>797</v>
      </c>
      <c r="B715" t="b">
        <v>1</v>
      </c>
      <c r="C715" t="s">
        <v>1310</v>
      </c>
      <c r="D715">
        <v>13.24</v>
      </c>
      <c r="E715">
        <v>9.57</v>
      </c>
      <c r="F715">
        <v>5</v>
      </c>
      <c r="G715">
        <v>5</v>
      </c>
      <c r="I715">
        <v>1363.32</v>
      </c>
      <c r="J715">
        <v>1312.3090999999999</v>
      </c>
      <c r="K715">
        <v>2764.2336</v>
      </c>
      <c r="L715">
        <v>2611.799</v>
      </c>
      <c r="M715">
        <v>1845.7952</v>
      </c>
      <c r="N715">
        <v>1686.9340999999999</v>
      </c>
      <c r="O715">
        <v>294.32742000000002</v>
      </c>
      <c r="P715">
        <v>294.98656999999997</v>
      </c>
      <c r="Q715">
        <v>9452.4789999999994</v>
      </c>
      <c r="R715">
        <v>9423.9719999999998</v>
      </c>
      <c r="S715">
        <v>1541.8327999999999</v>
      </c>
      <c r="T715">
        <v>1547.5771</v>
      </c>
      <c r="U715">
        <v>4234.7479999999996</v>
      </c>
      <c r="V715">
        <v>2201.1511</v>
      </c>
      <c r="W715">
        <v>2209.4110999999998</v>
      </c>
      <c r="X715">
        <v>4735.6419999999998</v>
      </c>
      <c r="Y715" t="s">
        <v>1311</v>
      </c>
      <c r="Z715">
        <v>2012.9154000000001</v>
      </c>
      <c r="AA715">
        <v>1213.7362000000001</v>
      </c>
      <c r="AB715">
        <v>5491.4652999999998</v>
      </c>
      <c r="AC715">
        <v>3345.2383</v>
      </c>
      <c r="AD715" t="s">
        <v>1312</v>
      </c>
      <c r="AE715">
        <v>70578</v>
      </c>
      <c r="AF715" t="s">
        <v>1313</v>
      </c>
    </row>
    <row r="716" spans="1:32" x14ac:dyDescent="0.2">
      <c r="A716">
        <v>1260</v>
      </c>
      <c r="B716" t="b">
        <v>1</v>
      </c>
      <c r="C716" t="s">
        <v>1718</v>
      </c>
      <c r="D716">
        <v>8.57</v>
      </c>
      <c r="E716">
        <v>9.6300000000000008</v>
      </c>
      <c r="F716">
        <v>2</v>
      </c>
      <c r="G716">
        <v>2</v>
      </c>
      <c r="I716">
        <v>568.41219999999998</v>
      </c>
      <c r="J716">
        <v>218.27283</v>
      </c>
      <c r="K716">
        <v>911.96730000000002</v>
      </c>
      <c r="L716">
        <v>635.91240000000005</v>
      </c>
      <c r="M716">
        <v>2780.9321</v>
      </c>
      <c r="N716">
        <v>3153.0650000000001</v>
      </c>
      <c r="O716">
        <v>378.40463</v>
      </c>
      <c r="P716">
        <v>110.47514</v>
      </c>
      <c r="Q716">
        <v>3031.9848999999999</v>
      </c>
      <c r="R716">
        <v>3262.4018999999998</v>
      </c>
      <c r="S716">
        <v>271.28863999999999</v>
      </c>
      <c r="T716">
        <v>540.51260000000002</v>
      </c>
      <c r="U716">
        <v>4863.2275</v>
      </c>
      <c r="V716">
        <v>2906.2627000000002</v>
      </c>
      <c r="W716">
        <v>2454.0762</v>
      </c>
      <c r="X716">
        <v>3672.4859999999999</v>
      </c>
      <c r="Y716" t="s">
        <v>1719</v>
      </c>
      <c r="Z716">
        <v>583.64120000000003</v>
      </c>
      <c r="AA716">
        <v>1777.221</v>
      </c>
      <c r="AB716">
        <v>1776.547</v>
      </c>
      <c r="AC716">
        <v>3474.0131999999999</v>
      </c>
      <c r="AD716" t="s">
        <v>1720</v>
      </c>
      <c r="AE716">
        <v>30818</v>
      </c>
      <c r="AF716" t="s">
        <v>1721</v>
      </c>
    </row>
    <row r="717" spans="1:32" x14ac:dyDescent="0.2">
      <c r="A717">
        <v>57</v>
      </c>
      <c r="B717" t="b">
        <v>1</v>
      </c>
      <c r="C717" t="s">
        <v>1039</v>
      </c>
      <c r="D717">
        <v>4.95</v>
      </c>
      <c r="E717">
        <v>26.38</v>
      </c>
      <c r="F717">
        <v>46</v>
      </c>
      <c r="G717">
        <v>46</v>
      </c>
      <c r="H717" t="s">
        <v>92</v>
      </c>
      <c r="I717">
        <v>3823.8535000000002</v>
      </c>
      <c r="J717">
        <v>4173.5330000000004</v>
      </c>
      <c r="K717">
        <v>2659.0846999999999</v>
      </c>
      <c r="L717">
        <v>2857.8341999999998</v>
      </c>
      <c r="M717">
        <v>4939.8500000000004</v>
      </c>
      <c r="N717">
        <v>4354.1270000000004</v>
      </c>
      <c r="O717">
        <v>2533.5014999999999</v>
      </c>
      <c r="P717">
        <v>1754.6992</v>
      </c>
      <c r="Q717">
        <v>6843.6480000000001</v>
      </c>
      <c r="R717">
        <v>7543.3519999999999</v>
      </c>
      <c r="S717">
        <v>2025.0349000000001</v>
      </c>
      <c r="T717">
        <v>3669.5933</v>
      </c>
      <c r="U717">
        <v>5492.4769999999999</v>
      </c>
      <c r="V717">
        <v>4226.8325000000004</v>
      </c>
      <c r="W717">
        <v>7268.335</v>
      </c>
      <c r="X717">
        <v>4366.2569999999996</v>
      </c>
      <c r="Y717" t="s">
        <v>1040</v>
      </c>
      <c r="Z717">
        <v>3378.5767000000001</v>
      </c>
      <c r="AA717">
        <v>3395.5444000000002</v>
      </c>
      <c r="AB717">
        <v>5020.4070000000002</v>
      </c>
      <c r="AC717">
        <v>5338.4755999999998</v>
      </c>
      <c r="AD717" t="s">
        <v>1041</v>
      </c>
      <c r="AE717">
        <v>225495</v>
      </c>
      <c r="AF717" t="s">
        <v>1042</v>
      </c>
    </row>
    <row r="718" spans="1:32" x14ac:dyDescent="0.2">
      <c r="A718">
        <v>1054</v>
      </c>
      <c r="B718" t="b">
        <v>1</v>
      </c>
      <c r="C718" t="s">
        <v>2750</v>
      </c>
      <c r="D718">
        <v>19.48</v>
      </c>
      <c r="E718">
        <v>5.94</v>
      </c>
      <c r="F718">
        <v>3</v>
      </c>
      <c r="G718">
        <v>3</v>
      </c>
      <c r="I718">
        <v>365.2697</v>
      </c>
      <c r="J718">
        <v>269.26639999999998</v>
      </c>
      <c r="K718">
        <v>432.24353000000002</v>
      </c>
      <c r="L718">
        <v>454.59723000000002</v>
      </c>
      <c r="M718">
        <v>732.82117000000005</v>
      </c>
      <c r="N718">
        <v>1279.3339000000001</v>
      </c>
      <c r="O718">
        <v>445.34848</v>
      </c>
      <c r="P718">
        <v>336.56488000000002</v>
      </c>
      <c r="Q718">
        <v>1038.7474</v>
      </c>
      <c r="R718">
        <v>999.0924</v>
      </c>
      <c r="S718">
        <v>5313.2160000000003</v>
      </c>
      <c r="T718">
        <v>3270.4582999999998</v>
      </c>
      <c r="U718">
        <v>778.60749999999996</v>
      </c>
      <c r="V718">
        <v>8715.7180000000008</v>
      </c>
      <c r="W718">
        <v>1728.0907</v>
      </c>
      <c r="X718">
        <v>1706.5845999999999</v>
      </c>
      <c r="Y718" t="s">
        <v>2751</v>
      </c>
      <c r="Z718">
        <v>380.3442</v>
      </c>
      <c r="AA718">
        <v>698.51710000000003</v>
      </c>
      <c r="AB718">
        <v>2874.4548</v>
      </c>
      <c r="AC718">
        <v>3232.25</v>
      </c>
      <c r="AD718" t="s">
        <v>2752</v>
      </c>
      <c r="AE718">
        <v>83598</v>
      </c>
      <c r="AF718" t="s">
        <v>2753</v>
      </c>
    </row>
    <row r="719" spans="1:32" x14ac:dyDescent="0.2">
      <c r="A719">
        <v>195</v>
      </c>
      <c r="B719" t="b">
        <v>1</v>
      </c>
      <c r="C719" t="s">
        <v>3024</v>
      </c>
      <c r="D719">
        <v>33.4</v>
      </c>
      <c r="E719">
        <v>8.48</v>
      </c>
      <c r="F719">
        <v>16</v>
      </c>
      <c r="G719">
        <v>15</v>
      </c>
      <c r="H719" t="s">
        <v>33</v>
      </c>
      <c r="I719">
        <v>431.64983999999998</v>
      </c>
      <c r="J719">
        <v>455.13704999999999</v>
      </c>
      <c r="K719">
        <v>362.58307000000002</v>
      </c>
      <c r="L719">
        <v>551.6739</v>
      </c>
      <c r="M719">
        <v>1225.0771</v>
      </c>
      <c r="N719">
        <v>1732.3462999999999</v>
      </c>
      <c r="O719">
        <v>710.9049</v>
      </c>
      <c r="P719">
        <v>916.44110000000001</v>
      </c>
      <c r="Q719">
        <v>2359.1963000000001</v>
      </c>
      <c r="R719">
        <v>2481.422</v>
      </c>
      <c r="S719">
        <v>813.32330000000002</v>
      </c>
      <c r="T719">
        <v>7041.8456999999999</v>
      </c>
      <c r="U719">
        <v>3811.8834999999999</v>
      </c>
      <c r="V719">
        <v>3260.3525</v>
      </c>
      <c r="W719">
        <v>16698.164000000001</v>
      </c>
      <c r="X719">
        <v>20113.848000000002</v>
      </c>
      <c r="Y719" t="s">
        <v>3025</v>
      </c>
      <c r="Z719">
        <v>496.54390000000001</v>
      </c>
      <c r="AA719">
        <v>1146.1923999999999</v>
      </c>
      <c r="AB719">
        <v>3173.9468000000002</v>
      </c>
      <c r="AC719">
        <v>10971.062</v>
      </c>
      <c r="AD719" t="s">
        <v>3026</v>
      </c>
      <c r="AE719">
        <v>317452</v>
      </c>
      <c r="AF719" t="s">
        <v>3027</v>
      </c>
    </row>
    <row r="720" spans="1:32" x14ac:dyDescent="0.2">
      <c r="A720">
        <v>501</v>
      </c>
      <c r="B720" t="b">
        <v>1</v>
      </c>
      <c r="C720" t="s">
        <v>839</v>
      </c>
      <c r="D720">
        <v>14.15</v>
      </c>
      <c r="E720">
        <v>24.95</v>
      </c>
      <c r="F720">
        <v>8</v>
      </c>
      <c r="G720">
        <v>8</v>
      </c>
      <c r="H720" t="s">
        <v>33</v>
      </c>
      <c r="I720">
        <v>578.44470000000001</v>
      </c>
      <c r="J720">
        <v>746.89513999999997</v>
      </c>
      <c r="K720">
        <v>1060.1171999999999</v>
      </c>
      <c r="L720">
        <v>1155.4625000000001</v>
      </c>
      <c r="M720">
        <v>806.47046</v>
      </c>
      <c r="N720">
        <v>789.30457000000001</v>
      </c>
      <c r="O720">
        <v>842.53070000000002</v>
      </c>
      <c r="P720">
        <v>821.96299999999997</v>
      </c>
      <c r="Q720">
        <v>7011.0176000000001</v>
      </c>
      <c r="R720">
        <v>7889.2579999999998</v>
      </c>
      <c r="S720">
        <v>1007.1046</v>
      </c>
      <c r="T720">
        <v>1202.2542000000001</v>
      </c>
      <c r="U720">
        <v>3862.6662999999999</v>
      </c>
      <c r="V720">
        <v>1720.3738000000001</v>
      </c>
      <c r="W720">
        <v>1062.4917</v>
      </c>
      <c r="X720">
        <v>2128.5156000000002</v>
      </c>
      <c r="Y720" t="s">
        <v>840</v>
      </c>
      <c r="Z720">
        <v>885.22986000000003</v>
      </c>
      <c r="AA720">
        <v>844.96910000000003</v>
      </c>
      <c r="AB720">
        <v>4753.4434000000001</v>
      </c>
      <c r="AC720">
        <v>2193.5117</v>
      </c>
      <c r="AD720" t="s">
        <v>841</v>
      </c>
      <c r="AE720">
        <v>57862</v>
      </c>
      <c r="AF720" t="s">
        <v>842</v>
      </c>
    </row>
    <row r="721" spans="1:32" x14ac:dyDescent="0.2">
      <c r="A721">
        <v>210</v>
      </c>
      <c r="B721" t="b">
        <v>1</v>
      </c>
      <c r="C721" t="s">
        <v>503</v>
      </c>
      <c r="D721">
        <v>22.44</v>
      </c>
      <c r="E721">
        <v>11.99</v>
      </c>
      <c r="F721">
        <v>14</v>
      </c>
      <c r="G721">
        <v>14</v>
      </c>
      <c r="I721">
        <v>244.60826</v>
      </c>
      <c r="J721">
        <v>129.31001000000001</v>
      </c>
      <c r="K721">
        <v>347.59550000000002</v>
      </c>
      <c r="L721">
        <v>307.30673000000002</v>
      </c>
      <c r="M721">
        <v>155.03936999999999</v>
      </c>
      <c r="N721">
        <v>406.50943000000001</v>
      </c>
      <c r="O721">
        <v>392.41467</v>
      </c>
      <c r="P721">
        <v>314.48939999999999</v>
      </c>
      <c r="Q721">
        <v>4539.2763999999997</v>
      </c>
      <c r="R721">
        <v>4815.6009999999997</v>
      </c>
      <c r="S721">
        <v>687.80110000000002</v>
      </c>
      <c r="T721">
        <v>697.85546999999997</v>
      </c>
      <c r="U721">
        <v>1760.7765999999999</v>
      </c>
      <c r="V721">
        <v>366.36147999999997</v>
      </c>
      <c r="W721">
        <v>948.9778</v>
      </c>
      <c r="X721">
        <v>866.37634000000003</v>
      </c>
      <c r="Y721" t="s">
        <v>504</v>
      </c>
      <c r="Z721">
        <v>300.92147999999997</v>
      </c>
      <c r="AA721">
        <v>333.60825</v>
      </c>
      <c r="AB721">
        <v>2685.1334999999999</v>
      </c>
      <c r="AC721">
        <v>985.62305000000003</v>
      </c>
      <c r="AD721" t="s">
        <v>505</v>
      </c>
      <c r="AE721">
        <v>196368</v>
      </c>
      <c r="AF721" t="s">
        <v>506</v>
      </c>
    </row>
    <row r="722" spans="1:32" x14ac:dyDescent="0.2">
      <c r="A722">
        <v>870</v>
      </c>
      <c r="B722" t="b">
        <v>1</v>
      </c>
      <c r="C722" t="s">
        <v>2030</v>
      </c>
      <c r="D722">
        <v>16.21</v>
      </c>
      <c r="E722">
        <v>13.91</v>
      </c>
      <c r="F722">
        <v>3</v>
      </c>
      <c r="G722">
        <v>3</v>
      </c>
      <c r="H722" t="s">
        <v>33</v>
      </c>
      <c r="I722">
        <v>687.72173999999995</v>
      </c>
      <c r="J722">
        <v>498.16424999999998</v>
      </c>
      <c r="K722">
        <v>1296.8552</v>
      </c>
      <c r="L722">
        <v>1386.2083</v>
      </c>
      <c r="M722">
        <v>583.70169999999996</v>
      </c>
      <c r="N722">
        <v>470.77454</v>
      </c>
      <c r="O722">
        <v>642.92049999999995</v>
      </c>
      <c r="P722">
        <v>600.44727</v>
      </c>
      <c r="Q722">
        <v>4499.6904000000004</v>
      </c>
      <c r="R722">
        <v>4889.7129999999997</v>
      </c>
      <c r="S722">
        <v>1072.4327000000001</v>
      </c>
      <c r="T722">
        <v>939.47033999999996</v>
      </c>
      <c r="U722">
        <v>1368.2013999999999</v>
      </c>
      <c r="V722">
        <v>887.31273999999996</v>
      </c>
      <c r="W722">
        <v>1724.9740999999999</v>
      </c>
      <c r="X722">
        <v>1872.0586000000001</v>
      </c>
      <c r="Y722" t="s">
        <v>2031</v>
      </c>
      <c r="Z722">
        <v>967.23737000000006</v>
      </c>
      <c r="AA722">
        <v>574.46100000000001</v>
      </c>
      <c r="AB722">
        <v>2850.3267000000001</v>
      </c>
      <c r="AC722">
        <v>1463.1367</v>
      </c>
      <c r="AD722" t="s">
        <v>2032</v>
      </c>
      <c r="AE722">
        <v>37920</v>
      </c>
      <c r="AF722" t="s">
        <v>2033</v>
      </c>
    </row>
    <row r="723" spans="1:32" x14ac:dyDescent="0.2">
      <c r="A723">
        <v>382</v>
      </c>
      <c r="B723" t="b">
        <v>1</v>
      </c>
      <c r="C723" t="s">
        <v>1702</v>
      </c>
      <c r="D723">
        <v>25.77</v>
      </c>
      <c r="E723">
        <v>16.670000000000002</v>
      </c>
      <c r="F723">
        <v>12</v>
      </c>
      <c r="G723">
        <v>11</v>
      </c>
      <c r="H723" t="s">
        <v>33</v>
      </c>
      <c r="I723">
        <v>258.4187</v>
      </c>
      <c r="J723">
        <v>315.69702000000001</v>
      </c>
      <c r="K723">
        <v>202.43622999999999</v>
      </c>
      <c r="L723">
        <v>2301.8910000000001</v>
      </c>
      <c r="M723">
        <v>193.62237999999999</v>
      </c>
      <c r="N723">
        <v>241.63173</v>
      </c>
      <c r="O723">
        <v>74.666340000000005</v>
      </c>
      <c r="P723">
        <v>206.96152000000001</v>
      </c>
      <c r="Q723">
        <v>5112.0290000000005</v>
      </c>
      <c r="R723">
        <v>5551.384</v>
      </c>
      <c r="S723">
        <v>1705.1366</v>
      </c>
      <c r="T723">
        <v>1774.7334000000001</v>
      </c>
      <c r="U723">
        <v>454.52166999999997</v>
      </c>
      <c r="V723">
        <v>2682.1464999999998</v>
      </c>
      <c r="W723">
        <v>412.68103000000002</v>
      </c>
      <c r="X723">
        <v>448.70620000000002</v>
      </c>
      <c r="Y723" t="s">
        <v>1703</v>
      </c>
      <c r="Z723">
        <v>811.50854000000004</v>
      </c>
      <c r="AA723">
        <v>249.96127000000001</v>
      </c>
      <c r="AB723">
        <v>3535.8208</v>
      </c>
      <c r="AC723">
        <v>999.51379999999995</v>
      </c>
      <c r="AD723" t="s">
        <v>1704</v>
      </c>
      <c r="AE723">
        <v>99809</v>
      </c>
      <c r="AF723" t="s">
        <v>1705</v>
      </c>
    </row>
    <row r="724" spans="1:32" x14ac:dyDescent="0.2">
      <c r="A724">
        <v>610</v>
      </c>
      <c r="B724" t="b">
        <v>1</v>
      </c>
      <c r="C724" t="s">
        <v>434</v>
      </c>
      <c r="D724">
        <v>12.12</v>
      </c>
      <c r="E724">
        <v>4.92</v>
      </c>
      <c r="F724">
        <v>5</v>
      </c>
      <c r="G724">
        <v>5</v>
      </c>
      <c r="I724">
        <v>371.34503000000001</v>
      </c>
      <c r="J724">
        <v>307.72332999999998</v>
      </c>
      <c r="K724">
        <v>484.98187000000001</v>
      </c>
      <c r="L724">
        <v>465.35289999999998</v>
      </c>
      <c r="M724">
        <v>514.17970000000003</v>
      </c>
      <c r="N724">
        <v>525.28345000000002</v>
      </c>
      <c r="O724">
        <v>572.45429999999999</v>
      </c>
      <c r="P724">
        <v>711.85410000000002</v>
      </c>
      <c r="Q724">
        <v>915.1146</v>
      </c>
      <c r="R724">
        <v>1131.5815</v>
      </c>
      <c r="S724">
        <v>317.25229999999999</v>
      </c>
      <c r="T724">
        <v>383.78194999999999</v>
      </c>
      <c r="U724">
        <v>1443.8761</v>
      </c>
      <c r="V724">
        <v>598.77874999999995</v>
      </c>
      <c r="W724">
        <v>746.67409999999995</v>
      </c>
      <c r="X724">
        <v>1379.3103000000001</v>
      </c>
      <c r="Y724" t="s">
        <v>435</v>
      </c>
      <c r="Z724">
        <v>407.35077000000001</v>
      </c>
      <c r="AA724">
        <v>627.0557</v>
      </c>
      <c r="AB724">
        <v>686.93259999999998</v>
      </c>
      <c r="AC724">
        <v>1042.1597999999999</v>
      </c>
      <c r="AD724" t="s">
        <v>436</v>
      </c>
      <c r="AE724">
        <v>123473</v>
      </c>
      <c r="AF724" t="s">
        <v>437</v>
      </c>
    </row>
    <row r="725" spans="1:32" x14ac:dyDescent="0.2">
      <c r="A725">
        <v>269</v>
      </c>
      <c r="B725" t="b">
        <v>1</v>
      </c>
      <c r="C725" t="s">
        <v>3586</v>
      </c>
      <c r="D725">
        <v>40.200000000000003</v>
      </c>
      <c r="E725">
        <v>25.89</v>
      </c>
      <c r="F725">
        <v>14</v>
      </c>
      <c r="G725">
        <v>14</v>
      </c>
      <c r="H725" t="s">
        <v>92</v>
      </c>
      <c r="I725">
        <v>1103.913</v>
      </c>
      <c r="J725">
        <v>925.38720000000001</v>
      </c>
      <c r="K725">
        <v>778.51575000000003</v>
      </c>
      <c r="L725">
        <v>555.02264000000002</v>
      </c>
      <c r="M725">
        <v>1031.4623999999999</v>
      </c>
      <c r="N725">
        <v>783.0154</v>
      </c>
      <c r="O725">
        <v>741.45776000000001</v>
      </c>
      <c r="P725">
        <v>647.83910000000003</v>
      </c>
      <c r="Q725">
        <v>57196.504000000001</v>
      </c>
      <c r="R725">
        <v>57089.792999999998</v>
      </c>
      <c r="S725">
        <v>5209.9549999999999</v>
      </c>
      <c r="T725">
        <v>4553.4210000000003</v>
      </c>
      <c r="U725">
        <v>15506.361999999999</v>
      </c>
      <c r="V725">
        <v>7166.652</v>
      </c>
      <c r="W725">
        <v>7882.5844999999999</v>
      </c>
      <c r="X725">
        <v>8471.73</v>
      </c>
      <c r="Y725" t="s">
        <v>3587</v>
      </c>
      <c r="Z725">
        <v>840.70965999999999</v>
      </c>
      <c r="AA725">
        <v>800.94359999999995</v>
      </c>
      <c r="AB725">
        <v>31265.562000000002</v>
      </c>
      <c r="AC725">
        <v>9827.8790000000008</v>
      </c>
      <c r="AD725" t="s">
        <v>3588</v>
      </c>
      <c r="AE725">
        <v>71429</v>
      </c>
      <c r="AF725" t="s">
        <v>3589</v>
      </c>
    </row>
    <row r="726" spans="1:32" x14ac:dyDescent="0.2">
      <c r="A726">
        <v>828</v>
      </c>
      <c r="B726" t="b">
        <v>1</v>
      </c>
      <c r="C726" t="s">
        <v>1884</v>
      </c>
      <c r="D726">
        <v>11.79</v>
      </c>
      <c r="E726">
        <v>15.49</v>
      </c>
      <c r="F726">
        <v>3</v>
      </c>
      <c r="G726">
        <v>3</v>
      </c>
      <c r="H726" t="s">
        <v>33</v>
      </c>
      <c r="I726">
        <v>519.62665000000004</v>
      </c>
      <c r="J726">
        <v>88.751914999999997</v>
      </c>
      <c r="K726">
        <v>306.49610000000001</v>
      </c>
      <c r="L726">
        <v>371.06079999999997</v>
      </c>
      <c r="M726">
        <v>714.9502</v>
      </c>
      <c r="N726">
        <v>1148.7095999999999</v>
      </c>
      <c r="O726">
        <v>1053.4059</v>
      </c>
      <c r="P726">
        <v>385.93056999999999</v>
      </c>
      <c r="Q726">
        <v>2028.4509</v>
      </c>
      <c r="R726">
        <v>1492.37</v>
      </c>
      <c r="S726">
        <v>275.62738000000002</v>
      </c>
      <c r="T726">
        <v>518.90497000000005</v>
      </c>
      <c r="U726">
        <v>1454.6570999999999</v>
      </c>
      <c r="V726">
        <v>524.77135999999996</v>
      </c>
      <c r="W726">
        <v>1257.8242</v>
      </c>
      <c r="X726">
        <v>1701.3856000000001</v>
      </c>
      <c r="Y726" t="s">
        <v>1885</v>
      </c>
      <c r="Z726">
        <v>405.31920000000002</v>
      </c>
      <c r="AA726">
        <v>847.41030000000001</v>
      </c>
      <c r="AB726">
        <v>1078.8382999999999</v>
      </c>
      <c r="AC726">
        <v>1326.2539999999999</v>
      </c>
      <c r="AD726" t="s">
        <v>1886</v>
      </c>
      <c r="AE726">
        <v>26145</v>
      </c>
      <c r="AF726" t="s">
        <v>1887</v>
      </c>
    </row>
    <row r="727" spans="1:32" x14ac:dyDescent="0.2">
      <c r="A727">
        <v>822</v>
      </c>
      <c r="B727" t="b">
        <v>1</v>
      </c>
      <c r="C727" t="s">
        <v>2608</v>
      </c>
      <c r="D727">
        <v>12.83</v>
      </c>
      <c r="E727">
        <v>11.75</v>
      </c>
      <c r="F727">
        <v>3</v>
      </c>
      <c r="G727">
        <v>3</v>
      </c>
      <c r="I727">
        <v>0</v>
      </c>
      <c r="J727">
        <v>0</v>
      </c>
      <c r="K727">
        <v>553.95325000000003</v>
      </c>
      <c r="L727">
        <v>155.35559000000001</v>
      </c>
      <c r="M727">
        <v>0</v>
      </c>
      <c r="N727">
        <v>82.487624999999994</v>
      </c>
      <c r="O727">
        <v>50.241173000000003</v>
      </c>
      <c r="P727">
        <v>64.090355000000002</v>
      </c>
      <c r="Q727">
        <v>2598.4011</v>
      </c>
      <c r="R727">
        <v>2674.9569999999999</v>
      </c>
      <c r="S727">
        <v>174.13820000000001</v>
      </c>
      <c r="T727">
        <v>148.18071</v>
      </c>
      <c r="U727">
        <v>657.36273000000006</v>
      </c>
      <c r="V727">
        <v>464.11536000000001</v>
      </c>
      <c r="W727">
        <v>655.31970000000001</v>
      </c>
      <c r="X727">
        <v>583.12419999999997</v>
      </c>
      <c r="Y727" t="s">
        <v>2609</v>
      </c>
      <c r="Z727">
        <v>354.65442000000002</v>
      </c>
      <c r="AA727">
        <v>139.65338</v>
      </c>
      <c r="AB727">
        <v>2120.6057000000001</v>
      </c>
      <c r="AC727">
        <v>692.46349999999995</v>
      </c>
      <c r="AD727" t="s">
        <v>2610</v>
      </c>
      <c r="AE727">
        <v>44634</v>
      </c>
      <c r="AF727" t="s">
        <v>2611</v>
      </c>
    </row>
    <row r="728" spans="1:32" x14ac:dyDescent="0.2">
      <c r="A728">
        <v>909</v>
      </c>
      <c r="B728" t="b">
        <v>1</v>
      </c>
      <c r="C728" t="s">
        <v>3742</v>
      </c>
      <c r="D728">
        <v>15.67</v>
      </c>
      <c r="E728">
        <v>32.92</v>
      </c>
      <c r="F728">
        <v>4</v>
      </c>
      <c r="G728">
        <v>4</v>
      </c>
      <c r="I728">
        <v>411.43279999999999</v>
      </c>
      <c r="J728">
        <v>577.53296</v>
      </c>
      <c r="K728">
        <v>421.77602999999999</v>
      </c>
      <c r="L728">
        <v>380.38499999999999</v>
      </c>
      <c r="M728">
        <v>348.02422999999999</v>
      </c>
      <c r="N728">
        <v>377.84338000000002</v>
      </c>
      <c r="O728">
        <v>205.11983000000001</v>
      </c>
      <c r="P728">
        <v>853.16376000000002</v>
      </c>
      <c r="Q728">
        <v>756.99450000000002</v>
      </c>
      <c r="R728">
        <v>1233.7023999999999</v>
      </c>
      <c r="S728">
        <v>6499.8630000000003</v>
      </c>
      <c r="T728">
        <v>7668.9853999999996</v>
      </c>
      <c r="U728">
        <v>587.61</v>
      </c>
      <c r="V728">
        <v>7148.6639999999998</v>
      </c>
      <c r="W728">
        <v>817.62800000000004</v>
      </c>
      <c r="X728">
        <v>878.93005000000005</v>
      </c>
      <c r="Y728" t="s">
        <v>3743</v>
      </c>
      <c r="Z728">
        <v>497.65735000000001</v>
      </c>
      <c r="AA728">
        <v>501.93900000000002</v>
      </c>
      <c r="AB728">
        <v>4039.8861999999999</v>
      </c>
      <c r="AC728">
        <v>2358.2080000000001</v>
      </c>
      <c r="AD728" t="s">
        <v>3744</v>
      </c>
      <c r="AE728">
        <v>17745</v>
      </c>
      <c r="AF728" t="s">
        <v>3745</v>
      </c>
    </row>
    <row r="729" spans="1:32" x14ac:dyDescent="0.2">
      <c r="A729">
        <v>489</v>
      </c>
      <c r="B729" t="b">
        <v>1</v>
      </c>
      <c r="C729" t="s">
        <v>2474</v>
      </c>
      <c r="D729">
        <v>31.24</v>
      </c>
      <c r="E729">
        <v>10.220000000000001</v>
      </c>
      <c r="F729">
        <v>9</v>
      </c>
      <c r="G729">
        <v>9</v>
      </c>
      <c r="H729" t="s">
        <v>33</v>
      </c>
      <c r="I729">
        <v>104.83794399999999</v>
      </c>
      <c r="J729">
        <v>77.668959999999998</v>
      </c>
      <c r="K729">
        <v>141.12491</v>
      </c>
      <c r="L729">
        <v>69.248824999999997</v>
      </c>
      <c r="M729">
        <v>170.25452000000001</v>
      </c>
      <c r="N729">
        <v>251.39578</v>
      </c>
      <c r="O729">
        <v>60.040129999999998</v>
      </c>
      <c r="P729">
        <v>0</v>
      </c>
      <c r="Q729">
        <v>4277.8559999999998</v>
      </c>
      <c r="R729">
        <v>4086.6702</v>
      </c>
      <c r="S729">
        <v>914.62900000000002</v>
      </c>
      <c r="T729">
        <v>472.55817000000002</v>
      </c>
      <c r="U729">
        <v>1146.7659000000001</v>
      </c>
      <c r="V729">
        <v>358.65703999999999</v>
      </c>
      <c r="W729">
        <v>405.24988000000002</v>
      </c>
      <c r="X729">
        <v>472.71129999999999</v>
      </c>
      <c r="Y729" t="s">
        <v>2475</v>
      </c>
      <c r="Z729">
        <v>137.78434999999999</v>
      </c>
      <c r="AA729">
        <v>265.44875999999999</v>
      </c>
      <c r="AB729">
        <v>2437.9281999999998</v>
      </c>
      <c r="AC729">
        <v>755.43880000000001</v>
      </c>
      <c r="AD729" t="s">
        <v>2476</v>
      </c>
      <c r="AE729">
        <v>158537</v>
      </c>
      <c r="AF729" t="s">
        <v>2477</v>
      </c>
    </row>
    <row r="730" spans="1:32" x14ac:dyDescent="0.2">
      <c r="A730">
        <v>633</v>
      </c>
      <c r="B730" t="b">
        <v>1</v>
      </c>
      <c r="C730" t="s">
        <v>2564</v>
      </c>
      <c r="D730">
        <v>33.590000000000003</v>
      </c>
      <c r="E730">
        <v>26.01</v>
      </c>
      <c r="F730">
        <v>6</v>
      </c>
      <c r="G730">
        <v>6</v>
      </c>
      <c r="I730">
        <v>547.86425999999994</v>
      </c>
      <c r="J730">
        <v>417.58370000000002</v>
      </c>
      <c r="K730">
        <v>761.14930000000004</v>
      </c>
      <c r="L730">
        <v>2491.5508</v>
      </c>
      <c r="M730">
        <v>1094.0314000000001</v>
      </c>
      <c r="N730">
        <v>1437.1274000000001</v>
      </c>
      <c r="O730">
        <v>725.91970000000003</v>
      </c>
      <c r="P730">
        <v>1802.4246000000001</v>
      </c>
      <c r="Q730">
        <v>1325.0786000000001</v>
      </c>
      <c r="R730">
        <v>1011.9314000000001</v>
      </c>
      <c r="S730">
        <v>1338.6695999999999</v>
      </c>
      <c r="T730">
        <v>443.35271999999998</v>
      </c>
      <c r="U730">
        <v>6909.1504000000004</v>
      </c>
      <c r="V730">
        <v>4516.2065000000002</v>
      </c>
      <c r="W730">
        <v>7682.4375</v>
      </c>
      <c r="X730">
        <v>6438.2089999999998</v>
      </c>
      <c r="Y730" t="s">
        <v>2565</v>
      </c>
      <c r="Z730">
        <v>1295.8552999999999</v>
      </c>
      <c r="AA730">
        <v>1264.8757000000001</v>
      </c>
      <c r="AB730">
        <v>1234.2338999999999</v>
      </c>
      <c r="AC730">
        <v>6386.5005000000001</v>
      </c>
      <c r="AD730" t="s">
        <v>2566</v>
      </c>
      <c r="AE730">
        <v>39062</v>
      </c>
      <c r="AF730" t="s">
        <v>2567</v>
      </c>
    </row>
    <row r="731" spans="1:32" x14ac:dyDescent="0.2">
      <c r="A731">
        <v>209</v>
      </c>
      <c r="B731" t="b">
        <v>1</v>
      </c>
      <c r="C731" t="s">
        <v>479</v>
      </c>
      <c r="D731">
        <v>68.27</v>
      </c>
      <c r="E731">
        <v>16.54</v>
      </c>
      <c r="F731">
        <v>19</v>
      </c>
      <c r="G731">
        <v>19</v>
      </c>
      <c r="H731" t="s">
        <v>33</v>
      </c>
      <c r="I731">
        <v>146.55292</v>
      </c>
      <c r="J731">
        <v>164.548</v>
      </c>
      <c r="K731">
        <v>279.20468</v>
      </c>
      <c r="L731">
        <v>182.71334999999999</v>
      </c>
      <c r="M731">
        <v>155.47417999999999</v>
      </c>
      <c r="N731">
        <v>194.4588</v>
      </c>
      <c r="O731">
        <v>184.61593999999999</v>
      </c>
      <c r="P731">
        <v>233.63332</v>
      </c>
      <c r="Q731">
        <v>8073.2290000000003</v>
      </c>
      <c r="R731">
        <v>7221.6356999999998</v>
      </c>
      <c r="S731">
        <v>2935.6477</v>
      </c>
      <c r="T731">
        <v>2779.451</v>
      </c>
      <c r="U731">
        <v>584.59569999999997</v>
      </c>
      <c r="V731">
        <v>227.76047</v>
      </c>
      <c r="W731">
        <v>421.04424999999998</v>
      </c>
      <c r="X731">
        <v>497.43515000000002</v>
      </c>
      <c r="Y731" t="s">
        <v>480</v>
      </c>
      <c r="Z731">
        <v>271.16552999999999</v>
      </c>
      <c r="AA731">
        <v>220.52852999999999</v>
      </c>
      <c r="AB731">
        <v>5252.491</v>
      </c>
      <c r="AC731">
        <v>432.70891999999998</v>
      </c>
      <c r="AD731" t="s">
        <v>481</v>
      </c>
      <c r="AE731">
        <v>180930</v>
      </c>
      <c r="AF731" t="s">
        <v>482</v>
      </c>
    </row>
    <row r="732" spans="1:32" x14ac:dyDescent="0.2">
      <c r="A732">
        <v>430</v>
      </c>
      <c r="B732" t="b">
        <v>1</v>
      </c>
      <c r="C732" t="s">
        <v>1742</v>
      </c>
      <c r="D732">
        <v>28.08</v>
      </c>
      <c r="E732">
        <v>4.5</v>
      </c>
      <c r="F732">
        <v>8</v>
      </c>
      <c r="G732">
        <v>8</v>
      </c>
      <c r="H732" t="s">
        <v>92</v>
      </c>
      <c r="I732">
        <v>0</v>
      </c>
      <c r="J732">
        <v>68.99691</v>
      </c>
      <c r="K732">
        <v>0</v>
      </c>
      <c r="L732">
        <v>0</v>
      </c>
      <c r="M732">
        <v>0</v>
      </c>
      <c r="N732">
        <v>58.639569999999999</v>
      </c>
      <c r="O732">
        <v>0</v>
      </c>
      <c r="P732">
        <v>0</v>
      </c>
      <c r="Q732">
        <v>2537.6558</v>
      </c>
      <c r="R732">
        <v>2325.5913</v>
      </c>
      <c r="S732">
        <v>58.845024000000002</v>
      </c>
      <c r="T732">
        <v>71.433959999999999</v>
      </c>
      <c r="U732">
        <v>964.14935000000003</v>
      </c>
      <c r="V732">
        <v>196.98122000000001</v>
      </c>
      <c r="W732">
        <v>417.52542</v>
      </c>
      <c r="X732">
        <v>329.48970000000003</v>
      </c>
      <c r="Y732" t="s">
        <v>1743</v>
      </c>
      <c r="Z732">
        <v>68.99691</v>
      </c>
      <c r="AA732">
        <v>58.639569999999999</v>
      </c>
      <c r="AB732">
        <v>2331.3760000000002</v>
      </c>
      <c r="AC732">
        <v>627.94916000000001</v>
      </c>
      <c r="AD732" t="s">
        <v>1744</v>
      </c>
      <c r="AE732">
        <v>302517</v>
      </c>
      <c r="AF732" t="s">
        <v>1745</v>
      </c>
    </row>
    <row r="733" spans="1:32" x14ac:dyDescent="0.2">
      <c r="A733">
        <v>1072</v>
      </c>
      <c r="B733" t="b">
        <v>1</v>
      </c>
      <c r="C733" t="s">
        <v>955</v>
      </c>
      <c r="D733">
        <v>40.03</v>
      </c>
      <c r="E733">
        <v>9.65</v>
      </c>
      <c r="F733">
        <v>2</v>
      </c>
      <c r="G733">
        <v>2</v>
      </c>
      <c r="H733" t="s">
        <v>158</v>
      </c>
      <c r="I733">
        <v>0</v>
      </c>
      <c r="J733">
        <v>0</v>
      </c>
      <c r="K733">
        <v>60.813347</v>
      </c>
      <c r="L733">
        <v>59.145820000000001</v>
      </c>
      <c r="M733">
        <v>0</v>
      </c>
      <c r="N733">
        <v>0</v>
      </c>
      <c r="O733">
        <v>146.91806</v>
      </c>
      <c r="P733">
        <v>145.6241</v>
      </c>
      <c r="Q733">
        <v>1015.1765</v>
      </c>
      <c r="R733">
        <v>966.29449999999997</v>
      </c>
      <c r="S733">
        <v>0</v>
      </c>
      <c r="T733">
        <v>0</v>
      </c>
      <c r="U733">
        <v>388.52764999999999</v>
      </c>
      <c r="V733">
        <v>282.87909999999999</v>
      </c>
      <c r="W733">
        <v>234.82423</v>
      </c>
      <c r="X733">
        <v>181.29263</v>
      </c>
      <c r="Y733" t="s">
        <v>956</v>
      </c>
      <c r="Z733">
        <v>59.979584000000003</v>
      </c>
      <c r="AA733">
        <v>146.27108999999999</v>
      </c>
      <c r="AB733">
        <v>990.73553000000004</v>
      </c>
      <c r="AC733">
        <v>271.88092</v>
      </c>
      <c r="AD733" t="s">
        <v>957</v>
      </c>
      <c r="AE733">
        <v>25694</v>
      </c>
      <c r="AF733" t="s">
        <v>958</v>
      </c>
    </row>
    <row r="734" spans="1:32" x14ac:dyDescent="0.2">
      <c r="A734">
        <v>1017</v>
      </c>
      <c r="B734" t="b">
        <v>1</v>
      </c>
      <c r="C734" t="s">
        <v>2500</v>
      </c>
      <c r="D734">
        <v>35.43</v>
      </c>
      <c r="E734">
        <v>2.31</v>
      </c>
      <c r="F734">
        <v>3</v>
      </c>
      <c r="G734">
        <v>3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89.064089999999993</v>
      </c>
      <c r="Q734">
        <v>1037.4096999999999</v>
      </c>
      <c r="R734">
        <v>631.95749999999998</v>
      </c>
      <c r="S734">
        <v>0</v>
      </c>
      <c r="T734">
        <v>0</v>
      </c>
      <c r="U734">
        <v>253.93016</v>
      </c>
      <c r="V734">
        <v>53.896520000000002</v>
      </c>
      <c r="W734">
        <v>96.723259999999996</v>
      </c>
      <c r="X734">
        <v>501.54674999999997</v>
      </c>
      <c r="Y734" t="s">
        <v>2501</v>
      </c>
      <c r="Z734">
        <v>0</v>
      </c>
      <c r="AA734">
        <v>89.064089999999993</v>
      </c>
      <c r="AB734">
        <v>834.68359999999996</v>
      </c>
      <c r="AC734">
        <v>302.03223000000003</v>
      </c>
      <c r="AD734" t="s">
        <v>2502</v>
      </c>
      <c r="AE734">
        <v>212045</v>
      </c>
      <c r="AF734" t="s">
        <v>2503</v>
      </c>
    </row>
    <row r="735" spans="1:32" x14ac:dyDescent="0.2">
      <c r="A735">
        <v>165</v>
      </c>
      <c r="B735" t="b">
        <v>1</v>
      </c>
      <c r="C735" t="s">
        <v>3494</v>
      </c>
      <c r="D735">
        <v>37.020000000000003</v>
      </c>
      <c r="E735">
        <v>20.6</v>
      </c>
      <c r="F735">
        <v>21</v>
      </c>
      <c r="G735">
        <v>21</v>
      </c>
      <c r="H735" t="s">
        <v>33</v>
      </c>
      <c r="I735">
        <v>10624.458000000001</v>
      </c>
      <c r="J735">
        <v>10836.172</v>
      </c>
      <c r="K735">
        <v>30254.611000000001</v>
      </c>
      <c r="L735">
        <v>27645.405999999999</v>
      </c>
      <c r="M735">
        <v>2782.7026000000001</v>
      </c>
      <c r="N735">
        <v>3645.3105</v>
      </c>
      <c r="O735">
        <v>1630.5355999999999</v>
      </c>
      <c r="P735">
        <v>1485.2659000000001</v>
      </c>
      <c r="Q735">
        <v>71460.350000000006</v>
      </c>
      <c r="R735">
        <v>75682.945000000007</v>
      </c>
      <c r="S735">
        <v>13920.16</v>
      </c>
      <c r="T735">
        <v>13618.3</v>
      </c>
      <c r="U735">
        <v>28371.863000000001</v>
      </c>
      <c r="V735">
        <v>19427.768</v>
      </c>
      <c r="W735">
        <v>22031.883000000002</v>
      </c>
      <c r="X735">
        <v>20190.984</v>
      </c>
      <c r="Y735" t="s">
        <v>3495</v>
      </c>
      <c r="Z735">
        <v>19840.162</v>
      </c>
      <c r="AA735">
        <v>2385.9535999999998</v>
      </c>
      <c r="AB735">
        <v>43670.44</v>
      </c>
      <c r="AC735">
        <v>22505.623</v>
      </c>
      <c r="AD735" t="s">
        <v>3496</v>
      </c>
      <c r="AE735">
        <v>129383</v>
      </c>
      <c r="AF735" t="s">
        <v>3497</v>
      </c>
    </row>
    <row r="736" spans="1:32" x14ac:dyDescent="0.2">
      <c r="A736">
        <v>858</v>
      </c>
      <c r="B736" t="b">
        <v>1</v>
      </c>
      <c r="C736" t="s">
        <v>1814</v>
      </c>
      <c r="D736">
        <v>4.8600000000000003</v>
      </c>
      <c r="E736">
        <v>12.89</v>
      </c>
      <c r="F736">
        <v>4</v>
      </c>
      <c r="G736">
        <v>4</v>
      </c>
      <c r="H736" t="s">
        <v>33</v>
      </c>
      <c r="I736">
        <v>209.4237</v>
      </c>
      <c r="J736">
        <v>265.46436</v>
      </c>
      <c r="K736">
        <v>312.64960000000002</v>
      </c>
      <c r="L736">
        <v>367.83037999999999</v>
      </c>
      <c r="M736">
        <v>325.67200000000003</v>
      </c>
      <c r="N736">
        <v>321.47104000000002</v>
      </c>
      <c r="O736">
        <v>398.3098</v>
      </c>
      <c r="P736">
        <v>413.38499999999999</v>
      </c>
      <c r="Q736">
        <v>1608.1003000000001</v>
      </c>
      <c r="R736">
        <v>1794.2279000000001</v>
      </c>
      <c r="S736">
        <v>120.134186</v>
      </c>
      <c r="T736">
        <v>223.08975000000001</v>
      </c>
      <c r="U736">
        <v>1104.2674999999999</v>
      </c>
      <c r="V736">
        <v>550.57745</v>
      </c>
      <c r="W736">
        <v>637.93133999999998</v>
      </c>
      <c r="X736">
        <v>649.25</v>
      </c>
      <c r="Y736" t="s">
        <v>1815</v>
      </c>
      <c r="Z736">
        <v>288.84199999999998</v>
      </c>
      <c r="AA736">
        <v>364.70947000000001</v>
      </c>
      <c r="AB736">
        <v>1184.2552000000001</v>
      </c>
      <c r="AC736">
        <v>759.1902</v>
      </c>
      <c r="AD736" t="s">
        <v>1816</v>
      </c>
      <c r="AE736">
        <v>39830</v>
      </c>
      <c r="AF736" t="s">
        <v>1817</v>
      </c>
    </row>
    <row r="737" spans="1:32" x14ac:dyDescent="0.2">
      <c r="A737">
        <v>603</v>
      </c>
      <c r="B737" t="b">
        <v>1</v>
      </c>
      <c r="C737" t="s">
        <v>186</v>
      </c>
      <c r="D737">
        <v>14.91</v>
      </c>
      <c r="E737">
        <v>2.82</v>
      </c>
      <c r="F737">
        <v>7</v>
      </c>
      <c r="G737">
        <v>6</v>
      </c>
      <c r="H737" t="s">
        <v>33</v>
      </c>
      <c r="I737">
        <v>369.90735000000001</v>
      </c>
      <c r="J737">
        <v>242.12102999999999</v>
      </c>
      <c r="K737">
        <v>731.27625</v>
      </c>
      <c r="L737">
        <v>751.00120000000004</v>
      </c>
      <c r="M737">
        <v>398.94209999999998</v>
      </c>
      <c r="N737">
        <v>634.80020000000002</v>
      </c>
      <c r="O737">
        <v>452.25470000000001</v>
      </c>
      <c r="P737">
        <v>447.97778</v>
      </c>
      <c r="Q737">
        <v>4202.3710000000001</v>
      </c>
      <c r="R737">
        <v>3855.5913</v>
      </c>
      <c r="S737">
        <v>992.82529999999997</v>
      </c>
      <c r="T737">
        <v>512.92409999999995</v>
      </c>
      <c r="U737">
        <v>864.09090000000003</v>
      </c>
      <c r="V737">
        <v>994.84375</v>
      </c>
      <c r="W737">
        <v>754.6395</v>
      </c>
      <c r="X737">
        <v>1546.9811999999999</v>
      </c>
      <c r="Y737" t="s">
        <v>187</v>
      </c>
      <c r="Z737">
        <v>603.29409999999996</v>
      </c>
      <c r="AA737">
        <v>525.27704000000006</v>
      </c>
      <c r="AB737">
        <v>2668.4949000000001</v>
      </c>
      <c r="AC737">
        <v>1040.1388999999999</v>
      </c>
      <c r="AD737" t="s">
        <v>188</v>
      </c>
      <c r="AE737">
        <v>307957</v>
      </c>
      <c r="AF737" t="s">
        <v>189</v>
      </c>
    </row>
    <row r="738" spans="1:32" x14ac:dyDescent="0.2">
      <c r="A738">
        <v>370</v>
      </c>
      <c r="B738" t="b">
        <v>1</v>
      </c>
      <c r="C738" t="s">
        <v>3072</v>
      </c>
      <c r="D738">
        <v>15.66</v>
      </c>
      <c r="E738">
        <v>10.8</v>
      </c>
      <c r="F738">
        <v>10</v>
      </c>
      <c r="G738">
        <v>10</v>
      </c>
      <c r="I738">
        <v>261.74187999999998</v>
      </c>
      <c r="J738">
        <v>759.14589999999998</v>
      </c>
      <c r="K738">
        <v>559.29859999999996</v>
      </c>
      <c r="L738">
        <v>613.54767000000004</v>
      </c>
      <c r="M738">
        <v>591.48113999999998</v>
      </c>
      <c r="N738">
        <v>548.28015000000005</v>
      </c>
      <c r="O738">
        <v>362.78325999999998</v>
      </c>
      <c r="P738">
        <v>67.040940000000006</v>
      </c>
      <c r="Q738">
        <v>4220.3954999999996</v>
      </c>
      <c r="R738">
        <v>3972.2012</v>
      </c>
      <c r="S738">
        <v>942.05773999999997</v>
      </c>
      <c r="T738">
        <v>670.68053999999995</v>
      </c>
      <c r="U738">
        <v>989.11774000000003</v>
      </c>
      <c r="V738">
        <v>816.43190000000004</v>
      </c>
      <c r="W738">
        <v>1245.3466000000001</v>
      </c>
      <c r="X738">
        <v>760.16814999999997</v>
      </c>
      <c r="Y738" t="s">
        <v>3073</v>
      </c>
      <c r="Z738">
        <v>638.57479999999998</v>
      </c>
      <c r="AA738">
        <v>546.94884999999999</v>
      </c>
      <c r="AB738">
        <v>2451.3337000000001</v>
      </c>
      <c r="AC738">
        <v>952.76604999999995</v>
      </c>
      <c r="AD738" t="s">
        <v>3074</v>
      </c>
      <c r="AE738">
        <v>124884</v>
      </c>
      <c r="AF738" t="s">
        <v>3075</v>
      </c>
    </row>
    <row r="739" spans="1:32" x14ac:dyDescent="0.2">
      <c r="A739">
        <v>1049</v>
      </c>
      <c r="B739" t="b">
        <v>1</v>
      </c>
      <c r="C739" t="s">
        <v>703</v>
      </c>
      <c r="D739">
        <v>5.24</v>
      </c>
      <c r="E739">
        <v>12.62</v>
      </c>
      <c r="F739">
        <v>3</v>
      </c>
      <c r="G739">
        <v>3</v>
      </c>
      <c r="I739">
        <v>81.553600000000003</v>
      </c>
      <c r="J739">
        <v>204.95541</v>
      </c>
      <c r="K739">
        <v>306.3956</v>
      </c>
      <c r="L739">
        <v>284.03528</v>
      </c>
      <c r="M739">
        <v>330.32190000000003</v>
      </c>
      <c r="N739">
        <v>432.06563999999997</v>
      </c>
      <c r="O739">
        <v>350.55840000000001</v>
      </c>
      <c r="P739">
        <v>326.82565</v>
      </c>
      <c r="Q739">
        <v>1505.8293000000001</v>
      </c>
      <c r="R739">
        <v>1310.6311000000001</v>
      </c>
      <c r="S739">
        <v>107.89727999999999</v>
      </c>
      <c r="T739">
        <v>109.35661</v>
      </c>
      <c r="U739">
        <v>883.91330000000005</v>
      </c>
      <c r="V739">
        <v>328.53793000000002</v>
      </c>
      <c r="W739">
        <v>753.54376000000002</v>
      </c>
      <c r="X739">
        <v>769.88135</v>
      </c>
      <c r="Y739" t="s">
        <v>704</v>
      </c>
      <c r="Z739">
        <v>259.38585999999998</v>
      </c>
      <c r="AA739">
        <v>359.94290000000001</v>
      </c>
      <c r="AB739">
        <v>1107.4395</v>
      </c>
      <c r="AC739">
        <v>712.62630000000001</v>
      </c>
      <c r="AD739" t="s">
        <v>705</v>
      </c>
      <c r="AE739">
        <v>48252</v>
      </c>
      <c r="AF739" t="s">
        <v>706</v>
      </c>
    </row>
    <row r="740" spans="1:32" x14ac:dyDescent="0.2">
      <c r="A740">
        <v>339</v>
      </c>
      <c r="B740" t="b">
        <v>1</v>
      </c>
      <c r="C740" t="s">
        <v>1850</v>
      </c>
      <c r="D740">
        <v>19.739999999999998</v>
      </c>
      <c r="E740">
        <v>20.95</v>
      </c>
      <c r="F740">
        <v>11</v>
      </c>
      <c r="G740">
        <v>11</v>
      </c>
      <c r="H740" t="s">
        <v>158</v>
      </c>
      <c r="I740">
        <v>290.07690000000002</v>
      </c>
      <c r="J740">
        <v>396.29327000000001</v>
      </c>
      <c r="K740">
        <v>404.34093999999999</v>
      </c>
      <c r="L740">
        <v>469.47967999999997</v>
      </c>
      <c r="M740">
        <v>272.34320000000002</v>
      </c>
      <c r="N740">
        <v>476.45269999999999</v>
      </c>
      <c r="O740">
        <v>422.90652</v>
      </c>
      <c r="P740">
        <v>354.66647</v>
      </c>
      <c r="Q740">
        <v>7019.4652999999998</v>
      </c>
      <c r="R740">
        <v>6950.7446</v>
      </c>
      <c r="S740">
        <v>480.97903000000002</v>
      </c>
      <c r="T740">
        <v>979.93320000000006</v>
      </c>
      <c r="U740">
        <v>1622.3751999999999</v>
      </c>
      <c r="V740">
        <v>1795.3688</v>
      </c>
      <c r="W740">
        <v>1517.6311000000001</v>
      </c>
      <c r="X740">
        <v>687.26153999999997</v>
      </c>
      <c r="Y740" t="s">
        <v>1851</v>
      </c>
      <c r="Z740">
        <v>390.04770000000002</v>
      </c>
      <c r="AA740">
        <v>416.44045999999997</v>
      </c>
      <c r="AB740">
        <v>4358.6260000000002</v>
      </c>
      <c r="AC740">
        <v>1460.3622</v>
      </c>
      <c r="AD740" t="s">
        <v>1852</v>
      </c>
      <c r="AE740">
        <v>87209</v>
      </c>
      <c r="AF740" t="s">
        <v>1853</v>
      </c>
    </row>
    <row r="741" spans="1:32" x14ac:dyDescent="0.2">
      <c r="A741">
        <v>989</v>
      </c>
      <c r="B741" t="b">
        <v>1</v>
      </c>
      <c r="C741" t="s">
        <v>3012</v>
      </c>
      <c r="D741">
        <v>65.66</v>
      </c>
      <c r="E741">
        <v>10.53</v>
      </c>
      <c r="F741">
        <v>3</v>
      </c>
      <c r="G741">
        <v>3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1956.433</v>
      </c>
      <c r="R741">
        <v>1483.0913</v>
      </c>
      <c r="S741">
        <v>91.319450000000003</v>
      </c>
      <c r="T741">
        <v>91.04477</v>
      </c>
      <c r="U741">
        <v>278.50702000000001</v>
      </c>
      <c r="V741">
        <v>141.36799999999999</v>
      </c>
      <c r="W741">
        <v>179.04650000000001</v>
      </c>
      <c r="X741">
        <v>518.5471</v>
      </c>
      <c r="Y741" t="s">
        <v>3013</v>
      </c>
      <c r="Z741">
        <v>0</v>
      </c>
      <c r="AA741">
        <v>0</v>
      </c>
      <c r="AB741">
        <v>1160.3954000000001</v>
      </c>
      <c r="AC741">
        <v>539.34735000000001</v>
      </c>
      <c r="AD741" t="s">
        <v>3014</v>
      </c>
      <c r="AE741">
        <v>48898</v>
      </c>
      <c r="AF741" t="s">
        <v>3015</v>
      </c>
    </row>
    <row r="742" spans="1:32" x14ac:dyDescent="0.2">
      <c r="A742">
        <v>204</v>
      </c>
      <c r="B742" t="b">
        <v>1</v>
      </c>
      <c r="C742" t="s">
        <v>2266</v>
      </c>
      <c r="D742">
        <v>45.25</v>
      </c>
      <c r="E742">
        <v>10.61</v>
      </c>
      <c r="F742">
        <v>15</v>
      </c>
      <c r="G742">
        <v>15</v>
      </c>
      <c r="H742" t="s">
        <v>33</v>
      </c>
      <c r="I742">
        <v>51.550400000000003</v>
      </c>
      <c r="J742">
        <v>75.763930000000002</v>
      </c>
      <c r="K742">
        <v>64.163330000000002</v>
      </c>
      <c r="L742">
        <v>52.428654000000002</v>
      </c>
      <c r="M742">
        <v>134.02913000000001</v>
      </c>
      <c r="N742">
        <v>0</v>
      </c>
      <c r="O742">
        <v>71.116460000000004</v>
      </c>
      <c r="P742">
        <v>57.623576999999997</v>
      </c>
      <c r="Q742">
        <v>6054.4080000000004</v>
      </c>
      <c r="R742">
        <v>5625.8212999999996</v>
      </c>
      <c r="S742">
        <v>822.34749999999997</v>
      </c>
      <c r="T742">
        <v>756.49725000000001</v>
      </c>
      <c r="U742">
        <v>915.79989999999998</v>
      </c>
      <c r="V742">
        <v>435.05664000000002</v>
      </c>
      <c r="W742">
        <v>814.20996000000002</v>
      </c>
      <c r="X742">
        <v>656.06395999999995</v>
      </c>
      <c r="Y742" t="s">
        <v>2267</v>
      </c>
      <c r="Z742">
        <v>116.25454000000001</v>
      </c>
      <c r="AA742">
        <v>125.50463999999999</v>
      </c>
      <c r="AB742">
        <v>3314.7685999999999</v>
      </c>
      <c r="AC742">
        <v>705.28264999999999</v>
      </c>
      <c r="AD742" t="s">
        <v>2268</v>
      </c>
      <c r="AE742">
        <v>194610</v>
      </c>
      <c r="AF742" t="s">
        <v>2269</v>
      </c>
    </row>
    <row r="743" spans="1:32" x14ac:dyDescent="0.2">
      <c r="A743">
        <v>584</v>
      </c>
      <c r="B743" t="b">
        <v>1</v>
      </c>
      <c r="C743" t="s">
        <v>2636</v>
      </c>
      <c r="D743">
        <v>15.7</v>
      </c>
      <c r="E743">
        <v>18.53</v>
      </c>
      <c r="F743">
        <v>7</v>
      </c>
      <c r="G743">
        <v>4</v>
      </c>
      <c r="H743" t="s">
        <v>149</v>
      </c>
      <c r="I743">
        <v>2965.9258</v>
      </c>
      <c r="J743">
        <v>3153.4845999999998</v>
      </c>
      <c r="K743">
        <v>4359.2139999999999</v>
      </c>
      <c r="L743">
        <v>4957.1073999999999</v>
      </c>
      <c r="M743">
        <v>11301.141</v>
      </c>
      <c r="N743">
        <v>8074.5195000000003</v>
      </c>
      <c r="O743">
        <v>3736.7172999999998</v>
      </c>
      <c r="P743">
        <v>4258.0889999999999</v>
      </c>
      <c r="Q743">
        <v>3148.4434000000001</v>
      </c>
      <c r="R743">
        <v>3131.1968000000002</v>
      </c>
      <c r="S743">
        <v>1774.615</v>
      </c>
      <c r="T743">
        <v>1725.3088</v>
      </c>
      <c r="U743">
        <v>2605.4663</v>
      </c>
      <c r="V743">
        <v>2576.3303000000001</v>
      </c>
      <c r="W743">
        <v>5666.4717000000001</v>
      </c>
      <c r="X743">
        <v>2605.0913</v>
      </c>
      <c r="Y743" t="s">
        <v>2637</v>
      </c>
      <c r="Z743">
        <v>3858.933</v>
      </c>
      <c r="AA743">
        <v>6842.6166999999996</v>
      </c>
      <c r="AB743">
        <v>2444.8908999999999</v>
      </c>
      <c r="AC743">
        <v>3363.3398000000002</v>
      </c>
      <c r="AD743" t="s">
        <v>2638</v>
      </c>
      <c r="AE743">
        <v>37377</v>
      </c>
      <c r="AF743" t="s">
        <v>2639</v>
      </c>
    </row>
    <row r="744" spans="1:32" x14ac:dyDescent="0.2">
      <c r="A744">
        <v>485</v>
      </c>
      <c r="B744" t="b">
        <v>1</v>
      </c>
      <c r="C744" t="s">
        <v>1920</v>
      </c>
      <c r="D744">
        <v>24.28</v>
      </c>
      <c r="E744">
        <v>12.57</v>
      </c>
      <c r="F744">
        <v>8</v>
      </c>
      <c r="G744">
        <v>8</v>
      </c>
      <c r="H744" t="s">
        <v>33</v>
      </c>
      <c r="I744">
        <v>249.08812</v>
      </c>
      <c r="J744">
        <v>328.8852</v>
      </c>
      <c r="K744">
        <v>502.96255000000002</v>
      </c>
      <c r="L744">
        <v>547.90629999999999</v>
      </c>
      <c r="M744">
        <v>278.21902</v>
      </c>
      <c r="N744">
        <v>387.1703</v>
      </c>
      <c r="O744">
        <v>593.86130000000003</v>
      </c>
      <c r="P744">
        <v>572.53120000000001</v>
      </c>
      <c r="Q744">
        <v>10961.396000000001</v>
      </c>
      <c r="R744">
        <v>9461.7649999999994</v>
      </c>
      <c r="S744">
        <v>871.51769999999999</v>
      </c>
      <c r="T744">
        <v>1086.9136000000001</v>
      </c>
      <c r="U744">
        <v>1516.3323</v>
      </c>
      <c r="V744">
        <v>1813.4313</v>
      </c>
      <c r="W744">
        <v>1377.8115</v>
      </c>
      <c r="X744">
        <v>2903.0841999999998</v>
      </c>
      <c r="Y744" t="s">
        <v>1921</v>
      </c>
      <c r="Z744">
        <v>460.67023</v>
      </c>
      <c r="AA744">
        <v>547.71795999999995</v>
      </c>
      <c r="AB744">
        <v>5595.3980000000001</v>
      </c>
      <c r="AC744">
        <v>1902.6648</v>
      </c>
      <c r="AD744" t="s">
        <v>1922</v>
      </c>
      <c r="AE744">
        <v>99581</v>
      </c>
      <c r="AF744" t="s">
        <v>1923</v>
      </c>
    </row>
    <row r="745" spans="1:32" x14ac:dyDescent="0.2">
      <c r="A745">
        <v>554</v>
      </c>
      <c r="B745" t="b">
        <v>1</v>
      </c>
      <c r="C745" t="s">
        <v>3040</v>
      </c>
      <c r="D745">
        <v>16.38</v>
      </c>
      <c r="E745">
        <v>18.739999999999998</v>
      </c>
      <c r="F745">
        <v>7</v>
      </c>
      <c r="G745">
        <v>7</v>
      </c>
      <c r="I745">
        <v>346.52089999999998</v>
      </c>
      <c r="J745">
        <v>373.26013</v>
      </c>
      <c r="K745">
        <v>451.68180000000001</v>
      </c>
      <c r="L745">
        <v>614.1893</v>
      </c>
      <c r="M745">
        <v>328.47667999999999</v>
      </c>
      <c r="N745">
        <v>360.22827000000001</v>
      </c>
      <c r="O745">
        <v>1159.3136999999999</v>
      </c>
      <c r="P745">
        <v>1077.6395</v>
      </c>
      <c r="Q745">
        <v>10399.341</v>
      </c>
      <c r="R745">
        <v>10418.323</v>
      </c>
      <c r="S745">
        <v>972.81273999999996</v>
      </c>
      <c r="T745">
        <v>1369.0545999999999</v>
      </c>
      <c r="U745">
        <v>6245.8580000000002</v>
      </c>
      <c r="V745">
        <v>730.61945000000003</v>
      </c>
      <c r="W745">
        <v>1504.5292999999999</v>
      </c>
      <c r="X745">
        <v>967.64</v>
      </c>
      <c r="Y745" t="s">
        <v>3041</v>
      </c>
      <c r="Z745">
        <v>572.00800000000004</v>
      </c>
      <c r="AA745">
        <v>786.48739999999998</v>
      </c>
      <c r="AB745">
        <v>6332.9470000000001</v>
      </c>
      <c r="AC745">
        <v>2438.6669999999999</v>
      </c>
      <c r="AD745" t="s">
        <v>3042</v>
      </c>
      <c r="AE745">
        <v>56579</v>
      </c>
      <c r="AF745" t="s">
        <v>3043</v>
      </c>
    </row>
    <row r="746" spans="1:32" x14ac:dyDescent="0.2">
      <c r="A746">
        <v>383</v>
      </c>
      <c r="B746" t="b">
        <v>1</v>
      </c>
      <c r="C746" t="s">
        <v>1119</v>
      </c>
      <c r="D746">
        <v>12.67</v>
      </c>
      <c r="E746">
        <v>47.37</v>
      </c>
      <c r="F746">
        <v>9</v>
      </c>
      <c r="G746">
        <v>9</v>
      </c>
      <c r="H746" t="s">
        <v>33</v>
      </c>
      <c r="I746">
        <v>1117.2660000000001</v>
      </c>
      <c r="J746">
        <v>1393.3348000000001</v>
      </c>
      <c r="K746">
        <v>1009.1163299999999</v>
      </c>
      <c r="L746">
        <v>1101.7526</v>
      </c>
      <c r="M746">
        <v>2378.3719999999998</v>
      </c>
      <c r="N746">
        <v>2960.1062000000002</v>
      </c>
      <c r="O746">
        <v>5252.0839999999998</v>
      </c>
      <c r="P746">
        <v>4478.5209999999997</v>
      </c>
      <c r="Q746">
        <v>26122.38</v>
      </c>
      <c r="R746">
        <v>23749.555</v>
      </c>
      <c r="S746">
        <v>1369.6919</v>
      </c>
      <c r="T746">
        <v>1497.0226</v>
      </c>
      <c r="U746">
        <v>14098.088</v>
      </c>
      <c r="V746">
        <v>5615.84</v>
      </c>
      <c r="W746">
        <v>4466.884</v>
      </c>
      <c r="X746">
        <v>6316.0879999999997</v>
      </c>
      <c r="Y746" t="s">
        <v>1120</v>
      </c>
      <c r="Z746">
        <v>1155.3674000000001</v>
      </c>
      <c r="AA746">
        <v>3767.2710000000002</v>
      </c>
      <c r="AB746">
        <v>13184.662</v>
      </c>
      <c r="AC746">
        <v>7624.2245999999996</v>
      </c>
      <c r="AD746" t="s">
        <v>1121</v>
      </c>
      <c r="AE746">
        <v>17149</v>
      </c>
      <c r="AF746" t="s">
        <v>1122</v>
      </c>
    </row>
    <row r="747" spans="1:32" x14ac:dyDescent="0.2">
      <c r="A747">
        <v>804</v>
      </c>
      <c r="B747" t="b">
        <v>1</v>
      </c>
      <c r="C747" t="s">
        <v>3402</v>
      </c>
      <c r="D747">
        <v>8.4600000000000009</v>
      </c>
      <c r="E747">
        <v>27.27</v>
      </c>
      <c r="F747">
        <v>5</v>
      </c>
      <c r="G747">
        <v>5</v>
      </c>
      <c r="H747" t="s">
        <v>33</v>
      </c>
      <c r="I747">
        <v>746.05820000000006</v>
      </c>
      <c r="J747">
        <v>617.40734999999995</v>
      </c>
      <c r="K747">
        <v>955.80709999999999</v>
      </c>
      <c r="L747">
        <v>1067.0355999999999</v>
      </c>
      <c r="M747">
        <v>985.28740000000005</v>
      </c>
      <c r="N747">
        <v>709.09230000000002</v>
      </c>
      <c r="O747">
        <v>799.02704000000006</v>
      </c>
      <c r="P747">
        <v>744.39549999999997</v>
      </c>
      <c r="Q747">
        <v>4546.4049999999997</v>
      </c>
      <c r="R747">
        <v>4344.0443999999998</v>
      </c>
      <c r="S747">
        <v>640.5598</v>
      </c>
      <c r="T747">
        <v>881.31939999999997</v>
      </c>
      <c r="U747">
        <v>2195.5473999999999</v>
      </c>
      <c r="V747">
        <v>1006.585</v>
      </c>
      <c r="W747">
        <v>1575.8801000000001</v>
      </c>
      <c r="X747">
        <v>1376.4603999999999</v>
      </c>
      <c r="Y747" t="s">
        <v>3403</v>
      </c>
      <c r="Z747">
        <v>846.57709999999997</v>
      </c>
      <c r="AA747">
        <v>809.45056</v>
      </c>
      <c r="AB747">
        <v>3040.7323999999999</v>
      </c>
      <c r="AC747">
        <v>1538.6181999999999</v>
      </c>
      <c r="AD747" t="s">
        <v>3404</v>
      </c>
      <c r="AE747">
        <v>21676</v>
      </c>
      <c r="AF747" t="s">
        <v>3405</v>
      </c>
    </row>
    <row r="748" spans="1:32" x14ac:dyDescent="0.2">
      <c r="A748">
        <v>244</v>
      </c>
      <c r="B748" t="b">
        <v>1</v>
      </c>
      <c r="C748" t="s">
        <v>1666</v>
      </c>
      <c r="D748">
        <v>9.44</v>
      </c>
      <c r="E748">
        <v>25.22</v>
      </c>
      <c r="F748">
        <v>16</v>
      </c>
      <c r="G748">
        <v>16</v>
      </c>
      <c r="H748" t="s">
        <v>158</v>
      </c>
      <c r="I748">
        <v>1196.2075</v>
      </c>
      <c r="J748">
        <v>380.21785999999997</v>
      </c>
      <c r="K748">
        <v>1324.5345</v>
      </c>
      <c r="L748">
        <v>1276.7272</v>
      </c>
      <c r="M748">
        <v>1988.0164</v>
      </c>
      <c r="N748">
        <v>2243.3249999999998</v>
      </c>
      <c r="O748">
        <v>1555.8746000000001</v>
      </c>
      <c r="P748">
        <v>1379.7164</v>
      </c>
      <c r="Q748">
        <v>4337.5537000000004</v>
      </c>
      <c r="R748">
        <v>2729.4775</v>
      </c>
      <c r="S748">
        <v>852.19619999999998</v>
      </c>
      <c r="T748">
        <v>711.65129999999999</v>
      </c>
      <c r="U748">
        <v>3248.1152000000002</v>
      </c>
      <c r="V748">
        <v>1612.4061999999999</v>
      </c>
      <c r="W748">
        <v>2926.5913</v>
      </c>
      <c r="X748">
        <v>4357.1494000000002</v>
      </c>
      <c r="Y748" t="s">
        <v>1667</v>
      </c>
      <c r="Z748">
        <v>1084.6153999999999</v>
      </c>
      <c r="AA748">
        <v>1791.7331999999999</v>
      </c>
      <c r="AB748">
        <v>2157.7197000000001</v>
      </c>
      <c r="AC748">
        <v>3036.0654</v>
      </c>
      <c r="AD748" t="s">
        <v>1668</v>
      </c>
      <c r="AE748">
        <v>100455</v>
      </c>
      <c r="AF748" t="s">
        <v>1669</v>
      </c>
    </row>
    <row r="749" spans="1:32" x14ac:dyDescent="0.2">
      <c r="A749">
        <v>751</v>
      </c>
      <c r="B749" t="b">
        <v>1</v>
      </c>
      <c r="C749" t="s">
        <v>2234</v>
      </c>
      <c r="D749">
        <v>17.78</v>
      </c>
      <c r="E749">
        <v>9.9</v>
      </c>
      <c r="F749">
        <v>4</v>
      </c>
      <c r="G749">
        <v>4</v>
      </c>
      <c r="I749">
        <v>55.205779999999997</v>
      </c>
      <c r="J749">
        <v>100.67934</v>
      </c>
      <c r="K749">
        <v>55.423270000000002</v>
      </c>
      <c r="L749">
        <v>190.71426</v>
      </c>
      <c r="M749">
        <v>88.827929999999995</v>
      </c>
      <c r="N749">
        <v>131.50111000000001</v>
      </c>
      <c r="O749">
        <v>176.13144</v>
      </c>
      <c r="P749">
        <v>150.31676999999999</v>
      </c>
      <c r="Q749">
        <v>1578.4911999999999</v>
      </c>
      <c r="R749">
        <v>840.97613999999999</v>
      </c>
      <c r="S749">
        <v>190.36287999999999</v>
      </c>
      <c r="T749">
        <v>182.08044000000001</v>
      </c>
      <c r="U749">
        <v>251.34863000000001</v>
      </c>
      <c r="V749">
        <v>176.41069999999999</v>
      </c>
      <c r="W749">
        <v>399.33030000000002</v>
      </c>
      <c r="X749">
        <v>458.60262999999998</v>
      </c>
      <c r="Y749" t="s">
        <v>2235</v>
      </c>
      <c r="Z749">
        <v>100.50566000000001</v>
      </c>
      <c r="AA749">
        <v>136.6943</v>
      </c>
      <c r="AB749">
        <v>1039.7002</v>
      </c>
      <c r="AC749">
        <v>428.5641</v>
      </c>
      <c r="AD749" t="s">
        <v>2236</v>
      </c>
      <c r="AE749">
        <v>68262</v>
      </c>
      <c r="AF749" t="s">
        <v>2237</v>
      </c>
    </row>
    <row r="750" spans="1:32" x14ac:dyDescent="0.2">
      <c r="A750">
        <v>545</v>
      </c>
      <c r="B750" t="b">
        <v>1</v>
      </c>
      <c r="C750" t="s">
        <v>354</v>
      </c>
      <c r="D750">
        <v>8.59</v>
      </c>
      <c r="E750">
        <v>8.92</v>
      </c>
      <c r="F750">
        <v>7</v>
      </c>
      <c r="G750">
        <v>7</v>
      </c>
      <c r="H750" t="s">
        <v>33</v>
      </c>
      <c r="I750">
        <v>630.35235999999998</v>
      </c>
      <c r="J750">
        <v>674.88</v>
      </c>
      <c r="K750">
        <v>950.92759999999998</v>
      </c>
      <c r="L750">
        <v>949.24567000000002</v>
      </c>
      <c r="M750">
        <v>644.14269999999999</v>
      </c>
      <c r="N750">
        <v>599.21169999999995</v>
      </c>
      <c r="O750">
        <v>1036.3262999999999</v>
      </c>
      <c r="P750">
        <v>838.06299999999999</v>
      </c>
      <c r="Q750">
        <v>1204.3398</v>
      </c>
      <c r="R750">
        <v>1583.52</v>
      </c>
      <c r="S750">
        <v>480.00274999999999</v>
      </c>
      <c r="T750">
        <v>769.42804000000001</v>
      </c>
      <c r="U750">
        <v>1887.075</v>
      </c>
      <c r="V750">
        <v>592.04160000000002</v>
      </c>
      <c r="W750">
        <v>2361.7694999999999</v>
      </c>
      <c r="X750">
        <v>2358.7773000000002</v>
      </c>
      <c r="Y750" t="s">
        <v>355</v>
      </c>
      <c r="Z750">
        <v>831.27080000000001</v>
      </c>
      <c r="AA750">
        <v>779.43589999999995</v>
      </c>
      <c r="AB750">
        <v>1009.32263</v>
      </c>
      <c r="AC750">
        <v>1799.9158</v>
      </c>
      <c r="AD750" t="s">
        <v>356</v>
      </c>
      <c r="AE750">
        <v>131625</v>
      </c>
      <c r="AF750" t="s">
        <v>357</v>
      </c>
    </row>
    <row r="751" spans="1:32" x14ac:dyDescent="0.2">
      <c r="A751">
        <v>70</v>
      </c>
      <c r="B751" t="b">
        <v>1</v>
      </c>
      <c r="C751" t="s">
        <v>386</v>
      </c>
      <c r="D751">
        <v>18.399999999999999</v>
      </c>
      <c r="E751">
        <v>28.68</v>
      </c>
      <c r="F751">
        <v>36</v>
      </c>
      <c r="G751">
        <v>36</v>
      </c>
      <c r="H751" t="s">
        <v>33</v>
      </c>
      <c r="I751">
        <v>493.77044999999998</v>
      </c>
      <c r="J751">
        <v>509.82208000000003</v>
      </c>
      <c r="K751">
        <v>671.01746000000003</v>
      </c>
      <c r="L751">
        <v>679.92539999999997</v>
      </c>
      <c r="M751">
        <v>929.13530000000003</v>
      </c>
      <c r="N751">
        <v>797.06104000000005</v>
      </c>
      <c r="O751">
        <v>1426.4381000000001</v>
      </c>
      <c r="P751">
        <v>1106.2005999999999</v>
      </c>
      <c r="Q751">
        <v>15604.643</v>
      </c>
      <c r="R751">
        <v>14998.055</v>
      </c>
      <c r="S751">
        <v>893.46579999999994</v>
      </c>
      <c r="T751">
        <v>1260.0896</v>
      </c>
      <c r="U751">
        <v>3597.3633</v>
      </c>
      <c r="V751">
        <v>3040.473</v>
      </c>
      <c r="W751">
        <v>2742.4416999999999</v>
      </c>
      <c r="X751">
        <v>3115.3964999999998</v>
      </c>
      <c r="Y751" t="s">
        <v>387</v>
      </c>
      <c r="Z751">
        <v>588.63385000000005</v>
      </c>
      <c r="AA751">
        <v>1064.7086999999999</v>
      </c>
      <c r="AB751">
        <v>8189.0635000000002</v>
      </c>
      <c r="AC751">
        <v>3123.9185000000002</v>
      </c>
      <c r="AD751" t="s">
        <v>388</v>
      </c>
      <c r="AE751">
        <v>191482</v>
      </c>
      <c r="AF751" t="s">
        <v>389</v>
      </c>
    </row>
    <row r="752" spans="1:32" x14ac:dyDescent="0.2">
      <c r="A752">
        <v>898</v>
      </c>
      <c r="B752" t="b">
        <v>1</v>
      </c>
      <c r="C752" t="s">
        <v>2912</v>
      </c>
      <c r="D752">
        <v>18.66</v>
      </c>
      <c r="E752">
        <v>16.920000000000002</v>
      </c>
      <c r="F752">
        <v>4</v>
      </c>
      <c r="G752">
        <v>4</v>
      </c>
      <c r="I752">
        <v>202.86931000000001</v>
      </c>
      <c r="J752">
        <v>217.90544</v>
      </c>
      <c r="K752">
        <v>311.34393</v>
      </c>
      <c r="L752">
        <v>292.03881999999999</v>
      </c>
      <c r="M752">
        <v>240.60086000000001</v>
      </c>
      <c r="N752">
        <v>319.01499999999999</v>
      </c>
      <c r="O752">
        <v>98.046490000000006</v>
      </c>
      <c r="P752">
        <v>436.92885999999999</v>
      </c>
      <c r="Q752">
        <v>3341.4589999999998</v>
      </c>
      <c r="R752">
        <v>2822.4059999999999</v>
      </c>
      <c r="S752">
        <v>448.99905000000001</v>
      </c>
      <c r="T752">
        <v>446.74065999999999</v>
      </c>
      <c r="U752">
        <v>828.52980000000002</v>
      </c>
      <c r="V752">
        <v>621.60109999999997</v>
      </c>
      <c r="W752">
        <v>532.8098</v>
      </c>
      <c r="X752">
        <v>583.40204000000006</v>
      </c>
      <c r="Y752" t="s">
        <v>2913</v>
      </c>
      <c r="Z752">
        <v>256.03937000000002</v>
      </c>
      <c r="AA752">
        <v>273.64780000000002</v>
      </c>
      <c r="AB752">
        <v>2394.3580000000002</v>
      </c>
      <c r="AC752">
        <v>673.11926000000005</v>
      </c>
      <c r="AD752" t="s">
        <v>2914</v>
      </c>
      <c r="AE752">
        <v>36522</v>
      </c>
      <c r="AF752" t="s">
        <v>2915</v>
      </c>
    </row>
    <row r="753" spans="1:32" x14ac:dyDescent="0.2">
      <c r="A753">
        <v>856</v>
      </c>
      <c r="B753" t="b">
        <v>1</v>
      </c>
      <c r="C753" t="s">
        <v>2466</v>
      </c>
      <c r="D753">
        <v>10.33</v>
      </c>
      <c r="E753">
        <v>16.739999999999998</v>
      </c>
      <c r="F753">
        <v>4</v>
      </c>
      <c r="G753">
        <v>4</v>
      </c>
      <c r="H753" t="s">
        <v>33</v>
      </c>
      <c r="I753">
        <v>0</v>
      </c>
      <c r="J753">
        <v>156.90323000000001</v>
      </c>
      <c r="K753">
        <v>168.91063</v>
      </c>
      <c r="L753">
        <v>85.89358</v>
      </c>
      <c r="M753">
        <v>169.38263000000001</v>
      </c>
      <c r="N753">
        <v>217.78943000000001</v>
      </c>
      <c r="O753">
        <v>1069.6706999999999</v>
      </c>
      <c r="P753">
        <v>1861.5160000000001</v>
      </c>
      <c r="Q753">
        <v>3653.1995000000002</v>
      </c>
      <c r="R753">
        <v>4189.8609999999999</v>
      </c>
      <c r="S753">
        <v>192.36618000000001</v>
      </c>
      <c r="T753">
        <v>258.56304999999998</v>
      </c>
      <c r="U753">
        <v>1964.1808000000001</v>
      </c>
      <c r="V753">
        <v>728.53089999999997</v>
      </c>
      <c r="W753">
        <v>1272.2646</v>
      </c>
      <c r="X753">
        <v>1344.6052</v>
      </c>
      <c r="Y753" t="s">
        <v>2467</v>
      </c>
      <c r="Z753">
        <v>164.55841000000001</v>
      </c>
      <c r="AA753">
        <v>845.31115999999997</v>
      </c>
      <c r="AB753">
        <v>2739.1505999999999</v>
      </c>
      <c r="AC753">
        <v>1492.2465999999999</v>
      </c>
      <c r="AD753" t="s">
        <v>2468</v>
      </c>
      <c r="AE753">
        <v>27131</v>
      </c>
      <c r="AF753" t="s">
        <v>2469</v>
      </c>
    </row>
    <row r="754" spans="1:32" x14ac:dyDescent="0.2">
      <c r="A754">
        <v>327</v>
      </c>
      <c r="B754" t="b">
        <v>1</v>
      </c>
      <c r="C754" t="s">
        <v>2572</v>
      </c>
      <c r="D754">
        <v>28.6</v>
      </c>
      <c r="E754">
        <v>27.22</v>
      </c>
      <c r="F754">
        <v>13</v>
      </c>
      <c r="G754">
        <v>13</v>
      </c>
      <c r="H754" t="s">
        <v>92</v>
      </c>
      <c r="I754">
        <v>364.21213</v>
      </c>
      <c r="J754">
        <v>276.17403999999999</v>
      </c>
      <c r="K754">
        <v>668.93444999999997</v>
      </c>
      <c r="L754">
        <v>1867.5211999999999</v>
      </c>
      <c r="M754">
        <v>561.18489999999997</v>
      </c>
      <c r="N754">
        <v>604.13556000000005</v>
      </c>
      <c r="O754">
        <v>578.4855</v>
      </c>
      <c r="P754">
        <v>551.35609999999997</v>
      </c>
      <c r="Q754">
        <v>159192.70000000001</v>
      </c>
      <c r="R754">
        <v>6452.6279999999997</v>
      </c>
      <c r="S754">
        <v>1527.1642999999999</v>
      </c>
      <c r="T754">
        <v>3764.2012</v>
      </c>
      <c r="U754">
        <v>113040.734</v>
      </c>
      <c r="V754">
        <v>5174.0316999999995</v>
      </c>
      <c r="W754">
        <v>46376.29</v>
      </c>
      <c r="X754">
        <v>43592.061999999998</v>
      </c>
      <c r="Y754" t="s">
        <v>2573</v>
      </c>
      <c r="Z754">
        <v>794.21045000000004</v>
      </c>
      <c r="AA754">
        <v>573.79047000000003</v>
      </c>
      <c r="AB754">
        <v>42734.17</v>
      </c>
      <c r="AC754">
        <v>52045.78</v>
      </c>
      <c r="AD754" t="s">
        <v>2574</v>
      </c>
      <c r="AE754">
        <v>57950</v>
      </c>
      <c r="AF754" t="s">
        <v>2575</v>
      </c>
    </row>
    <row r="755" spans="1:32" x14ac:dyDescent="0.2">
      <c r="A755">
        <v>1156</v>
      </c>
      <c r="B755" t="b">
        <v>1</v>
      </c>
      <c r="C755" t="s">
        <v>791</v>
      </c>
      <c r="D755">
        <v>65.61</v>
      </c>
      <c r="E755">
        <v>6.38</v>
      </c>
      <c r="F755">
        <v>2</v>
      </c>
      <c r="G755">
        <v>2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2280.3449999999998</v>
      </c>
      <c r="R755">
        <v>2608.2521999999999</v>
      </c>
      <c r="S755">
        <v>117.981415</v>
      </c>
      <c r="T755">
        <v>113.7914</v>
      </c>
      <c r="U755">
        <v>494.13875999999999</v>
      </c>
      <c r="V755">
        <v>144.14512999999999</v>
      </c>
      <c r="W755">
        <v>218.62794</v>
      </c>
      <c r="X755">
        <v>514.26184000000001</v>
      </c>
      <c r="Y755" t="s">
        <v>792</v>
      </c>
      <c r="Z755">
        <v>0</v>
      </c>
      <c r="AA755">
        <v>0</v>
      </c>
      <c r="AB755">
        <v>1665.7488000000001</v>
      </c>
      <c r="AC755">
        <v>440.21066000000002</v>
      </c>
      <c r="AD755" t="s">
        <v>793</v>
      </c>
      <c r="AE755">
        <v>47646</v>
      </c>
      <c r="AF755" t="s">
        <v>794</v>
      </c>
    </row>
    <row r="756" spans="1:32" x14ac:dyDescent="0.2">
      <c r="A756">
        <v>212</v>
      </c>
      <c r="B756" t="b">
        <v>1</v>
      </c>
      <c r="C756" t="s">
        <v>1231</v>
      </c>
      <c r="D756">
        <v>61.46</v>
      </c>
      <c r="E756">
        <v>5.99</v>
      </c>
      <c r="F756">
        <v>9</v>
      </c>
      <c r="G756">
        <v>9</v>
      </c>
      <c r="H756" t="s">
        <v>33</v>
      </c>
      <c r="I756">
        <v>286.32990000000001</v>
      </c>
      <c r="J756">
        <v>280.96785999999997</v>
      </c>
      <c r="K756">
        <v>499.85748000000001</v>
      </c>
      <c r="L756">
        <v>439.74524000000002</v>
      </c>
      <c r="M756">
        <v>373.09125</v>
      </c>
      <c r="N756">
        <v>275.96584999999999</v>
      </c>
      <c r="O756">
        <v>267.36914000000002</v>
      </c>
      <c r="P756">
        <v>375.79547000000002</v>
      </c>
      <c r="Q756">
        <v>2848.0315000000001</v>
      </c>
      <c r="R756">
        <v>2812.1354999999999</v>
      </c>
      <c r="S756">
        <v>1576.1511</v>
      </c>
      <c r="T756">
        <v>1389.4095</v>
      </c>
      <c r="U756">
        <v>285.09643999999997</v>
      </c>
      <c r="V756">
        <v>262.75139999999999</v>
      </c>
      <c r="W756">
        <v>286.58159999999998</v>
      </c>
      <c r="X756">
        <v>384.81796000000003</v>
      </c>
      <c r="Y756" t="s">
        <v>1232</v>
      </c>
      <c r="Z756">
        <v>417.58762000000002</v>
      </c>
      <c r="AA756">
        <v>349.57812000000001</v>
      </c>
      <c r="AB756">
        <v>2156.4319999999998</v>
      </c>
      <c r="AC756">
        <v>304.81182999999999</v>
      </c>
      <c r="AD756" t="s">
        <v>1233</v>
      </c>
      <c r="AE756">
        <v>250537</v>
      </c>
      <c r="AF756" t="s">
        <v>1234</v>
      </c>
    </row>
    <row r="757" spans="1:32" x14ac:dyDescent="0.2">
      <c r="A757">
        <v>265</v>
      </c>
      <c r="B757" t="b">
        <v>1</v>
      </c>
      <c r="C757" t="s">
        <v>2014</v>
      </c>
      <c r="D757">
        <v>32.6</v>
      </c>
      <c r="E757">
        <v>24.1</v>
      </c>
      <c r="F757">
        <v>11</v>
      </c>
      <c r="G757">
        <v>11</v>
      </c>
      <c r="I757">
        <v>75.323670000000007</v>
      </c>
      <c r="J757">
        <v>94.654560000000004</v>
      </c>
      <c r="K757">
        <v>358.38567999999998</v>
      </c>
      <c r="L757">
        <v>0</v>
      </c>
      <c r="M757">
        <v>196.90020000000001</v>
      </c>
      <c r="N757">
        <v>1657.3172999999999</v>
      </c>
      <c r="O757">
        <v>1709.3429000000001</v>
      </c>
      <c r="P757">
        <v>2102.7856000000002</v>
      </c>
      <c r="Q757">
        <v>0</v>
      </c>
      <c r="R757">
        <v>75.532809999999998</v>
      </c>
      <c r="S757">
        <v>0</v>
      </c>
      <c r="T757">
        <v>0</v>
      </c>
      <c r="U757">
        <v>108.69522000000001</v>
      </c>
      <c r="V757">
        <v>101.40094000000001</v>
      </c>
      <c r="W757">
        <v>229.29580000000001</v>
      </c>
      <c r="X757">
        <v>100.31914500000001</v>
      </c>
      <c r="Y757" t="s">
        <v>2015</v>
      </c>
      <c r="Z757">
        <v>228.43424999999999</v>
      </c>
      <c r="AA757">
        <v>1933.3335</v>
      </c>
      <c r="AB757">
        <v>75.532809999999998</v>
      </c>
      <c r="AC757">
        <v>249.03314</v>
      </c>
      <c r="AD757" t="s">
        <v>2016</v>
      </c>
      <c r="AE757">
        <v>68479</v>
      </c>
      <c r="AF757" t="s">
        <v>2017</v>
      </c>
    </row>
    <row r="758" spans="1:32" x14ac:dyDescent="0.2">
      <c r="A758">
        <v>583</v>
      </c>
      <c r="B758" t="b">
        <v>1</v>
      </c>
      <c r="C758" t="s">
        <v>1430</v>
      </c>
      <c r="D758">
        <v>11.22</v>
      </c>
      <c r="E758">
        <v>20.37</v>
      </c>
      <c r="F758">
        <v>8</v>
      </c>
      <c r="G758">
        <v>8</v>
      </c>
      <c r="I758">
        <v>333.02627999999999</v>
      </c>
      <c r="J758">
        <v>253.74780000000001</v>
      </c>
      <c r="K758">
        <v>449.75729999999999</v>
      </c>
      <c r="L758">
        <v>536.90319999999997</v>
      </c>
      <c r="M758">
        <v>532.67259999999999</v>
      </c>
      <c r="N758">
        <v>634.53252999999995</v>
      </c>
      <c r="O758">
        <v>1326.9165</v>
      </c>
      <c r="P758">
        <v>1941.5418999999999</v>
      </c>
      <c r="Q758">
        <v>4007.79</v>
      </c>
      <c r="R758">
        <v>4091.9630000000002</v>
      </c>
      <c r="S758">
        <v>523.02679999999998</v>
      </c>
      <c r="T758">
        <v>648.26189999999997</v>
      </c>
      <c r="U758">
        <v>2539.1646000000001</v>
      </c>
      <c r="V758">
        <v>533.52625</v>
      </c>
      <c r="W758">
        <v>1687.6423</v>
      </c>
      <c r="X758">
        <v>1514.5134</v>
      </c>
      <c r="Y758" t="s">
        <v>1431</v>
      </c>
      <c r="Z758">
        <v>432.52965999999998</v>
      </c>
      <c r="AA758">
        <v>1200.3575000000001</v>
      </c>
      <c r="AB758">
        <v>2317.7602999999999</v>
      </c>
      <c r="AC758">
        <v>1608.9154000000001</v>
      </c>
      <c r="AD758" t="s">
        <v>1432</v>
      </c>
      <c r="AE758">
        <v>61117</v>
      </c>
      <c r="AF758" t="s">
        <v>1433</v>
      </c>
    </row>
    <row r="759" spans="1:32" x14ac:dyDescent="0.2">
      <c r="A759">
        <v>841</v>
      </c>
      <c r="B759" t="b">
        <v>1</v>
      </c>
      <c r="C759" t="s">
        <v>3698</v>
      </c>
      <c r="D759">
        <v>30.98</v>
      </c>
      <c r="E759">
        <v>8.06</v>
      </c>
      <c r="F759">
        <v>3</v>
      </c>
      <c r="G759">
        <v>3</v>
      </c>
      <c r="I759">
        <v>459.76803999999998</v>
      </c>
      <c r="J759">
        <v>69.563354000000004</v>
      </c>
      <c r="K759">
        <v>493.22070000000002</v>
      </c>
      <c r="L759">
        <v>1020.9692</v>
      </c>
      <c r="M759">
        <v>126.32033</v>
      </c>
      <c r="N759">
        <v>141.92696000000001</v>
      </c>
      <c r="O759">
        <v>0</v>
      </c>
      <c r="P759">
        <v>114.930466</v>
      </c>
      <c r="Q759">
        <v>20125.21</v>
      </c>
      <c r="R759">
        <v>20320.93</v>
      </c>
      <c r="S759">
        <v>2232.0237000000002</v>
      </c>
      <c r="T759">
        <v>1826.2264</v>
      </c>
      <c r="U759">
        <v>3782.011</v>
      </c>
      <c r="V759">
        <v>2561.8499000000002</v>
      </c>
      <c r="W759">
        <v>1128.9781</v>
      </c>
      <c r="X759">
        <v>2641.99</v>
      </c>
      <c r="Y759" t="s">
        <v>3699</v>
      </c>
      <c r="Z759">
        <v>600.49945000000002</v>
      </c>
      <c r="AA759">
        <v>163.37102999999999</v>
      </c>
      <c r="AB759">
        <v>11126.098</v>
      </c>
      <c r="AC759">
        <v>2528.7073</v>
      </c>
      <c r="AD759" t="s">
        <v>3700</v>
      </c>
      <c r="AE759">
        <v>58635</v>
      </c>
      <c r="AF759" t="s">
        <v>3701</v>
      </c>
    </row>
    <row r="760" spans="1:32" x14ac:dyDescent="0.2">
      <c r="A760">
        <v>827</v>
      </c>
      <c r="B760" t="b">
        <v>1</v>
      </c>
      <c r="C760" t="s">
        <v>935</v>
      </c>
      <c r="D760">
        <v>6.71</v>
      </c>
      <c r="E760">
        <v>11.4</v>
      </c>
      <c r="F760">
        <v>3</v>
      </c>
      <c r="G760">
        <v>2</v>
      </c>
      <c r="H760" t="s">
        <v>92</v>
      </c>
      <c r="I760">
        <v>501.54836999999998</v>
      </c>
      <c r="J760">
        <v>721.25009999999997</v>
      </c>
      <c r="K760">
        <v>3154.6889999999999</v>
      </c>
      <c r="L760">
        <v>2894.279</v>
      </c>
      <c r="M760">
        <v>1106.7375</v>
      </c>
      <c r="N760">
        <v>1859.0226</v>
      </c>
      <c r="O760">
        <v>435.44380000000001</v>
      </c>
      <c r="P760">
        <v>393.70728000000003</v>
      </c>
      <c r="Q760">
        <v>5872.7344000000003</v>
      </c>
      <c r="R760">
        <v>5334.5690000000004</v>
      </c>
      <c r="S760">
        <v>1595.4391000000001</v>
      </c>
      <c r="T760">
        <v>1095.0405000000001</v>
      </c>
      <c r="U760">
        <v>9176.9050000000007</v>
      </c>
      <c r="V760">
        <v>5369.2793000000001</v>
      </c>
      <c r="W760">
        <v>950.44385</v>
      </c>
      <c r="X760">
        <v>1152.8705</v>
      </c>
      <c r="Y760" t="s">
        <v>936</v>
      </c>
      <c r="Z760">
        <v>1817.9417000000001</v>
      </c>
      <c r="AA760">
        <v>948.7278</v>
      </c>
      <c r="AB760">
        <v>3677.6244999999999</v>
      </c>
      <c r="AC760">
        <v>4280.0079999999998</v>
      </c>
      <c r="AD760" t="s">
        <v>937</v>
      </c>
      <c r="AE760">
        <v>21768</v>
      </c>
      <c r="AF760" t="s">
        <v>938</v>
      </c>
    </row>
    <row r="761" spans="1:32" x14ac:dyDescent="0.2">
      <c r="A761">
        <v>902</v>
      </c>
      <c r="B761" t="b">
        <v>1</v>
      </c>
      <c r="C761" t="s">
        <v>2198</v>
      </c>
      <c r="D761">
        <v>20.07</v>
      </c>
      <c r="E761">
        <v>6.55</v>
      </c>
      <c r="F761">
        <v>3</v>
      </c>
      <c r="G761">
        <v>3</v>
      </c>
      <c r="I761">
        <v>426.05243000000002</v>
      </c>
      <c r="J761">
        <v>383.50936999999999</v>
      </c>
      <c r="K761">
        <v>682.64639999999997</v>
      </c>
      <c r="L761">
        <v>304.85422</v>
      </c>
      <c r="M761">
        <v>410.05860000000001</v>
      </c>
      <c r="N761">
        <v>493.43936000000002</v>
      </c>
      <c r="O761">
        <v>996.6277</v>
      </c>
      <c r="P761">
        <v>2113.6300999999999</v>
      </c>
      <c r="Q761">
        <v>4721.299</v>
      </c>
      <c r="R761">
        <v>6123.2323999999999</v>
      </c>
      <c r="S761">
        <v>1354.8904</v>
      </c>
      <c r="T761">
        <v>1331.8977</v>
      </c>
      <c r="U761">
        <v>2073.9312</v>
      </c>
      <c r="V761">
        <v>1041.5979</v>
      </c>
      <c r="W761">
        <v>636.93944999999997</v>
      </c>
      <c r="X761">
        <v>1125.0310999999999</v>
      </c>
      <c r="Y761" t="s">
        <v>2199</v>
      </c>
      <c r="Z761">
        <v>449.26560000000001</v>
      </c>
      <c r="AA761">
        <v>1003.43896</v>
      </c>
      <c r="AB761">
        <v>3449.9594999999999</v>
      </c>
      <c r="AC761">
        <v>1309.566</v>
      </c>
      <c r="AD761" t="s">
        <v>2200</v>
      </c>
      <c r="AE761">
        <v>50708</v>
      </c>
      <c r="AF761" t="s">
        <v>2201</v>
      </c>
    </row>
    <row r="762" spans="1:32" x14ac:dyDescent="0.2">
      <c r="A762">
        <v>574</v>
      </c>
      <c r="B762" t="b">
        <v>1</v>
      </c>
      <c r="C762" t="s">
        <v>771</v>
      </c>
      <c r="D762">
        <v>33.14</v>
      </c>
      <c r="E762">
        <v>8.9700000000000006</v>
      </c>
      <c r="F762">
        <v>6</v>
      </c>
      <c r="G762">
        <v>6</v>
      </c>
      <c r="H762" t="s">
        <v>33</v>
      </c>
      <c r="I762">
        <v>598.91719999999998</v>
      </c>
      <c r="J762">
        <v>264.12740000000002</v>
      </c>
      <c r="K762">
        <v>507.66858000000002</v>
      </c>
      <c r="L762">
        <v>602.25099999999998</v>
      </c>
      <c r="M762">
        <v>584.75806</v>
      </c>
      <c r="N762">
        <v>473.80430000000001</v>
      </c>
      <c r="O762">
        <v>1202.576</v>
      </c>
      <c r="P762">
        <v>926.12099999999998</v>
      </c>
      <c r="Q762">
        <v>1125.6957</v>
      </c>
      <c r="R762">
        <v>1348.1642999999999</v>
      </c>
      <c r="S762">
        <v>858.54456000000005</v>
      </c>
      <c r="T762">
        <v>867.05309999999997</v>
      </c>
      <c r="U762">
        <v>7279.4309999999996</v>
      </c>
      <c r="V762">
        <v>2430.3362000000002</v>
      </c>
      <c r="W762">
        <v>1636.8959</v>
      </c>
      <c r="X762">
        <v>2799.8206</v>
      </c>
      <c r="Y762" t="s">
        <v>772</v>
      </c>
      <c r="Z762">
        <v>493.24103000000002</v>
      </c>
      <c r="AA762">
        <v>796.81479999999999</v>
      </c>
      <c r="AB762">
        <v>1139.4792</v>
      </c>
      <c r="AC762">
        <v>3672.3539999999998</v>
      </c>
      <c r="AD762" t="s">
        <v>773</v>
      </c>
      <c r="AE762">
        <v>100455</v>
      </c>
      <c r="AF762" t="s">
        <v>774</v>
      </c>
    </row>
    <row r="763" spans="1:32" x14ac:dyDescent="0.2">
      <c r="A763">
        <v>566</v>
      </c>
      <c r="B763" t="b">
        <v>1</v>
      </c>
      <c r="C763" t="s">
        <v>157</v>
      </c>
      <c r="D763">
        <v>7.31</v>
      </c>
      <c r="E763">
        <v>36.44</v>
      </c>
      <c r="F763">
        <v>7</v>
      </c>
      <c r="G763">
        <v>6</v>
      </c>
      <c r="H763" t="s">
        <v>158</v>
      </c>
      <c r="I763">
        <v>910.02829999999994</v>
      </c>
      <c r="J763">
        <v>921.11095999999998</v>
      </c>
      <c r="K763">
        <v>6602.5079999999998</v>
      </c>
      <c r="L763">
        <v>574.68650000000002</v>
      </c>
      <c r="M763">
        <v>1010.1384</v>
      </c>
      <c r="N763">
        <v>1001.0515</v>
      </c>
      <c r="O763">
        <v>658.55023000000006</v>
      </c>
      <c r="P763">
        <v>1351.1842999999999</v>
      </c>
      <c r="Q763">
        <v>7439.1080000000002</v>
      </c>
      <c r="R763">
        <v>7176.1109999999999</v>
      </c>
      <c r="S763">
        <v>1132.4553000000001</v>
      </c>
      <c r="T763">
        <v>751.05050000000006</v>
      </c>
      <c r="U763">
        <v>4718.3069999999998</v>
      </c>
      <c r="V763">
        <v>1756.2283</v>
      </c>
      <c r="W763">
        <v>4141.1350000000002</v>
      </c>
      <c r="X763">
        <v>4387.7676000000001</v>
      </c>
      <c r="Y763" t="s">
        <v>159</v>
      </c>
      <c r="Z763">
        <v>2252.0835000000002</v>
      </c>
      <c r="AA763">
        <v>1005.23114</v>
      </c>
      <c r="AB763">
        <v>4124.6809999999996</v>
      </c>
      <c r="AC763">
        <v>3750.8593999999998</v>
      </c>
      <c r="AD763" t="s">
        <v>160</v>
      </c>
      <c r="AE763">
        <v>24348</v>
      </c>
      <c r="AF763" t="s">
        <v>161</v>
      </c>
    </row>
    <row r="764" spans="1:32" x14ac:dyDescent="0.2">
      <c r="A764">
        <v>257</v>
      </c>
      <c r="B764" t="b">
        <v>1</v>
      </c>
      <c r="C764" t="s">
        <v>1630</v>
      </c>
      <c r="D764">
        <v>40.5</v>
      </c>
      <c r="E764">
        <v>14.46</v>
      </c>
      <c r="F764">
        <v>15</v>
      </c>
      <c r="G764">
        <v>15</v>
      </c>
      <c r="I764">
        <v>538.68960000000004</v>
      </c>
      <c r="J764">
        <v>759.30949999999996</v>
      </c>
      <c r="K764">
        <v>956.49694999999997</v>
      </c>
      <c r="L764">
        <v>966.63184000000001</v>
      </c>
      <c r="M764">
        <v>445.42790000000002</v>
      </c>
      <c r="N764">
        <v>668.91539999999998</v>
      </c>
      <c r="O764">
        <v>422.00867</v>
      </c>
      <c r="P764">
        <v>460.34197999999998</v>
      </c>
      <c r="Q764">
        <v>11396.433999999999</v>
      </c>
      <c r="R764">
        <v>11626.885</v>
      </c>
      <c r="S764">
        <v>3575.3975</v>
      </c>
      <c r="T764">
        <v>3685.1948000000002</v>
      </c>
      <c r="U764">
        <v>1446.345</v>
      </c>
      <c r="V764">
        <v>226.47363000000001</v>
      </c>
      <c r="W764">
        <v>864.84410000000003</v>
      </c>
      <c r="X764">
        <v>857.95844</v>
      </c>
      <c r="Y764" t="s">
        <v>1631</v>
      </c>
      <c r="Z764">
        <v>805.28200000000004</v>
      </c>
      <c r="AA764">
        <v>499.17345999999998</v>
      </c>
      <c r="AB764">
        <v>7570.9775</v>
      </c>
      <c r="AC764">
        <v>913.45920000000001</v>
      </c>
      <c r="AD764" t="s">
        <v>1632</v>
      </c>
      <c r="AE764">
        <v>162003</v>
      </c>
      <c r="AF764" t="s">
        <v>1633</v>
      </c>
    </row>
    <row r="765" spans="1:32" x14ac:dyDescent="0.2">
      <c r="A765">
        <v>861</v>
      </c>
      <c r="B765" t="b">
        <v>1</v>
      </c>
      <c r="C765" t="s">
        <v>2682</v>
      </c>
      <c r="D765">
        <v>4.88</v>
      </c>
      <c r="E765">
        <v>9.49</v>
      </c>
      <c r="F765">
        <v>3</v>
      </c>
      <c r="G765">
        <v>3</v>
      </c>
      <c r="H765" t="s">
        <v>33</v>
      </c>
      <c r="I765">
        <v>442.35815000000002</v>
      </c>
      <c r="J765">
        <v>243.8869</v>
      </c>
      <c r="K765">
        <v>746.01739999999995</v>
      </c>
      <c r="L765">
        <v>902.85375999999997</v>
      </c>
      <c r="M765">
        <v>837.20410000000004</v>
      </c>
      <c r="N765">
        <v>1416.3378</v>
      </c>
      <c r="O765">
        <v>945.15607</v>
      </c>
      <c r="P765">
        <v>575.98987</v>
      </c>
      <c r="Q765">
        <v>13099.556</v>
      </c>
      <c r="R765">
        <v>12580.866</v>
      </c>
      <c r="S765">
        <v>409.11865</v>
      </c>
      <c r="T765">
        <v>363.95352000000003</v>
      </c>
      <c r="U765">
        <v>4418.8419999999996</v>
      </c>
      <c r="V765">
        <v>341.43830000000003</v>
      </c>
      <c r="W765">
        <v>3051.4263000000001</v>
      </c>
      <c r="X765">
        <v>3694.1401000000001</v>
      </c>
      <c r="Y765" t="s">
        <v>2683</v>
      </c>
      <c r="Z765">
        <v>669.75450000000001</v>
      </c>
      <c r="AA765">
        <v>996.87414999999999</v>
      </c>
      <c r="AB765">
        <v>12159.575000000001</v>
      </c>
      <c r="AC765">
        <v>2966.3870000000002</v>
      </c>
      <c r="AD765" t="s">
        <v>2684</v>
      </c>
      <c r="AE765">
        <v>53665</v>
      </c>
      <c r="AF765" t="s">
        <v>2685</v>
      </c>
    </row>
    <row r="766" spans="1:32" x14ac:dyDescent="0.2">
      <c r="A766">
        <v>946</v>
      </c>
      <c r="B766" t="b">
        <v>1</v>
      </c>
      <c r="C766" t="s">
        <v>1462</v>
      </c>
      <c r="D766">
        <v>73.78</v>
      </c>
      <c r="E766">
        <v>1.94</v>
      </c>
      <c r="F766">
        <v>2</v>
      </c>
      <c r="G766">
        <v>2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587.12054000000001</v>
      </c>
      <c r="R766">
        <v>648.05286000000001</v>
      </c>
      <c r="S766">
        <v>0</v>
      </c>
      <c r="T766">
        <v>213.60776999999999</v>
      </c>
      <c r="U766">
        <v>3575.3298</v>
      </c>
      <c r="V766">
        <v>1658.0558000000001</v>
      </c>
      <c r="W766">
        <v>217.98303000000001</v>
      </c>
      <c r="X766">
        <v>316.14603</v>
      </c>
      <c r="Y766" t="s">
        <v>1463</v>
      </c>
      <c r="Z766">
        <v>0</v>
      </c>
      <c r="AA766">
        <v>0</v>
      </c>
      <c r="AB766">
        <v>535.95270000000005</v>
      </c>
      <c r="AC766">
        <v>1555.3146999999999</v>
      </c>
      <c r="AD766" t="s">
        <v>1464</v>
      </c>
      <c r="AE766">
        <v>145941</v>
      </c>
      <c r="AF766" t="s">
        <v>1465</v>
      </c>
    </row>
    <row r="767" spans="1:32" x14ac:dyDescent="0.2">
      <c r="A767">
        <v>7</v>
      </c>
      <c r="B767" t="b">
        <v>1</v>
      </c>
      <c r="C767" t="s">
        <v>3378</v>
      </c>
      <c r="D767">
        <v>37.07</v>
      </c>
      <c r="E767">
        <v>47.24</v>
      </c>
      <c r="F767">
        <v>99</v>
      </c>
      <c r="G767">
        <v>89</v>
      </c>
      <c r="H767" t="s">
        <v>92</v>
      </c>
      <c r="I767">
        <v>965.66200000000003</v>
      </c>
      <c r="J767">
        <v>1308.5444</v>
      </c>
      <c r="K767">
        <v>1646.4915000000001</v>
      </c>
      <c r="L767">
        <v>1347.7654</v>
      </c>
      <c r="M767">
        <v>2315.7121999999999</v>
      </c>
      <c r="N767">
        <v>1427.3652</v>
      </c>
      <c r="O767">
        <v>8443.6299999999992</v>
      </c>
      <c r="P767">
        <v>8372.4375</v>
      </c>
      <c r="Q767">
        <v>120565.11</v>
      </c>
      <c r="R767">
        <v>113824.92</v>
      </c>
      <c r="S767">
        <v>14766.671</v>
      </c>
      <c r="T767">
        <v>15477.637000000001</v>
      </c>
      <c r="U767">
        <v>16904.879000000001</v>
      </c>
      <c r="V767">
        <v>10796.364</v>
      </c>
      <c r="W767">
        <v>10509.861999999999</v>
      </c>
      <c r="X767">
        <v>12890.305</v>
      </c>
      <c r="Y767" t="s">
        <v>3379</v>
      </c>
      <c r="Z767">
        <v>1317.1158</v>
      </c>
      <c r="AA767">
        <v>5139.7860000000001</v>
      </c>
      <c r="AB767">
        <v>66158.585999999996</v>
      </c>
      <c r="AC767">
        <v>12775.352999999999</v>
      </c>
      <c r="AD767" t="s">
        <v>3380</v>
      </c>
      <c r="AE767">
        <v>226532</v>
      </c>
      <c r="AF767" t="s">
        <v>3381</v>
      </c>
    </row>
    <row r="768" spans="1:32" x14ac:dyDescent="0.2">
      <c r="A768">
        <v>81</v>
      </c>
      <c r="B768" t="b">
        <v>1</v>
      </c>
      <c r="C768" t="s">
        <v>3356</v>
      </c>
      <c r="D768">
        <v>6.26</v>
      </c>
      <c r="E768">
        <v>64.010000000000005</v>
      </c>
      <c r="F768">
        <v>32</v>
      </c>
      <c r="G768">
        <v>32</v>
      </c>
      <c r="H768" t="s">
        <v>83</v>
      </c>
      <c r="I768">
        <v>54223.199999999997</v>
      </c>
      <c r="J768">
        <v>53420.453000000001</v>
      </c>
      <c r="K768">
        <v>101403.68</v>
      </c>
      <c r="L768">
        <v>99828.14</v>
      </c>
      <c r="M768">
        <v>99254.32</v>
      </c>
      <c r="N768">
        <v>105753.37</v>
      </c>
      <c r="O768">
        <v>116388.67</v>
      </c>
      <c r="P768">
        <v>112712.734</v>
      </c>
      <c r="Q768">
        <v>228075.67</v>
      </c>
      <c r="R768">
        <v>228029.4</v>
      </c>
      <c r="S768">
        <v>62725.5</v>
      </c>
      <c r="T768">
        <v>63064.12</v>
      </c>
      <c r="U768">
        <v>192871.44</v>
      </c>
      <c r="V768">
        <v>112436.44</v>
      </c>
      <c r="W768">
        <v>125549.4</v>
      </c>
      <c r="X768">
        <v>141539.16</v>
      </c>
      <c r="Y768" t="s">
        <v>3357</v>
      </c>
      <c r="Z768">
        <v>77218.87</v>
      </c>
      <c r="AA768">
        <v>108527.27</v>
      </c>
      <c r="AB768">
        <v>145473.67000000001</v>
      </c>
      <c r="AC768">
        <v>143099.10999999999</v>
      </c>
      <c r="AD768" t="s">
        <v>3358</v>
      </c>
      <c r="AE768">
        <v>38604</v>
      </c>
      <c r="AF768" t="s">
        <v>3359</v>
      </c>
    </row>
    <row r="769" spans="1:32" x14ac:dyDescent="0.2">
      <c r="A769">
        <v>852</v>
      </c>
      <c r="B769" t="b">
        <v>1</v>
      </c>
      <c r="C769" t="s">
        <v>3718</v>
      </c>
      <c r="D769">
        <v>8.83</v>
      </c>
      <c r="E769">
        <v>29.9</v>
      </c>
      <c r="F769">
        <v>5</v>
      </c>
      <c r="G769">
        <v>4</v>
      </c>
      <c r="H769" t="s">
        <v>33</v>
      </c>
      <c r="I769">
        <v>470.91609999999997</v>
      </c>
      <c r="J769">
        <v>276.08596999999997</v>
      </c>
      <c r="K769">
        <v>289.91556000000003</v>
      </c>
      <c r="L769">
        <v>419.55176</v>
      </c>
      <c r="M769">
        <v>661.17773</v>
      </c>
      <c r="N769">
        <v>561.57870000000003</v>
      </c>
      <c r="O769">
        <v>622.88869999999997</v>
      </c>
      <c r="P769">
        <v>808.32465000000002</v>
      </c>
      <c r="Q769">
        <v>981.91989999999998</v>
      </c>
      <c r="R769">
        <v>1355.1604</v>
      </c>
      <c r="S769">
        <v>439.29358000000002</v>
      </c>
      <c r="T769">
        <v>342.54503999999997</v>
      </c>
      <c r="U769">
        <v>780.24689999999998</v>
      </c>
      <c r="V769">
        <v>332.54468000000003</v>
      </c>
      <c r="W769">
        <v>1586.2346</v>
      </c>
      <c r="X769">
        <v>1555.7225000000001</v>
      </c>
      <c r="Y769" t="s">
        <v>3719</v>
      </c>
      <c r="Z769">
        <v>364.11734000000001</v>
      </c>
      <c r="AA769">
        <v>663.49243000000001</v>
      </c>
      <c r="AB769">
        <v>830.36505</v>
      </c>
      <c r="AC769">
        <v>1063.6871000000001</v>
      </c>
      <c r="AD769" t="s">
        <v>3720</v>
      </c>
      <c r="AE769">
        <v>21855</v>
      </c>
      <c r="AF769" t="s">
        <v>3721</v>
      </c>
    </row>
    <row r="770" spans="1:32" x14ac:dyDescent="0.2">
      <c r="A770">
        <v>648</v>
      </c>
      <c r="B770" t="b">
        <v>1</v>
      </c>
      <c r="C770" t="s">
        <v>471</v>
      </c>
      <c r="D770">
        <v>20.329999999999998</v>
      </c>
      <c r="E770">
        <v>19.21</v>
      </c>
      <c r="F770">
        <v>5</v>
      </c>
      <c r="G770">
        <v>5</v>
      </c>
      <c r="H770" t="s">
        <v>33</v>
      </c>
      <c r="I770">
        <v>1154.6460999999999</v>
      </c>
      <c r="J770">
        <v>1252.1827000000001</v>
      </c>
      <c r="K770">
        <v>5083.0654000000004</v>
      </c>
      <c r="L770">
        <v>5371.6962999999996</v>
      </c>
      <c r="M770">
        <v>413.22582999999997</v>
      </c>
      <c r="N770">
        <v>545.87440000000004</v>
      </c>
      <c r="O770">
        <v>2456.2289999999998</v>
      </c>
      <c r="P770">
        <v>1825.9929</v>
      </c>
      <c r="Q770">
        <v>13962.509</v>
      </c>
      <c r="R770">
        <v>14277.677</v>
      </c>
      <c r="S770">
        <v>5287.7110000000002</v>
      </c>
      <c r="T770">
        <v>6202.0990000000002</v>
      </c>
      <c r="U770">
        <v>3361.2332000000001</v>
      </c>
      <c r="V770">
        <v>882.77110000000005</v>
      </c>
      <c r="W770">
        <v>2473.8296</v>
      </c>
      <c r="X770">
        <v>3289.393</v>
      </c>
      <c r="Y770" t="s">
        <v>472</v>
      </c>
      <c r="Z770">
        <v>3215.3975</v>
      </c>
      <c r="AA770">
        <v>1424.0651</v>
      </c>
      <c r="AB770">
        <v>9932.4989999999998</v>
      </c>
      <c r="AC770">
        <v>2650.9656</v>
      </c>
      <c r="AD770" t="s">
        <v>473</v>
      </c>
      <c r="AE770">
        <v>39451</v>
      </c>
      <c r="AF770" t="s">
        <v>474</v>
      </c>
    </row>
    <row r="771" spans="1:32" x14ac:dyDescent="0.2">
      <c r="A771">
        <v>306</v>
      </c>
      <c r="B771" t="b">
        <v>1</v>
      </c>
      <c r="C771" t="s">
        <v>2860</v>
      </c>
      <c r="D771">
        <v>10.039999999999999</v>
      </c>
      <c r="E771">
        <v>18.78</v>
      </c>
      <c r="F771">
        <v>11</v>
      </c>
      <c r="G771">
        <v>8</v>
      </c>
      <c r="H771" t="s">
        <v>33</v>
      </c>
      <c r="I771">
        <v>686.08130000000006</v>
      </c>
      <c r="J771">
        <v>473.81270000000001</v>
      </c>
      <c r="K771">
        <v>1522.3407999999999</v>
      </c>
      <c r="L771">
        <v>1654.0173</v>
      </c>
      <c r="M771">
        <v>2120.9940000000001</v>
      </c>
      <c r="N771">
        <v>2608.8908999999999</v>
      </c>
      <c r="O771">
        <v>1324.1531</v>
      </c>
      <c r="P771">
        <v>1395.2354</v>
      </c>
      <c r="Q771">
        <v>1202.0585000000001</v>
      </c>
      <c r="R771">
        <v>979.71289999999999</v>
      </c>
      <c r="S771">
        <v>3127.8154</v>
      </c>
      <c r="T771">
        <v>2782.8552</v>
      </c>
      <c r="U771">
        <v>2554.9312</v>
      </c>
      <c r="V771">
        <v>1447.2859000000001</v>
      </c>
      <c r="W771">
        <v>2661.4101999999998</v>
      </c>
      <c r="X771">
        <v>3969.125</v>
      </c>
      <c r="Y771" t="s">
        <v>2861</v>
      </c>
      <c r="Z771">
        <v>1189.1775</v>
      </c>
      <c r="AA771">
        <v>1862.3184000000001</v>
      </c>
      <c r="AB771">
        <v>2023.1104</v>
      </c>
      <c r="AC771">
        <v>2818.4385000000002</v>
      </c>
      <c r="AD771" t="s">
        <v>2862</v>
      </c>
      <c r="AE771">
        <v>61161</v>
      </c>
      <c r="AF771" t="s">
        <v>2863</v>
      </c>
    </row>
    <row r="772" spans="1:32" x14ac:dyDescent="0.2">
      <c r="A772">
        <v>770</v>
      </c>
      <c r="B772" t="b">
        <v>1</v>
      </c>
      <c r="C772" t="s">
        <v>124</v>
      </c>
      <c r="D772">
        <v>13</v>
      </c>
      <c r="E772">
        <v>12.94</v>
      </c>
      <c r="F772">
        <v>4</v>
      </c>
      <c r="G772">
        <v>4</v>
      </c>
      <c r="H772" t="s">
        <v>33</v>
      </c>
      <c r="I772">
        <v>1037.855</v>
      </c>
      <c r="J772">
        <v>739.81370000000004</v>
      </c>
      <c r="K772">
        <v>703.44590000000005</v>
      </c>
      <c r="L772">
        <v>852.01373000000001</v>
      </c>
      <c r="M772">
        <v>413.08001999999999</v>
      </c>
      <c r="N772">
        <v>310.42007000000001</v>
      </c>
      <c r="O772">
        <v>330.78512999999998</v>
      </c>
      <c r="P772">
        <v>326.59100000000001</v>
      </c>
      <c r="Q772">
        <v>1502.9917</v>
      </c>
      <c r="R772">
        <v>13824.9</v>
      </c>
      <c r="S772">
        <v>477.27213</v>
      </c>
      <c r="T772">
        <v>1051.498</v>
      </c>
      <c r="U772">
        <v>7892.1225999999997</v>
      </c>
      <c r="V772">
        <v>1220.7646</v>
      </c>
      <c r="W772">
        <v>7377.1445000000003</v>
      </c>
      <c r="X772">
        <v>659.60500000000002</v>
      </c>
      <c r="Y772" t="s">
        <v>125</v>
      </c>
      <c r="Z772">
        <v>833.28210000000001</v>
      </c>
      <c r="AA772">
        <v>345.21906000000001</v>
      </c>
      <c r="AB772">
        <v>4538.835</v>
      </c>
      <c r="AC772">
        <v>4287.4089999999997</v>
      </c>
      <c r="AD772" t="s">
        <v>126</v>
      </c>
      <c r="AE772">
        <v>45060</v>
      </c>
      <c r="AF772" t="s">
        <v>127</v>
      </c>
    </row>
    <row r="773" spans="1:32" x14ac:dyDescent="0.2">
      <c r="A773">
        <v>707</v>
      </c>
      <c r="B773" t="b">
        <v>1</v>
      </c>
      <c r="C773" t="s">
        <v>815</v>
      </c>
      <c r="D773">
        <v>11.26</v>
      </c>
      <c r="E773">
        <v>24.17</v>
      </c>
      <c r="F773">
        <v>4</v>
      </c>
      <c r="G773">
        <v>4</v>
      </c>
      <c r="H773" t="s">
        <v>33</v>
      </c>
      <c r="I773">
        <v>744.28687000000002</v>
      </c>
      <c r="J773">
        <v>634.96180000000004</v>
      </c>
      <c r="K773">
        <v>1655.45</v>
      </c>
      <c r="L773">
        <v>1598.3372999999999</v>
      </c>
      <c r="M773">
        <v>1680.5505000000001</v>
      </c>
      <c r="N773">
        <v>1964.6575</v>
      </c>
      <c r="O773">
        <v>1219.2102</v>
      </c>
      <c r="P773">
        <v>846.5086</v>
      </c>
      <c r="Q773">
        <v>2060.415</v>
      </c>
      <c r="R773">
        <v>1937.7925</v>
      </c>
      <c r="S773">
        <v>1017.95996</v>
      </c>
      <c r="T773">
        <v>652.30050000000006</v>
      </c>
      <c r="U773">
        <v>3024.2404999999999</v>
      </c>
      <c r="V773">
        <v>1798.1194</v>
      </c>
      <c r="W773">
        <v>2306.5819999999999</v>
      </c>
      <c r="X773">
        <v>3204.2393000000002</v>
      </c>
      <c r="Y773" t="s">
        <v>816</v>
      </c>
      <c r="Z773">
        <v>1158.259</v>
      </c>
      <c r="AA773">
        <v>1427.7317</v>
      </c>
      <c r="AB773">
        <v>1417.117</v>
      </c>
      <c r="AC773">
        <v>2583.2954</v>
      </c>
      <c r="AD773" t="s">
        <v>817</v>
      </c>
      <c r="AE773">
        <v>23354</v>
      </c>
      <c r="AF773" t="s">
        <v>818</v>
      </c>
    </row>
    <row r="774" spans="1:32" x14ac:dyDescent="0.2">
      <c r="A774">
        <v>337</v>
      </c>
      <c r="B774" t="b">
        <v>1</v>
      </c>
      <c r="C774" t="s">
        <v>799</v>
      </c>
      <c r="D774">
        <v>21.9</v>
      </c>
      <c r="E774">
        <v>22.51</v>
      </c>
      <c r="F774">
        <v>11</v>
      </c>
      <c r="G774">
        <v>11</v>
      </c>
      <c r="H774" t="s">
        <v>92</v>
      </c>
      <c r="I774">
        <v>747.68920000000003</v>
      </c>
      <c r="J774">
        <v>705.70190000000002</v>
      </c>
      <c r="K774">
        <v>1100.1543999999999</v>
      </c>
      <c r="L774">
        <v>792.23839999999996</v>
      </c>
      <c r="M774">
        <v>1926.6675</v>
      </c>
      <c r="N774">
        <v>2765.9258</v>
      </c>
      <c r="O774">
        <v>9598.2450000000008</v>
      </c>
      <c r="P774">
        <v>9028.6090000000004</v>
      </c>
      <c r="Q774">
        <v>11798.607</v>
      </c>
      <c r="R774">
        <v>13984.77</v>
      </c>
      <c r="S774">
        <v>1631.4992999999999</v>
      </c>
      <c r="T774">
        <v>1841.9286999999999</v>
      </c>
      <c r="U774">
        <v>12145.157999999999</v>
      </c>
      <c r="V774">
        <v>5525.3125</v>
      </c>
      <c r="W774">
        <v>5374.3860000000004</v>
      </c>
      <c r="X774">
        <v>7448.5810000000001</v>
      </c>
      <c r="Y774" t="s">
        <v>800</v>
      </c>
      <c r="Z774">
        <v>836.44600000000003</v>
      </c>
      <c r="AA774">
        <v>5829.8622999999998</v>
      </c>
      <c r="AB774">
        <v>7314.201</v>
      </c>
      <c r="AC774">
        <v>7623.3594000000003</v>
      </c>
      <c r="AD774" t="s">
        <v>801</v>
      </c>
      <c r="AE774">
        <v>85698</v>
      </c>
      <c r="AF774" t="s">
        <v>802</v>
      </c>
    </row>
    <row r="775" spans="1:32" x14ac:dyDescent="0.2">
      <c r="A775">
        <v>860</v>
      </c>
      <c r="B775" t="b">
        <v>1</v>
      </c>
      <c r="C775" t="s">
        <v>811</v>
      </c>
      <c r="D775">
        <v>109.4</v>
      </c>
      <c r="E775">
        <v>6.16</v>
      </c>
      <c r="F775">
        <v>4</v>
      </c>
      <c r="G775">
        <v>4</v>
      </c>
      <c r="H775" t="s">
        <v>158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1793.0935999999999</v>
      </c>
      <c r="R775">
        <v>1465.7083</v>
      </c>
      <c r="S775">
        <v>0</v>
      </c>
      <c r="T775">
        <v>0</v>
      </c>
      <c r="U775">
        <v>204.94487000000001</v>
      </c>
      <c r="V775">
        <v>0</v>
      </c>
      <c r="W775">
        <v>253.18604999999999</v>
      </c>
      <c r="X775">
        <v>466.40352999999999</v>
      </c>
      <c r="Y775" t="s">
        <v>812</v>
      </c>
      <c r="Z775">
        <v>0</v>
      </c>
      <c r="AA775">
        <v>0</v>
      </c>
      <c r="AB775">
        <v>1629.4009000000001</v>
      </c>
      <c r="AC775">
        <v>308.17815999999999</v>
      </c>
      <c r="AD775" t="s">
        <v>813</v>
      </c>
      <c r="AE775">
        <v>121725</v>
      </c>
      <c r="AF775" t="s">
        <v>814</v>
      </c>
    </row>
    <row r="776" spans="1:32" x14ac:dyDescent="0.2">
      <c r="A776">
        <v>342</v>
      </c>
      <c r="B776" t="b">
        <v>1</v>
      </c>
      <c r="C776" t="s">
        <v>1298</v>
      </c>
      <c r="D776">
        <v>7.89</v>
      </c>
      <c r="E776">
        <v>13.56</v>
      </c>
      <c r="F776">
        <v>9</v>
      </c>
      <c r="G776">
        <v>3</v>
      </c>
      <c r="I776">
        <v>532.93100000000004</v>
      </c>
      <c r="J776">
        <v>1841.2405000000001</v>
      </c>
      <c r="K776">
        <v>2457.4766</v>
      </c>
      <c r="L776">
        <v>2753.7584999999999</v>
      </c>
      <c r="M776">
        <v>3303.4270000000001</v>
      </c>
      <c r="N776">
        <v>5205.5874000000003</v>
      </c>
      <c r="O776">
        <v>1307.3290999999999</v>
      </c>
      <c r="P776">
        <v>1563.6459</v>
      </c>
      <c r="Q776">
        <v>905.87854000000004</v>
      </c>
      <c r="R776">
        <v>681.65260000000001</v>
      </c>
      <c r="S776">
        <v>878.82056</v>
      </c>
      <c r="T776">
        <v>917.48500000000001</v>
      </c>
      <c r="U776">
        <v>2101.8904000000002</v>
      </c>
      <c r="V776">
        <v>500.20461999999998</v>
      </c>
      <c r="W776">
        <v>1724.7280000000001</v>
      </c>
      <c r="X776">
        <v>2292.8409999999999</v>
      </c>
      <c r="Y776" t="s">
        <v>1299</v>
      </c>
      <c r="Z776">
        <v>1938.1034</v>
      </c>
      <c r="AA776">
        <v>2844.9976000000001</v>
      </c>
      <c r="AB776">
        <v>845.95916999999997</v>
      </c>
      <c r="AC776">
        <v>1682.8431</v>
      </c>
      <c r="AD776" t="s">
        <v>1300</v>
      </c>
      <c r="AE776">
        <v>40361</v>
      </c>
      <c r="AF776" t="s">
        <v>1301</v>
      </c>
    </row>
    <row r="777" spans="1:32" x14ac:dyDescent="0.2">
      <c r="A777">
        <v>894</v>
      </c>
      <c r="B777" t="b">
        <v>1</v>
      </c>
      <c r="C777" t="s">
        <v>2230</v>
      </c>
      <c r="D777">
        <v>3.02</v>
      </c>
      <c r="E777">
        <v>6.36</v>
      </c>
      <c r="F777">
        <v>4</v>
      </c>
      <c r="G777">
        <v>3</v>
      </c>
      <c r="H777" t="s">
        <v>92</v>
      </c>
      <c r="I777">
        <v>2818.2954</v>
      </c>
      <c r="J777">
        <v>802.14355</v>
      </c>
      <c r="K777">
        <v>1608.2816</v>
      </c>
      <c r="L777">
        <v>1668.8003000000001</v>
      </c>
      <c r="M777">
        <v>1936.7997</v>
      </c>
      <c r="N777">
        <v>2206.8517999999999</v>
      </c>
      <c r="O777">
        <v>1056.9221</v>
      </c>
      <c r="P777">
        <v>1316.0399</v>
      </c>
      <c r="Q777">
        <v>5499.49</v>
      </c>
      <c r="R777">
        <v>5647.4546</v>
      </c>
      <c r="S777">
        <v>1030.096</v>
      </c>
      <c r="T777">
        <v>1272.3284000000001</v>
      </c>
      <c r="U777">
        <v>2733.8022000000001</v>
      </c>
      <c r="V777">
        <v>1185.1669999999999</v>
      </c>
      <c r="W777">
        <v>3340.55</v>
      </c>
      <c r="X777">
        <v>4078.4333000000001</v>
      </c>
      <c r="Y777" t="s">
        <v>2231</v>
      </c>
      <c r="Z777">
        <v>1724.3801000000001</v>
      </c>
      <c r="AA777">
        <v>1629.1532999999999</v>
      </c>
      <c r="AB777">
        <v>3457.8622999999998</v>
      </c>
      <c r="AC777">
        <v>2976.9965999999999</v>
      </c>
      <c r="AD777" t="s">
        <v>2232</v>
      </c>
      <c r="AE777">
        <v>67638</v>
      </c>
      <c r="AF777" t="s">
        <v>2233</v>
      </c>
    </row>
    <row r="778" spans="1:32" x14ac:dyDescent="0.2">
      <c r="A778">
        <v>37</v>
      </c>
      <c r="B778" t="b">
        <v>1</v>
      </c>
      <c r="C778" t="s">
        <v>1758</v>
      </c>
      <c r="D778">
        <v>19.649999999999999</v>
      </c>
      <c r="E778">
        <v>82.75</v>
      </c>
      <c r="F778">
        <v>49</v>
      </c>
      <c r="G778">
        <v>46</v>
      </c>
      <c r="H778" t="s">
        <v>33</v>
      </c>
      <c r="I778">
        <v>12076.388000000001</v>
      </c>
      <c r="J778">
        <v>11745.463</v>
      </c>
      <c r="K778">
        <v>25331.29</v>
      </c>
      <c r="L778">
        <v>21117.004000000001</v>
      </c>
      <c r="M778">
        <v>9425.2070000000003</v>
      </c>
      <c r="N778">
        <v>9835.2309999999998</v>
      </c>
      <c r="O778">
        <v>396243</v>
      </c>
      <c r="P778">
        <v>361774.22</v>
      </c>
      <c r="Q778">
        <v>169614.47</v>
      </c>
      <c r="R778">
        <v>163033.60000000001</v>
      </c>
      <c r="S778">
        <v>77883.240000000005</v>
      </c>
      <c r="T778">
        <v>79796.070000000007</v>
      </c>
      <c r="U778">
        <v>388008.2</v>
      </c>
      <c r="V778">
        <v>319982.8</v>
      </c>
      <c r="W778">
        <v>500276.44</v>
      </c>
      <c r="X778">
        <v>433738.8</v>
      </c>
      <c r="Y778" t="s">
        <v>1759</v>
      </c>
      <c r="Z778">
        <v>17567.535</v>
      </c>
      <c r="AA778">
        <v>194319.4</v>
      </c>
      <c r="AB778">
        <v>122581.84</v>
      </c>
      <c r="AC778">
        <v>410501.56</v>
      </c>
      <c r="AD778" t="s">
        <v>1760</v>
      </c>
      <c r="AE778">
        <v>44106</v>
      </c>
      <c r="AF778" t="s">
        <v>1761</v>
      </c>
    </row>
    <row r="779" spans="1:32" x14ac:dyDescent="0.2">
      <c r="A779">
        <v>441</v>
      </c>
      <c r="B779" t="b">
        <v>1</v>
      </c>
      <c r="C779" t="s">
        <v>3506</v>
      </c>
      <c r="D779">
        <v>33.86</v>
      </c>
      <c r="E779">
        <v>14.74</v>
      </c>
      <c r="F779">
        <v>8</v>
      </c>
      <c r="G779">
        <v>8</v>
      </c>
      <c r="H779" t="s">
        <v>33</v>
      </c>
      <c r="I779">
        <v>138.00408999999999</v>
      </c>
      <c r="J779">
        <v>145.24733000000001</v>
      </c>
      <c r="K779">
        <v>353.69497999999999</v>
      </c>
      <c r="L779">
        <v>366.21019999999999</v>
      </c>
      <c r="M779">
        <v>105.12441</v>
      </c>
      <c r="N779">
        <v>119.49925</v>
      </c>
      <c r="O779">
        <v>312.32922000000002</v>
      </c>
      <c r="P779">
        <v>417.8494</v>
      </c>
      <c r="Q779">
        <v>7497.6815999999999</v>
      </c>
      <c r="R779">
        <v>7110.4395000000004</v>
      </c>
      <c r="S779">
        <v>1149.9685999999999</v>
      </c>
      <c r="T779">
        <v>1228.3945000000001</v>
      </c>
      <c r="U779">
        <v>776.68430000000001</v>
      </c>
      <c r="V779">
        <v>597.85969999999998</v>
      </c>
      <c r="W779">
        <v>664.80449999999996</v>
      </c>
      <c r="X779">
        <v>625.15319999999997</v>
      </c>
      <c r="Y779" t="s">
        <v>3507</v>
      </c>
      <c r="Z779">
        <v>296.58251999999999</v>
      </c>
      <c r="AA779">
        <v>281.82209999999998</v>
      </c>
      <c r="AB779">
        <v>4246.6210000000001</v>
      </c>
      <c r="AC779">
        <v>729.02919999999995</v>
      </c>
      <c r="AD779" t="s">
        <v>3508</v>
      </c>
      <c r="AE779">
        <v>95110</v>
      </c>
      <c r="AF779" t="s">
        <v>3509</v>
      </c>
    </row>
    <row r="780" spans="1:32" x14ac:dyDescent="0.2">
      <c r="A780">
        <v>391</v>
      </c>
      <c r="B780" t="b">
        <v>1</v>
      </c>
      <c r="C780" t="s">
        <v>3288</v>
      </c>
      <c r="D780">
        <v>8.44</v>
      </c>
      <c r="E780">
        <v>30.77</v>
      </c>
      <c r="F780">
        <v>11</v>
      </c>
      <c r="G780">
        <v>11</v>
      </c>
      <c r="H780" t="s">
        <v>33</v>
      </c>
      <c r="I780">
        <v>571.47649999999999</v>
      </c>
      <c r="J780">
        <v>618.64606000000003</v>
      </c>
      <c r="K780">
        <v>1097.1455000000001</v>
      </c>
      <c r="L780">
        <v>1041.2799</v>
      </c>
      <c r="M780">
        <v>766.53326000000004</v>
      </c>
      <c r="N780">
        <v>911.94809999999995</v>
      </c>
      <c r="O780">
        <v>1205.8599999999999</v>
      </c>
      <c r="P780">
        <v>961.3759</v>
      </c>
      <c r="Q780">
        <v>9274.6509999999998</v>
      </c>
      <c r="R780">
        <v>9714.4050000000007</v>
      </c>
      <c r="S780">
        <v>763.05565999999999</v>
      </c>
      <c r="T780">
        <v>716.02874999999995</v>
      </c>
      <c r="U780">
        <v>3335.1887000000002</v>
      </c>
      <c r="V780">
        <v>1336.8054</v>
      </c>
      <c r="W780">
        <v>2126.3198000000002</v>
      </c>
      <c r="X780">
        <v>1769.65</v>
      </c>
      <c r="Y780" t="s">
        <v>3289</v>
      </c>
      <c r="Z780">
        <v>832.13699999999994</v>
      </c>
      <c r="AA780">
        <v>961.42930000000001</v>
      </c>
      <c r="AB780">
        <v>5117.0349999999999</v>
      </c>
      <c r="AC780">
        <v>2141.991</v>
      </c>
      <c r="AD780" t="s">
        <v>3290</v>
      </c>
      <c r="AE780">
        <v>56069</v>
      </c>
      <c r="AF780" t="s">
        <v>3291</v>
      </c>
    </row>
    <row r="781" spans="1:32" x14ac:dyDescent="0.2">
      <c r="A781">
        <v>299</v>
      </c>
      <c r="B781" t="b">
        <v>1</v>
      </c>
      <c r="C781" t="s">
        <v>2366</v>
      </c>
      <c r="D781">
        <v>20.350000000000001</v>
      </c>
      <c r="E781">
        <v>22.55</v>
      </c>
      <c r="F781">
        <v>11</v>
      </c>
      <c r="G781">
        <v>11</v>
      </c>
      <c r="H781" t="s">
        <v>83</v>
      </c>
      <c r="I781">
        <v>72.950194999999994</v>
      </c>
      <c r="J781">
        <v>121.14852999999999</v>
      </c>
      <c r="K781">
        <v>267.22120000000001</v>
      </c>
      <c r="L781">
        <v>315.75722999999999</v>
      </c>
      <c r="M781">
        <v>193.0067</v>
      </c>
      <c r="N781">
        <v>302.13866999999999</v>
      </c>
      <c r="O781">
        <v>425.63920000000002</v>
      </c>
      <c r="P781">
        <v>354.55624</v>
      </c>
      <c r="Q781">
        <v>4437.2143999999998</v>
      </c>
      <c r="R781">
        <v>4079.1801999999998</v>
      </c>
      <c r="S781">
        <v>384.50549999999998</v>
      </c>
      <c r="T781">
        <v>602.68910000000005</v>
      </c>
      <c r="U781">
        <v>920.68089999999995</v>
      </c>
      <c r="V781">
        <v>556.61114999999995</v>
      </c>
      <c r="W781">
        <v>579.21966999999995</v>
      </c>
      <c r="X781">
        <v>516.44870000000003</v>
      </c>
      <c r="Y781" t="s">
        <v>2367</v>
      </c>
      <c r="Z781">
        <v>292.22924999999998</v>
      </c>
      <c r="AA781">
        <v>318.83519999999999</v>
      </c>
      <c r="AB781">
        <v>2375.8971999999999</v>
      </c>
      <c r="AC781">
        <v>643.24009999999998</v>
      </c>
      <c r="AD781" t="s">
        <v>2368</v>
      </c>
      <c r="AE781">
        <v>79748</v>
      </c>
      <c r="AF781" t="s">
        <v>2369</v>
      </c>
    </row>
    <row r="782" spans="1:32" x14ac:dyDescent="0.2">
      <c r="A782">
        <v>1016</v>
      </c>
      <c r="B782" t="b">
        <v>1</v>
      </c>
      <c r="C782" t="s">
        <v>547</v>
      </c>
      <c r="D782">
        <v>20.78</v>
      </c>
      <c r="E782">
        <v>17.39</v>
      </c>
      <c r="F782">
        <v>2</v>
      </c>
      <c r="G782">
        <v>2</v>
      </c>
      <c r="H782" t="s">
        <v>92</v>
      </c>
      <c r="I782">
        <v>77.722724999999997</v>
      </c>
      <c r="J782">
        <v>209.5301</v>
      </c>
      <c r="K782">
        <v>79.389129999999994</v>
      </c>
      <c r="L782">
        <v>77.27431</v>
      </c>
      <c r="M782">
        <v>98.988619999999997</v>
      </c>
      <c r="N782">
        <v>88.421424999999999</v>
      </c>
      <c r="O782">
        <v>344.60604999999998</v>
      </c>
      <c r="P782">
        <v>468.69740000000002</v>
      </c>
      <c r="Q782">
        <v>5061.8130000000001</v>
      </c>
      <c r="R782">
        <v>7183.1724000000004</v>
      </c>
      <c r="S782">
        <v>373.77924000000002</v>
      </c>
      <c r="T782">
        <v>389.15899999999999</v>
      </c>
      <c r="U782">
        <v>752.88810000000001</v>
      </c>
      <c r="V782">
        <v>1978.3579</v>
      </c>
      <c r="W782">
        <v>540.30895999999996</v>
      </c>
      <c r="X782">
        <v>450.96483999999998</v>
      </c>
      <c r="Y782" t="s">
        <v>548</v>
      </c>
      <c r="Z782">
        <v>174.14594</v>
      </c>
      <c r="AA782">
        <v>500.35674999999998</v>
      </c>
      <c r="AB782">
        <v>3251.9810000000002</v>
      </c>
      <c r="AC782">
        <v>1029.6458</v>
      </c>
      <c r="AD782" t="s">
        <v>549</v>
      </c>
      <c r="AE782">
        <v>12476</v>
      </c>
      <c r="AF782" t="s">
        <v>550</v>
      </c>
    </row>
    <row r="783" spans="1:32" x14ac:dyDescent="0.2">
      <c r="A783">
        <v>45</v>
      </c>
      <c r="B783" t="b">
        <v>1</v>
      </c>
      <c r="C783" t="s">
        <v>2944</v>
      </c>
      <c r="D783">
        <v>83.91</v>
      </c>
      <c r="E783">
        <v>42.5</v>
      </c>
      <c r="F783">
        <v>47</v>
      </c>
      <c r="G783">
        <v>47</v>
      </c>
      <c r="H783" t="s">
        <v>92</v>
      </c>
      <c r="I783">
        <v>8228.7160000000003</v>
      </c>
      <c r="J783">
        <v>9996.4410000000007</v>
      </c>
      <c r="K783">
        <v>22536.951000000001</v>
      </c>
      <c r="L783">
        <v>22563.555</v>
      </c>
      <c r="M783">
        <v>2658.0167999999999</v>
      </c>
      <c r="N783">
        <v>3007.1633000000002</v>
      </c>
      <c r="O783">
        <v>2889.7053000000001</v>
      </c>
      <c r="P783">
        <v>2805.4274999999998</v>
      </c>
      <c r="Q783">
        <v>184620.89</v>
      </c>
      <c r="R783">
        <v>180952.8</v>
      </c>
      <c r="S783">
        <v>86896.28</v>
      </c>
      <c r="T783">
        <v>87138.77</v>
      </c>
      <c r="U783">
        <v>1522.6333999999999</v>
      </c>
      <c r="V783">
        <v>815.93169999999998</v>
      </c>
      <c r="W783">
        <v>1379.0101</v>
      </c>
      <c r="X783">
        <v>1621.6636000000001</v>
      </c>
      <c r="Y783" t="s">
        <v>2945</v>
      </c>
      <c r="Z783">
        <v>15831.415999999999</v>
      </c>
      <c r="AA783">
        <v>2861.7809999999999</v>
      </c>
      <c r="AB783">
        <v>134902.19</v>
      </c>
      <c r="AC783">
        <v>1334.8097</v>
      </c>
      <c r="AD783" t="s">
        <v>2946</v>
      </c>
      <c r="AE783">
        <v>109540</v>
      </c>
      <c r="AF783" t="s">
        <v>2947</v>
      </c>
    </row>
    <row r="784" spans="1:32" x14ac:dyDescent="0.2">
      <c r="A784">
        <v>974</v>
      </c>
      <c r="B784" t="b">
        <v>1</v>
      </c>
      <c r="C784" t="s">
        <v>3726</v>
      </c>
      <c r="D784">
        <v>58.38</v>
      </c>
      <c r="E784">
        <v>5.46</v>
      </c>
      <c r="F784">
        <v>3</v>
      </c>
      <c r="G784">
        <v>3</v>
      </c>
      <c r="H784" t="s">
        <v>33</v>
      </c>
      <c r="I784">
        <v>0</v>
      </c>
      <c r="J784">
        <v>0</v>
      </c>
      <c r="K784">
        <v>35.748806000000002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610.2989</v>
      </c>
      <c r="R784">
        <v>662.61059999999998</v>
      </c>
      <c r="S784">
        <v>3735.4367999999999</v>
      </c>
      <c r="T784">
        <v>357.70474000000002</v>
      </c>
      <c r="U784">
        <v>587.89954</v>
      </c>
      <c r="V784">
        <v>152.37791000000001</v>
      </c>
      <c r="W784">
        <v>477.61237</v>
      </c>
      <c r="X784">
        <v>318.95898</v>
      </c>
      <c r="Y784" t="s">
        <v>3727</v>
      </c>
      <c r="Z784">
        <v>35.748806000000002</v>
      </c>
      <c r="AA784">
        <v>0</v>
      </c>
      <c r="AB784">
        <v>1468.2355</v>
      </c>
      <c r="AC784">
        <v>418.57</v>
      </c>
      <c r="AD784" t="s">
        <v>3728</v>
      </c>
      <c r="AE784">
        <v>85207</v>
      </c>
      <c r="AF784" t="s">
        <v>3729</v>
      </c>
    </row>
    <row r="785" spans="1:32" x14ac:dyDescent="0.2">
      <c r="A785">
        <v>840</v>
      </c>
      <c r="B785" t="b">
        <v>1</v>
      </c>
      <c r="C785" t="s">
        <v>258</v>
      </c>
      <c r="D785">
        <v>15.8</v>
      </c>
      <c r="E785">
        <v>8.15</v>
      </c>
      <c r="F785">
        <v>4</v>
      </c>
      <c r="G785">
        <v>4</v>
      </c>
      <c r="I785">
        <v>3512.0066000000002</v>
      </c>
      <c r="J785">
        <v>3618.0214999999998</v>
      </c>
      <c r="K785">
        <v>6879.7659999999996</v>
      </c>
      <c r="L785">
        <v>6177.5736999999999</v>
      </c>
      <c r="M785">
        <v>4633.9277000000002</v>
      </c>
      <c r="N785">
        <v>2566.2121999999999</v>
      </c>
      <c r="O785">
        <v>4467.0063</v>
      </c>
      <c r="P785">
        <v>5480.8184000000001</v>
      </c>
      <c r="Q785">
        <v>5054.8050000000003</v>
      </c>
      <c r="R785">
        <v>5450.549</v>
      </c>
      <c r="S785">
        <v>4026.1223</v>
      </c>
      <c r="T785">
        <v>4959.3657000000003</v>
      </c>
      <c r="U785">
        <v>9161.15</v>
      </c>
      <c r="V785">
        <v>5237.1570000000002</v>
      </c>
      <c r="W785">
        <v>12116.234</v>
      </c>
      <c r="X785">
        <v>9201.4500000000007</v>
      </c>
      <c r="Y785" t="s">
        <v>259</v>
      </c>
      <c r="Z785">
        <v>5046.8419999999996</v>
      </c>
      <c r="AA785">
        <v>4286.991</v>
      </c>
      <c r="AB785">
        <v>4872.7103999999999</v>
      </c>
      <c r="AC785">
        <v>8928.9979999999996</v>
      </c>
      <c r="AD785" t="s">
        <v>260</v>
      </c>
      <c r="AE785">
        <v>44882</v>
      </c>
      <c r="AF785" t="s">
        <v>261</v>
      </c>
    </row>
    <row r="786" spans="1:32" x14ac:dyDescent="0.2">
      <c r="A786">
        <v>478</v>
      </c>
      <c r="B786" t="b">
        <v>1</v>
      </c>
      <c r="C786" t="s">
        <v>3096</v>
      </c>
      <c r="D786">
        <v>13.92</v>
      </c>
      <c r="E786">
        <v>5.77</v>
      </c>
      <c r="F786">
        <v>6</v>
      </c>
      <c r="G786">
        <v>6</v>
      </c>
      <c r="H786" t="s">
        <v>33</v>
      </c>
      <c r="I786">
        <v>845.60410000000002</v>
      </c>
      <c r="J786">
        <v>828.24009999999998</v>
      </c>
      <c r="K786">
        <v>2369.018</v>
      </c>
      <c r="L786">
        <v>1747.7013999999999</v>
      </c>
      <c r="M786">
        <v>509.09881999999999</v>
      </c>
      <c r="N786">
        <v>704.40814</v>
      </c>
      <c r="O786">
        <v>694.34889999999996</v>
      </c>
      <c r="P786">
        <v>613.15674000000001</v>
      </c>
      <c r="Q786">
        <v>4518.058</v>
      </c>
      <c r="R786">
        <v>2664.1433000000002</v>
      </c>
      <c r="S786">
        <v>952.35389999999995</v>
      </c>
      <c r="T786">
        <v>920.46939999999995</v>
      </c>
      <c r="U786">
        <v>1619.0039999999999</v>
      </c>
      <c r="V786">
        <v>1191.5824</v>
      </c>
      <c r="W786">
        <v>2067.5522000000001</v>
      </c>
      <c r="X786">
        <v>1835.6097</v>
      </c>
      <c r="Y786" t="s">
        <v>3097</v>
      </c>
      <c r="Z786">
        <v>1447.6409000000001</v>
      </c>
      <c r="AA786">
        <v>666.88463999999999</v>
      </c>
      <c r="AB786">
        <v>2263.7563</v>
      </c>
      <c r="AC786">
        <v>1678.4371000000001</v>
      </c>
      <c r="AD786" t="s">
        <v>3098</v>
      </c>
      <c r="AE786">
        <v>134301</v>
      </c>
      <c r="AF786" t="s">
        <v>3099</v>
      </c>
    </row>
    <row r="787" spans="1:32" x14ac:dyDescent="0.2">
      <c r="A787">
        <v>618</v>
      </c>
      <c r="B787" t="b">
        <v>1</v>
      </c>
      <c r="C787" t="s">
        <v>895</v>
      </c>
      <c r="D787">
        <v>38.880000000000003</v>
      </c>
      <c r="E787">
        <v>3.91</v>
      </c>
      <c r="F787">
        <v>5</v>
      </c>
      <c r="G787">
        <v>5</v>
      </c>
      <c r="I787">
        <v>267.94772</v>
      </c>
      <c r="J787">
        <v>273.92302999999998</v>
      </c>
      <c r="K787">
        <v>337.89107999999999</v>
      </c>
      <c r="L787">
        <v>620.78560000000004</v>
      </c>
      <c r="M787">
        <v>406.44589999999999</v>
      </c>
      <c r="N787">
        <v>506.89832000000001</v>
      </c>
      <c r="O787">
        <v>572.79930000000002</v>
      </c>
      <c r="P787">
        <v>519.93933000000004</v>
      </c>
      <c r="Q787">
        <v>438.63765999999998</v>
      </c>
      <c r="R787">
        <v>410.40062999999998</v>
      </c>
      <c r="S787">
        <v>406.00027</v>
      </c>
      <c r="T787">
        <v>327.68585000000002</v>
      </c>
      <c r="U787">
        <v>1589.9165</v>
      </c>
      <c r="V787">
        <v>762.22900000000004</v>
      </c>
      <c r="W787">
        <v>2244.7851999999998</v>
      </c>
      <c r="X787">
        <v>1729.8221000000001</v>
      </c>
      <c r="Y787" t="s">
        <v>896</v>
      </c>
      <c r="Z787">
        <v>375.13684000000001</v>
      </c>
      <c r="AA787">
        <v>501.52071999999998</v>
      </c>
      <c r="AB787">
        <v>395.68110000000001</v>
      </c>
      <c r="AC787">
        <v>1581.6882000000001</v>
      </c>
      <c r="AD787" t="s">
        <v>897</v>
      </c>
      <c r="AE787">
        <v>152931</v>
      </c>
      <c r="AF787" t="s">
        <v>898</v>
      </c>
    </row>
    <row r="788" spans="1:32" x14ac:dyDescent="0.2">
      <c r="A788">
        <v>425</v>
      </c>
      <c r="B788" t="b">
        <v>1</v>
      </c>
      <c r="C788" t="s">
        <v>2812</v>
      </c>
      <c r="D788">
        <v>22.35</v>
      </c>
      <c r="E788">
        <v>18.2</v>
      </c>
      <c r="F788">
        <v>9</v>
      </c>
      <c r="G788">
        <v>9</v>
      </c>
      <c r="H788" t="s">
        <v>33</v>
      </c>
      <c r="I788">
        <v>531.49509999999998</v>
      </c>
      <c r="J788">
        <v>555.26482999999996</v>
      </c>
      <c r="K788">
        <v>949.59186</v>
      </c>
      <c r="L788">
        <v>924.31055000000003</v>
      </c>
      <c r="M788">
        <v>508.79834</v>
      </c>
      <c r="N788">
        <v>635.31410000000005</v>
      </c>
      <c r="O788">
        <v>403.80892999999998</v>
      </c>
      <c r="P788">
        <v>435.47109999999998</v>
      </c>
      <c r="Q788">
        <v>13929.325999999999</v>
      </c>
      <c r="R788">
        <v>15404.629000000001</v>
      </c>
      <c r="S788">
        <v>1400.6497999999999</v>
      </c>
      <c r="T788">
        <v>1549.7511999999999</v>
      </c>
      <c r="U788">
        <v>3889.8290000000002</v>
      </c>
      <c r="V788">
        <v>878.625</v>
      </c>
      <c r="W788">
        <v>1711.2754</v>
      </c>
      <c r="X788">
        <v>1255.7778000000001</v>
      </c>
      <c r="Y788" t="s">
        <v>2813</v>
      </c>
      <c r="Z788">
        <v>740.16560000000004</v>
      </c>
      <c r="AA788">
        <v>495.84809999999999</v>
      </c>
      <c r="AB788">
        <v>8071.0889999999999</v>
      </c>
      <c r="AC788">
        <v>1933.8768</v>
      </c>
      <c r="AD788" t="s">
        <v>2814</v>
      </c>
      <c r="AE788">
        <v>57934</v>
      </c>
      <c r="AF788" t="s">
        <v>2815</v>
      </c>
    </row>
    <row r="789" spans="1:32" x14ac:dyDescent="0.2">
      <c r="A789">
        <v>843</v>
      </c>
      <c r="B789" t="b">
        <v>1</v>
      </c>
      <c r="C789" t="s">
        <v>519</v>
      </c>
      <c r="D789">
        <v>21.33</v>
      </c>
      <c r="E789">
        <v>14.75</v>
      </c>
      <c r="F789">
        <v>3</v>
      </c>
      <c r="G789">
        <v>3</v>
      </c>
      <c r="H789" t="s">
        <v>33</v>
      </c>
      <c r="I789">
        <v>264.50799999999998</v>
      </c>
      <c r="J789">
        <v>242.33189999999999</v>
      </c>
      <c r="K789">
        <v>259.10406</v>
      </c>
      <c r="L789">
        <v>286.10138000000001</v>
      </c>
      <c r="M789">
        <v>216.99619999999999</v>
      </c>
      <c r="N789">
        <v>268.51177999999999</v>
      </c>
      <c r="O789">
        <v>1013.95544</v>
      </c>
      <c r="P789">
        <v>768.23559999999998</v>
      </c>
      <c r="Q789">
        <v>3185.1333</v>
      </c>
      <c r="R789">
        <v>3858.5698000000002</v>
      </c>
      <c r="S789">
        <v>810.52295000000004</v>
      </c>
      <c r="T789">
        <v>773.56399999999996</v>
      </c>
      <c r="U789">
        <v>621.17920000000004</v>
      </c>
      <c r="V789">
        <v>427.12511999999998</v>
      </c>
      <c r="W789">
        <v>479.14868000000001</v>
      </c>
      <c r="X789">
        <v>999.26880000000006</v>
      </c>
      <c r="Y789" t="s">
        <v>520</v>
      </c>
      <c r="Z789">
        <v>326.80590000000001</v>
      </c>
      <c r="AA789">
        <v>566.9248</v>
      </c>
      <c r="AB789">
        <v>2156.9475000000002</v>
      </c>
      <c r="AC789">
        <v>631.68039999999996</v>
      </c>
      <c r="AD789" t="s">
        <v>521</v>
      </c>
      <c r="AE789">
        <v>37822</v>
      </c>
      <c r="AF789" t="s">
        <v>522</v>
      </c>
    </row>
    <row r="790" spans="1:32" x14ac:dyDescent="0.2">
      <c r="A790">
        <v>524</v>
      </c>
      <c r="B790" t="b">
        <v>1</v>
      </c>
      <c r="C790" t="s">
        <v>2888</v>
      </c>
      <c r="D790">
        <v>11.96</v>
      </c>
      <c r="E790">
        <v>23.17</v>
      </c>
      <c r="F790">
        <v>8</v>
      </c>
      <c r="G790">
        <v>8</v>
      </c>
      <c r="H790" t="s">
        <v>33</v>
      </c>
      <c r="I790">
        <v>919.49854000000005</v>
      </c>
      <c r="J790">
        <v>1021.2233</v>
      </c>
      <c r="K790">
        <v>1499.9463000000001</v>
      </c>
      <c r="L790">
        <v>1426.8595</v>
      </c>
      <c r="M790">
        <v>1140.3052</v>
      </c>
      <c r="N790">
        <v>1561.7374</v>
      </c>
      <c r="O790">
        <v>1775.8230000000001</v>
      </c>
      <c r="P790">
        <v>1642.7101</v>
      </c>
      <c r="Q790">
        <v>9244.56</v>
      </c>
      <c r="R790">
        <v>7863.4650000000001</v>
      </c>
      <c r="S790">
        <v>1379.0051000000001</v>
      </c>
      <c r="T790">
        <v>1714.415</v>
      </c>
      <c r="U790">
        <v>3026.2982999999999</v>
      </c>
      <c r="V790">
        <v>1464.5547999999999</v>
      </c>
      <c r="W790">
        <v>2073.9697000000001</v>
      </c>
      <c r="X790">
        <v>2248.529</v>
      </c>
      <c r="Y790" t="s">
        <v>2889</v>
      </c>
      <c r="Z790">
        <v>1216.8818000000001</v>
      </c>
      <c r="AA790">
        <v>1564.9857</v>
      </c>
      <c r="AB790">
        <v>5050.3612999999996</v>
      </c>
      <c r="AC790">
        <v>2203.3380999999999</v>
      </c>
      <c r="AD790" t="s">
        <v>2890</v>
      </c>
      <c r="AE790">
        <v>48587</v>
      </c>
      <c r="AF790" t="s">
        <v>2891</v>
      </c>
    </row>
    <row r="791" spans="1:32" x14ac:dyDescent="0.2">
      <c r="A791">
        <v>357</v>
      </c>
      <c r="B791" t="b">
        <v>1</v>
      </c>
      <c r="C791" t="s">
        <v>523</v>
      </c>
      <c r="D791">
        <v>5.9</v>
      </c>
      <c r="E791">
        <v>18.739999999999998</v>
      </c>
      <c r="F791">
        <v>12</v>
      </c>
      <c r="G791">
        <v>12</v>
      </c>
      <c r="H791" t="s">
        <v>33</v>
      </c>
      <c r="I791">
        <v>1568.373</v>
      </c>
      <c r="J791">
        <v>1790.3227999999999</v>
      </c>
      <c r="K791">
        <v>1319.0572999999999</v>
      </c>
      <c r="L791">
        <v>3139.5034000000001</v>
      </c>
      <c r="M791">
        <v>872.62130000000002</v>
      </c>
      <c r="N791">
        <v>1822.4070999999999</v>
      </c>
      <c r="O791">
        <v>841.1028</v>
      </c>
      <c r="P791">
        <v>2290.4735999999998</v>
      </c>
      <c r="Q791">
        <v>7290.1390000000001</v>
      </c>
      <c r="R791">
        <v>7668.9870000000001</v>
      </c>
      <c r="S791">
        <v>1317.0413000000001</v>
      </c>
      <c r="T791">
        <v>1510.8749</v>
      </c>
      <c r="U791">
        <v>2783.5039999999999</v>
      </c>
      <c r="V791">
        <v>1216.6115</v>
      </c>
      <c r="W791">
        <v>3666.8312999999998</v>
      </c>
      <c r="X791">
        <v>3295.3373999999999</v>
      </c>
      <c r="Y791" t="s">
        <v>524</v>
      </c>
      <c r="Z791">
        <v>1954.3140000000001</v>
      </c>
      <c r="AA791">
        <v>1456.6512</v>
      </c>
      <c r="AB791">
        <v>4446.7602999999999</v>
      </c>
      <c r="AC791">
        <v>2740.5709999999999</v>
      </c>
      <c r="AD791" t="s">
        <v>525</v>
      </c>
      <c r="AE791">
        <v>103134</v>
      </c>
      <c r="AF791" t="s">
        <v>526</v>
      </c>
    </row>
    <row r="792" spans="1:32" x14ac:dyDescent="0.2">
      <c r="A792">
        <v>931</v>
      </c>
      <c r="B792" t="b">
        <v>1</v>
      </c>
      <c r="C792" t="s">
        <v>53</v>
      </c>
      <c r="D792">
        <v>2.72</v>
      </c>
      <c r="E792">
        <v>19.02</v>
      </c>
      <c r="F792">
        <v>4</v>
      </c>
      <c r="G792">
        <v>4</v>
      </c>
      <c r="H792" t="s">
        <v>33</v>
      </c>
      <c r="I792">
        <v>403.14281999999997</v>
      </c>
      <c r="J792">
        <v>489.53482000000002</v>
      </c>
      <c r="K792">
        <v>672.34607000000005</v>
      </c>
      <c r="L792">
        <v>484.64206000000001</v>
      </c>
      <c r="M792">
        <v>401.63929999999999</v>
      </c>
      <c r="N792">
        <v>371.36279999999999</v>
      </c>
      <c r="O792">
        <v>1050.3090999999999</v>
      </c>
      <c r="P792">
        <v>425.23145</v>
      </c>
      <c r="Q792">
        <v>2275.6574999999998</v>
      </c>
      <c r="R792">
        <v>1409.6475</v>
      </c>
      <c r="S792">
        <v>349.05862000000002</v>
      </c>
      <c r="T792">
        <v>110.71818500000001</v>
      </c>
      <c r="U792">
        <v>1060.6421</v>
      </c>
      <c r="V792">
        <v>1757.7551000000001</v>
      </c>
      <c r="W792">
        <v>1049.3315</v>
      </c>
      <c r="X792">
        <v>575.14800000000002</v>
      </c>
      <c r="Y792" t="s">
        <v>54</v>
      </c>
      <c r="Z792">
        <v>542.39739999999995</v>
      </c>
      <c r="AA792">
        <v>614.67236000000003</v>
      </c>
      <c r="AB792">
        <v>1229.7686000000001</v>
      </c>
      <c r="AC792">
        <v>1110.7192</v>
      </c>
      <c r="AD792" t="s">
        <v>55</v>
      </c>
      <c r="AE792">
        <v>34774</v>
      </c>
      <c r="AF792" t="s">
        <v>56</v>
      </c>
    </row>
    <row r="793" spans="1:32" x14ac:dyDescent="0.2">
      <c r="A793">
        <v>855</v>
      </c>
      <c r="B793" t="b">
        <v>1</v>
      </c>
      <c r="C793" t="s">
        <v>2960</v>
      </c>
      <c r="D793">
        <v>13.36</v>
      </c>
      <c r="E793">
        <v>11.71</v>
      </c>
      <c r="F793">
        <v>4</v>
      </c>
      <c r="G793">
        <v>4</v>
      </c>
      <c r="I793">
        <v>339.37479999999999</v>
      </c>
      <c r="J793">
        <v>565.09990000000005</v>
      </c>
      <c r="K793">
        <v>895.6694</v>
      </c>
      <c r="L793">
        <v>815.97107000000005</v>
      </c>
      <c r="M793">
        <v>680.69989999999996</v>
      </c>
      <c r="N793">
        <v>700.94780000000003</v>
      </c>
      <c r="O793">
        <v>600.40750000000003</v>
      </c>
      <c r="P793">
        <v>506.87121999999999</v>
      </c>
      <c r="Q793">
        <v>9721.393</v>
      </c>
      <c r="R793">
        <v>9415.0740000000005</v>
      </c>
      <c r="S793">
        <v>1069.9192</v>
      </c>
      <c r="T793">
        <v>953.77319999999997</v>
      </c>
      <c r="U793">
        <v>1396.3235999999999</v>
      </c>
      <c r="V793">
        <v>3606.2240000000002</v>
      </c>
      <c r="W793">
        <v>497.73047000000003</v>
      </c>
      <c r="X793">
        <v>835.05115000000001</v>
      </c>
      <c r="Y793" t="s">
        <v>2961</v>
      </c>
      <c r="Z793">
        <v>654.02880000000005</v>
      </c>
      <c r="AA793">
        <v>622.23157000000003</v>
      </c>
      <c r="AB793">
        <v>5290.0396000000001</v>
      </c>
      <c r="AC793">
        <v>1583.8324</v>
      </c>
      <c r="AD793" t="s">
        <v>2962</v>
      </c>
      <c r="AE793">
        <v>52259</v>
      </c>
      <c r="AF793" t="s">
        <v>2963</v>
      </c>
    </row>
    <row r="794" spans="1:32" x14ac:dyDescent="0.2">
      <c r="A794">
        <v>4</v>
      </c>
      <c r="B794" t="b">
        <v>1</v>
      </c>
      <c r="C794" t="s">
        <v>3490</v>
      </c>
      <c r="D794">
        <v>50.43</v>
      </c>
      <c r="E794">
        <v>59.45</v>
      </c>
      <c r="F794">
        <v>133</v>
      </c>
      <c r="G794">
        <v>123</v>
      </c>
      <c r="H794" t="s">
        <v>92</v>
      </c>
      <c r="I794">
        <v>1746.1501000000001</v>
      </c>
      <c r="J794">
        <v>2364.1709999999998</v>
      </c>
      <c r="K794">
        <v>2600.5468999999998</v>
      </c>
      <c r="L794">
        <v>4116.4296999999997</v>
      </c>
      <c r="M794">
        <v>1076.9077</v>
      </c>
      <c r="N794">
        <v>1354.0297</v>
      </c>
      <c r="O794">
        <v>1543.1646000000001</v>
      </c>
      <c r="P794">
        <v>942.28796</v>
      </c>
      <c r="Q794">
        <v>191256.8</v>
      </c>
      <c r="R794">
        <v>180935.95</v>
      </c>
      <c r="S794">
        <v>23174.815999999999</v>
      </c>
      <c r="T794">
        <v>23230.15</v>
      </c>
      <c r="U794">
        <v>13039.811</v>
      </c>
      <c r="V794">
        <v>8239.5139999999992</v>
      </c>
      <c r="W794">
        <v>10151.799000000001</v>
      </c>
      <c r="X794">
        <v>18062.023000000001</v>
      </c>
      <c r="Y794" t="s">
        <v>3491</v>
      </c>
      <c r="Z794">
        <v>2706.8242</v>
      </c>
      <c r="AA794">
        <v>1229.0975000000001</v>
      </c>
      <c r="AB794">
        <v>104649.43</v>
      </c>
      <c r="AC794">
        <v>12373.287</v>
      </c>
      <c r="AD794" t="s">
        <v>3492</v>
      </c>
      <c r="AE794">
        <v>278164</v>
      </c>
      <c r="AF794" t="s">
        <v>3493</v>
      </c>
    </row>
    <row r="795" spans="1:32" x14ac:dyDescent="0.2">
      <c r="A795">
        <v>464</v>
      </c>
      <c r="B795" t="b">
        <v>1</v>
      </c>
      <c r="C795" t="s">
        <v>1466</v>
      </c>
      <c r="D795">
        <v>24.95</v>
      </c>
      <c r="E795">
        <v>13.11</v>
      </c>
      <c r="F795">
        <v>9</v>
      </c>
      <c r="G795">
        <v>9</v>
      </c>
      <c r="I795">
        <v>98.571460000000002</v>
      </c>
      <c r="J795">
        <v>85.035110000000003</v>
      </c>
      <c r="K795">
        <v>203.70089999999999</v>
      </c>
      <c r="L795">
        <v>118.68915</v>
      </c>
      <c r="M795">
        <v>319.05907999999999</v>
      </c>
      <c r="N795">
        <v>147.63846000000001</v>
      </c>
      <c r="O795">
        <v>842.47173999999995</v>
      </c>
      <c r="P795">
        <v>427.87292000000002</v>
      </c>
      <c r="Q795">
        <v>3361.23</v>
      </c>
      <c r="R795">
        <v>4597.2629999999999</v>
      </c>
      <c r="S795">
        <v>665.89075000000003</v>
      </c>
      <c r="T795">
        <v>465.43270000000001</v>
      </c>
      <c r="U795">
        <v>821.70010000000002</v>
      </c>
      <c r="V795">
        <v>527.95336999999995</v>
      </c>
      <c r="W795">
        <v>324.91412000000003</v>
      </c>
      <c r="X795">
        <v>732.85253999999998</v>
      </c>
      <c r="Y795" t="s">
        <v>1467</v>
      </c>
      <c r="Z795">
        <v>173.37143</v>
      </c>
      <c r="AA795">
        <v>491.53357</v>
      </c>
      <c r="AB795">
        <v>2272.4540000000002</v>
      </c>
      <c r="AC795">
        <v>634.19010000000003</v>
      </c>
      <c r="AD795" t="s">
        <v>1468</v>
      </c>
      <c r="AE795">
        <v>93231</v>
      </c>
      <c r="AF795" t="s">
        <v>1469</v>
      </c>
    </row>
    <row r="796" spans="1:32" x14ac:dyDescent="0.2">
      <c r="A796">
        <v>847</v>
      </c>
      <c r="B796" t="b">
        <v>1</v>
      </c>
      <c r="C796" t="s">
        <v>3522</v>
      </c>
      <c r="D796">
        <v>30.8</v>
      </c>
      <c r="E796">
        <v>12.83</v>
      </c>
      <c r="F796">
        <v>3</v>
      </c>
      <c r="G796">
        <v>3</v>
      </c>
      <c r="H796" t="s">
        <v>33</v>
      </c>
      <c r="I796">
        <v>0</v>
      </c>
      <c r="J796">
        <v>0</v>
      </c>
      <c r="K796">
        <v>58.717545000000001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224.91974999999999</v>
      </c>
      <c r="R796">
        <v>389.19155999999998</v>
      </c>
      <c r="S796">
        <v>0</v>
      </c>
      <c r="T796">
        <v>0</v>
      </c>
      <c r="U796">
        <v>110.48352</v>
      </c>
      <c r="V796">
        <v>0</v>
      </c>
      <c r="W796">
        <v>55.000214</v>
      </c>
      <c r="X796">
        <v>67.442899999999995</v>
      </c>
      <c r="Y796" t="s">
        <v>3523</v>
      </c>
      <c r="Z796">
        <v>58.717545000000001</v>
      </c>
      <c r="AA796">
        <v>0</v>
      </c>
      <c r="AB796">
        <v>307.05565999999999</v>
      </c>
      <c r="AC796">
        <v>112.43053999999999</v>
      </c>
      <c r="AD796" t="s">
        <v>3524</v>
      </c>
      <c r="AE796">
        <v>43008</v>
      </c>
      <c r="AF796" t="s">
        <v>3525</v>
      </c>
    </row>
    <row r="797" spans="1:32" x14ac:dyDescent="0.2">
      <c r="A797">
        <v>904</v>
      </c>
      <c r="B797" t="b">
        <v>1</v>
      </c>
      <c r="C797" t="s">
        <v>3662</v>
      </c>
      <c r="D797">
        <v>25.58</v>
      </c>
      <c r="E797">
        <v>2.0499999999999998</v>
      </c>
      <c r="F797">
        <v>3</v>
      </c>
      <c r="G797">
        <v>3</v>
      </c>
      <c r="I797">
        <v>0</v>
      </c>
      <c r="J797">
        <v>0</v>
      </c>
      <c r="K797">
        <v>68.848389999999995</v>
      </c>
      <c r="L797">
        <v>0</v>
      </c>
      <c r="M797">
        <v>60.633212999999998</v>
      </c>
      <c r="N797">
        <v>80.963700000000003</v>
      </c>
      <c r="O797">
        <v>110.356964</v>
      </c>
      <c r="P797">
        <v>160.56264999999999</v>
      </c>
      <c r="Q797">
        <v>4389.2905000000001</v>
      </c>
      <c r="R797">
        <v>4195.9049999999997</v>
      </c>
      <c r="S797">
        <v>86.160939999999997</v>
      </c>
      <c r="T797">
        <v>82.789320000000004</v>
      </c>
      <c r="U797">
        <v>693.13574000000006</v>
      </c>
      <c r="V797">
        <v>69.724434000000002</v>
      </c>
      <c r="W797">
        <v>571.91510000000005</v>
      </c>
      <c r="X797">
        <v>833.23019999999997</v>
      </c>
      <c r="Y797" t="s">
        <v>3663</v>
      </c>
      <c r="Z797">
        <v>68.848389999999995</v>
      </c>
      <c r="AA797">
        <v>103.12913500000001</v>
      </c>
      <c r="AB797">
        <v>2267.9409999999998</v>
      </c>
      <c r="AC797">
        <v>542.00139999999999</v>
      </c>
      <c r="AD797" t="s">
        <v>3664</v>
      </c>
      <c r="AE797">
        <v>224295</v>
      </c>
      <c r="AF797" t="s">
        <v>3665</v>
      </c>
    </row>
    <row r="798" spans="1:32" x14ac:dyDescent="0.2">
      <c r="A798">
        <v>168</v>
      </c>
      <c r="B798" t="b">
        <v>1</v>
      </c>
      <c r="C798" t="s">
        <v>1734</v>
      </c>
      <c r="D798">
        <v>39.85</v>
      </c>
      <c r="E798">
        <v>40.07</v>
      </c>
      <c r="F798">
        <v>20</v>
      </c>
      <c r="G798">
        <v>20</v>
      </c>
      <c r="H798" t="s">
        <v>33</v>
      </c>
      <c r="I798">
        <v>2447.58</v>
      </c>
      <c r="J798">
        <v>3672.2368000000001</v>
      </c>
      <c r="K798">
        <v>5060.7554</v>
      </c>
      <c r="L798">
        <v>5636.5176000000001</v>
      </c>
      <c r="M798">
        <v>3230.8049999999998</v>
      </c>
      <c r="N798">
        <v>2978.8184000000001</v>
      </c>
      <c r="O798">
        <v>2243.3516</v>
      </c>
      <c r="P798">
        <v>1767.3312000000001</v>
      </c>
      <c r="Q798">
        <v>71045.36</v>
      </c>
      <c r="R798">
        <v>66041.149999999994</v>
      </c>
      <c r="S798">
        <v>15978.137000000001</v>
      </c>
      <c r="T798">
        <v>12598.962</v>
      </c>
      <c r="U798">
        <v>6852.2372999999998</v>
      </c>
      <c r="V798">
        <v>4102.2619999999997</v>
      </c>
      <c r="W798">
        <v>5231.9139999999998</v>
      </c>
      <c r="X798">
        <v>5425.8130000000001</v>
      </c>
      <c r="Y798" t="s">
        <v>1735</v>
      </c>
      <c r="Z798">
        <v>4238.2129999999997</v>
      </c>
      <c r="AA798">
        <v>2555.0763999999999</v>
      </c>
      <c r="AB798">
        <v>41888.156000000003</v>
      </c>
      <c r="AC798">
        <v>5607.9369999999999</v>
      </c>
      <c r="AD798" t="s">
        <v>1736</v>
      </c>
      <c r="AE798">
        <v>63368</v>
      </c>
      <c r="AF798" t="s">
        <v>1737</v>
      </c>
    </row>
    <row r="799" spans="1:32" x14ac:dyDescent="0.2">
      <c r="A799">
        <v>934</v>
      </c>
      <c r="B799" t="b">
        <v>1</v>
      </c>
      <c r="C799" t="s">
        <v>1414</v>
      </c>
      <c r="D799">
        <v>5.68</v>
      </c>
      <c r="E799">
        <v>22.22</v>
      </c>
      <c r="F799">
        <v>3</v>
      </c>
      <c r="G799">
        <v>3</v>
      </c>
      <c r="H799" t="s">
        <v>33</v>
      </c>
      <c r="I799">
        <v>155.88149999999999</v>
      </c>
      <c r="J799">
        <v>212.57076000000001</v>
      </c>
      <c r="K799">
        <v>422.33141999999998</v>
      </c>
      <c r="L799">
        <v>328.08188000000001</v>
      </c>
      <c r="M799">
        <v>347.48649999999998</v>
      </c>
      <c r="N799">
        <v>312.77112</v>
      </c>
      <c r="O799">
        <v>117.16704</v>
      </c>
      <c r="P799">
        <v>227.6969</v>
      </c>
      <c r="Q799">
        <v>2022.7444</v>
      </c>
      <c r="R799">
        <v>1440.9797000000001</v>
      </c>
      <c r="S799">
        <v>221.48116999999999</v>
      </c>
      <c r="T799">
        <v>173.75198</v>
      </c>
      <c r="U799">
        <v>847.53020000000004</v>
      </c>
      <c r="V799">
        <v>337.79419999999999</v>
      </c>
      <c r="W799">
        <v>402.2724</v>
      </c>
      <c r="X799">
        <v>458.83267000000001</v>
      </c>
      <c r="Y799" t="s">
        <v>1415</v>
      </c>
      <c r="Z799">
        <v>323.41244999999998</v>
      </c>
      <c r="AA799">
        <v>283.56060000000002</v>
      </c>
      <c r="AB799">
        <v>1161.0581999999999</v>
      </c>
      <c r="AC799">
        <v>559.41949999999997</v>
      </c>
      <c r="AD799" t="s">
        <v>1416</v>
      </c>
      <c r="AE799">
        <v>22418</v>
      </c>
      <c r="AF799" t="s">
        <v>1417</v>
      </c>
    </row>
    <row r="800" spans="1:32" x14ac:dyDescent="0.2">
      <c r="A800">
        <v>202</v>
      </c>
      <c r="B800" t="b">
        <v>1</v>
      </c>
      <c r="C800" t="s">
        <v>148</v>
      </c>
      <c r="D800">
        <v>7.49</v>
      </c>
      <c r="E800">
        <v>18.79</v>
      </c>
      <c r="F800">
        <v>17</v>
      </c>
      <c r="G800">
        <v>17</v>
      </c>
      <c r="H800" t="s">
        <v>149</v>
      </c>
      <c r="I800">
        <v>2739.8629999999998</v>
      </c>
      <c r="J800">
        <v>6023.6103999999996</v>
      </c>
      <c r="K800">
        <v>3187.3485999999998</v>
      </c>
      <c r="L800">
        <v>3466.7903000000001</v>
      </c>
      <c r="M800">
        <v>3404.0396000000001</v>
      </c>
      <c r="N800">
        <v>10437.585999999999</v>
      </c>
      <c r="O800">
        <v>3540.1086</v>
      </c>
      <c r="P800">
        <v>1064.5253</v>
      </c>
      <c r="Q800">
        <v>13067.009</v>
      </c>
      <c r="R800">
        <v>10846.182000000001</v>
      </c>
      <c r="S800">
        <v>6463.2075000000004</v>
      </c>
      <c r="T800">
        <v>4674.7380000000003</v>
      </c>
      <c r="U800">
        <v>3923.5770000000002</v>
      </c>
      <c r="V800">
        <v>7830.0339999999997</v>
      </c>
      <c r="W800">
        <v>4919.1166999999996</v>
      </c>
      <c r="X800">
        <v>4890.6769999999997</v>
      </c>
      <c r="Y800" t="s">
        <v>150</v>
      </c>
      <c r="Z800">
        <v>3854.4029999999998</v>
      </c>
      <c r="AA800">
        <v>4611.5649999999996</v>
      </c>
      <c r="AB800">
        <v>8762.7839999999997</v>
      </c>
      <c r="AC800">
        <v>5390.8516</v>
      </c>
      <c r="AD800" t="s">
        <v>151</v>
      </c>
      <c r="AE800">
        <v>151862</v>
      </c>
      <c r="AF800" t="s">
        <v>152</v>
      </c>
    </row>
    <row r="801" spans="1:32" x14ac:dyDescent="0.2">
      <c r="A801">
        <v>596</v>
      </c>
      <c r="B801" t="b">
        <v>1</v>
      </c>
      <c r="C801" t="s">
        <v>2242</v>
      </c>
      <c r="D801">
        <v>20.48</v>
      </c>
      <c r="E801">
        <v>23.98</v>
      </c>
      <c r="F801">
        <v>5</v>
      </c>
      <c r="G801">
        <v>5</v>
      </c>
      <c r="I801">
        <v>50.389682999999998</v>
      </c>
      <c r="J801">
        <v>58.568306</v>
      </c>
      <c r="K801">
        <v>444.57677999999999</v>
      </c>
      <c r="L801">
        <v>243.21610999999999</v>
      </c>
      <c r="M801">
        <v>137.01318000000001</v>
      </c>
      <c r="N801">
        <v>603.69854999999995</v>
      </c>
      <c r="O801">
        <v>392.7577</v>
      </c>
      <c r="P801">
        <v>1091.8943999999999</v>
      </c>
      <c r="Q801">
        <v>2531.6995000000002</v>
      </c>
      <c r="R801">
        <v>1795.8240000000001</v>
      </c>
      <c r="S801">
        <v>16584.136999999999</v>
      </c>
      <c r="T801">
        <v>225.19513000000001</v>
      </c>
      <c r="U801">
        <v>2421.0871999999999</v>
      </c>
      <c r="V801">
        <v>25094.405999999999</v>
      </c>
      <c r="W801">
        <v>1946.0607</v>
      </c>
      <c r="X801">
        <v>3302.4207000000001</v>
      </c>
      <c r="Y801" t="s">
        <v>2243</v>
      </c>
      <c r="Z801">
        <v>299.17676</v>
      </c>
      <c r="AA801">
        <v>602.49109999999996</v>
      </c>
      <c r="AB801">
        <v>5339.0225</v>
      </c>
      <c r="AC801">
        <v>8282.9459999999999</v>
      </c>
      <c r="AD801" t="s">
        <v>2244</v>
      </c>
      <c r="AE801">
        <v>24868</v>
      </c>
      <c r="AF801" t="s">
        <v>2245</v>
      </c>
    </row>
    <row r="802" spans="1:32" x14ac:dyDescent="0.2">
      <c r="A802">
        <v>104</v>
      </c>
      <c r="B802" t="b">
        <v>1</v>
      </c>
      <c r="C802" t="s">
        <v>458</v>
      </c>
      <c r="D802">
        <v>4.8600000000000003</v>
      </c>
      <c r="E802">
        <v>27.43</v>
      </c>
      <c r="F802">
        <v>29</v>
      </c>
      <c r="G802">
        <v>29</v>
      </c>
      <c r="H802" t="s">
        <v>92</v>
      </c>
      <c r="I802">
        <v>7959.2217000000001</v>
      </c>
      <c r="J802">
        <v>10326.354499999999</v>
      </c>
      <c r="K802">
        <v>15982.175999999999</v>
      </c>
      <c r="L802">
        <v>12116.352000000001</v>
      </c>
      <c r="M802">
        <v>10463.473</v>
      </c>
      <c r="N802">
        <v>10900.821</v>
      </c>
      <c r="O802">
        <v>5711.0347000000002</v>
      </c>
      <c r="P802">
        <v>10041.654</v>
      </c>
      <c r="Q802">
        <v>8131.0630000000001</v>
      </c>
      <c r="R802">
        <v>8664.5300000000007</v>
      </c>
      <c r="S802">
        <v>7580.1693999999998</v>
      </c>
      <c r="T802">
        <v>7549.2446</v>
      </c>
      <c r="U802">
        <v>7716.0766999999996</v>
      </c>
      <c r="V802">
        <v>4304.1616000000004</v>
      </c>
      <c r="W802">
        <v>10039.217000000001</v>
      </c>
      <c r="X802">
        <v>10836.504000000001</v>
      </c>
      <c r="Y802" t="s">
        <v>459</v>
      </c>
      <c r="Z802">
        <v>11596.025</v>
      </c>
      <c r="AA802">
        <v>9279.2459999999992</v>
      </c>
      <c r="AB802">
        <v>7981.2520000000004</v>
      </c>
      <c r="AC802">
        <v>8223.9889999999996</v>
      </c>
      <c r="AD802" t="s">
        <v>460</v>
      </c>
      <c r="AE802">
        <v>171591</v>
      </c>
      <c r="AF802" t="s">
        <v>461</v>
      </c>
    </row>
    <row r="803" spans="1:32" x14ac:dyDescent="0.2">
      <c r="A803">
        <v>780</v>
      </c>
      <c r="B803" t="b">
        <v>1</v>
      </c>
      <c r="C803" t="s">
        <v>1243</v>
      </c>
      <c r="D803">
        <v>43.86</v>
      </c>
      <c r="E803">
        <v>4.07</v>
      </c>
      <c r="F803">
        <v>2</v>
      </c>
      <c r="G803">
        <v>2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61.158225999999999</v>
      </c>
      <c r="P803">
        <v>0</v>
      </c>
      <c r="Q803">
        <v>4683.3573999999999</v>
      </c>
      <c r="R803">
        <v>4375.0722999999998</v>
      </c>
      <c r="S803">
        <v>99.312299999999993</v>
      </c>
      <c r="T803">
        <v>161.97557</v>
      </c>
      <c r="U803">
        <v>417.12866000000002</v>
      </c>
      <c r="V803">
        <v>344.35968000000003</v>
      </c>
      <c r="W803">
        <v>370.50130000000001</v>
      </c>
      <c r="X803">
        <v>518.48486000000003</v>
      </c>
      <c r="Y803" t="s">
        <v>1244</v>
      </c>
      <c r="Z803">
        <v>0</v>
      </c>
      <c r="AA803">
        <v>61.158225999999999</v>
      </c>
      <c r="AB803">
        <v>2649.5430000000001</v>
      </c>
      <c r="AC803">
        <v>412.61865</v>
      </c>
      <c r="AD803" t="s">
        <v>1245</v>
      </c>
      <c r="AE803">
        <v>97182</v>
      </c>
      <c r="AF803" t="s">
        <v>1246</v>
      </c>
    </row>
    <row r="804" spans="1:32" x14ac:dyDescent="0.2">
      <c r="A804">
        <v>873</v>
      </c>
      <c r="B804" t="b">
        <v>1</v>
      </c>
      <c r="C804" t="s">
        <v>3466</v>
      </c>
      <c r="D804">
        <v>9.1</v>
      </c>
      <c r="E804">
        <v>7.45</v>
      </c>
      <c r="F804">
        <v>3</v>
      </c>
      <c r="G804">
        <v>3</v>
      </c>
      <c r="I804">
        <v>106.37717000000001</v>
      </c>
      <c r="J804">
        <v>337.05471999999997</v>
      </c>
      <c r="K804">
        <v>492.56002999999998</v>
      </c>
      <c r="L804">
        <v>156.24155999999999</v>
      </c>
      <c r="M804">
        <v>265.25348000000002</v>
      </c>
      <c r="N804">
        <v>409.9862</v>
      </c>
      <c r="O804">
        <v>0</v>
      </c>
      <c r="P804">
        <v>127.30415000000001</v>
      </c>
      <c r="Q804">
        <v>2219.7253000000001</v>
      </c>
      <c r="R804">
        <v>2240.3919999999998</v>
      </c>
      <c r="S804">
        <v>410.09973000000002</v>
      </c>
      <c r="T804">
        <v>309.30682000000002</v>
      </c>
      <c r="U804">
        <v>738.05164000000002</v>
      </c>
      <c r="V804">
        <v>472.48516999999998</v>
      </c>
      <c r="W804">
        <v>240.11246</v>
      </c>
      <c r="X804">
        <v>154.74973</v>
      </c>
      <c r="Y804" t="s">
        <v>3467</v>
      </c>
      <c r="Z804">
        <v>313.75286999999997</v>
      </c>
      <c r="AA804">
        <v>304.94116000000002</v>
      </c>
      <c r="AB804">
        <v>1514.9438</v>
      </c>
      <c r="AC804">
        <v>419.2593</v>
      </c>
      <c r="AD804" t="s">
        <v>3468</v>
      </c>
      <c r="AE804">
        <v>64868</v>
      </c>
      <c r="AF804" t="s">
        <v>3469</v>
      </c>
    </row>
    <row r="805" spans="1:32" x14ac:dyDescent="0.2">
      <c r="A805">
        <v>781</v>
      </c>
      <c r="B805" t="b">
        <v>1</v>
      </c>
      <c r="C805" t="s">
        <v>2552</v>
      </c>
      <c r="D805">
        <v>7.6</v>
      </c>
      <c r="E805">
        <v>10.46</v>
      </c>
      <c r="F805">
        <v>3</v>
      </c>
      <c r="G805">
        <v>3</v>
      </c>
      <c r="H805" t="s">
        <v>33</v>
      </c>
      <c r="I805">
        <v>4369.5527000000002</v>
      </c>
      <c r="J805">
        <v>1166.3317999999999</v>
      </c>
      <c r="K805">
        <v>435.63092</v>
      </c>
      <c r="L805">
        <v>453.77670000000001</v>
      </c>
      <c r="M805">
        <v>3127.1016</v>
      </c>
      <c r="N805">
        <v>1921.4602</v>
      </c>
      <c r="O805">
        <v>1388.7483999999999</v>
      </c>
      <c r="P805">
        <v>1689.4856</v>
      </c>
      <c r="Q805">
        <v>1250.6641999999999</v>
      </c>
      <c r="R805">
        <v>1214.2156</v>
      </c>
      <c r="S805">
        <v>1115.5078000000001</v>
      </c>
      <c r="T805">
        <v>587.02440000000001</v>
      </c>
      <c r="U805">
        <v>594.27670000000001</v>
      </c>
      <c r="V805">
        <v>441.80927000000003</v>
      </c>
      <c r="W805">
        <v>866.61315999999999</v>
      </c>
      <c r="X805">
        <v>942.66363999999999</v>
      </c>
      <c r="Y805" t="s">
        <v>2553</v>
      </c>
      <c r="Z805">
        <v>1626.0373999999999</v>
      </c>
      <c r="AA805">
        <v>2108.6356999999998</v>
      </c>
      <c r="AB805">
        <v>1041.8530000000001</v>
      </c>
      <c r="AC805">
        <v>711.34069999999997</v>
      </c>
      <c r="AD805" t="s">
        <v>2554</v>
      </c>
      <c r="AE805">
        <v>35701</v>
      </c>
      <c r="AF805" t="s">
        <v>2555</v>
      </c>
    </row>
    <row r="806" spans="1:32" x14ac:dyDescent="0.2">
      <c r="A806">
        <v>398</v>
      </c>
      <c r="B806" t="b">
        <v>1</v>
      </c>
      <c r="C806" t="s">
        <v>2754</v>
      </c>
      <c r="D806">
        <v>36.54</v>
      </c>
      <c r="E806">
        <v>24.39</v>
      </c>
      <c r="F806">
        <v>11</v>
      </c>
      <c r="G806">
        <v>11</v>
      </c>
      <c r="H806" t="s">
        <v>33</v>
      </c>
      <c r="I806">
        <v>1335.3152</v>
      </c>
      <c r="J806">
        <v>975.00603999999998</v>
      </c>
      <c r="K806">
        <v>1059.2343000000001</v>
      </c>
      <c r="L806">
        <v>1314.9534000000001</v>
      </c>
      <c r="M806">
        <v>1111.3136</v>
      </c>
      <c r="N806">
        <v>1280.2702999999999</v>
      </c>
      <c r="O806">
        <v>478.53226000000001</v>
      </c>
      <c r="P806">
        <v>909.97699999999998</v>
      </c>
      <c r="Q806">
        <v>21752.273000000001</v>
      </c>
      <c r="R806">
        <v>22326.07</v>
      </c>
      <c r="S806">
        <v>4506.6120000000001</v>
      </c>
      <c r="T806">
        <v>5372.3413</v>
      </c>
      <c r="U806">
        <v>2360.6477</v>
      </c>
      <c r="V806">
        <v>492.57733000000002</v>
      </c>
      <c r="W806">
        <v>867.59829999999999</v>
      </c>
      <c r="X806">
        <v>1410.0459000000001</v>
      </c>
      <c r="Y806" t="s">
        <v>2755</v>
      </c>
      <c r="Z806">
        <v>1211.1016</v>
      </c>
      <c r="AA806">
        <v>945.02329999999995</v>
      </c>
      <c r="AB806">
        <v>13489.324000000001</v>
      </c>
      <c r="AC806">
        <v>1282.7173</v>
      </c>
      <c r="AD806" t="s">
        <v>2756</v>
      </c>
      <c r="AE806">
        <v>74049</v>
      </c>
      <c r="AF806" t="s">
        <v>2757</v>
      </c>
    </row>
    <row r="807" spans="1:32" x14ac:dyDescent="0.2">
      <c r="A807">
        <v>119</v>
      </c>
      <c r="B807" t="b">
        <v>1</v>
      </c>
      <c r="C807" t="s">
        <v>214</v>
      </c>
      <c r="D807">
        <v>24.16</v>
      </c>
      <c r="E807">
        <v>14.53</v>
      </c>
      <c r="F807">
        <v>24</v>
      </c>
      <c r="G807">
        <v>24</v>
      </c>
      <c r="H807" t="s">
        <v>92</v>
      </c>
      <c r="I807">
        <v>1757.94</v>
      </c>
      <c r="J807">
        <v>1673.1741999999999</v>
      </c>
      <c r="K807">
        <v>975.70592999999997</v>
      </c>
      <c r="L807">
        <v>1129.7270000000001</v>
      </c>
      <c r="M807">
        <v>1569.5347999999999</v>
      </c>
      <c r="N807">
        <v>1520.41</v>
      </c>
      <c r="O807">
        <v>786.45140000000004</v>
      </c>
      <c r="P807">
        <v>855.84259999999995</v>
      </c>
      <c r="Q807">
        <v>4198.625</v>
      </c>
      <c r="R807">
        <v>4323.0119999999997</v>
      </c>
      <c r="S807">
        <v>2205.0592999999999</v>
      </c>
      <c r="T807">
        <v>1989.2614000000001</v>
      </c>
      <c r="U807">
        <v>1259.2529</v>
      </c>
      <c r="V807">
        <v>1503.2732000000001</v>
      </c>
      <c r="W807">
        <v>1197.0598</v>
      </c>
      <c r="X807">
        <v>985.95979999999997</v>
      </c>
      <c r="Y807" t="s">
        <v>215</v>
      </c>
      <c r="Z807">
        <v>1441.5601999999999</v>
      </c>
      <c r="AA807">
        <v>1233.3967</v>
      </c>
      <c r="AB807">
        <v>3387.7388000000001</v>
      </c>
      <c r="AC807">
        <v>1236.3865000000001</v>
      </c>
      <c r="AD807" t="s">
        <v>216</v>
      </c>
      <c r="AE807">
        <v>254415</v>
      </c>
      <c r="AF807" t="s">
        <v>217</v>
      </c>
    </row>
    <row r="808" spans="1:32" x14ac:dyDescent="0.2">
      <c r="A808">
        <v>411</v>
      </c>
      <c r="B808" t="b">
        <v>1</v>
      </c>
      <c r="C808" t="s">
        <v>1682</v>
      </c>
      <c r="D808">
        <v>31.89</v>
      </c>
      <c r="E808">
        <v>17.72</v>
      </c>
      <c r="F808">
        <v>7</v>
      </c>
      <c r="G808">
        <v>7</v>
      </c>
      <c r="H808" t="s">
        <v>33</v>
      </c>
      <c r="I808">
        <v>151.88559000000001</v>
      </c>
      <c r="J808">
        <v>185.44594000000001</v>
      </c>
      <c r="K808">
        <v>250.05365</v>
      </c>
      <c r="L808">
        <v>231.35659999999999</v>
      </c>
      <c r="M808">
        <v>160.01836</v>
      </c>
      <c r="N808">
        <v>183.75679</v>
      </c>
      <c r="O808">
        <v>155.16551000000001</v>
      </c>
      <c r="P808">
        <v>281.20575000000002</v>
      </c>
      <c r="Q808">
        <v>23354.655999999999</v>
      </c>
      <c r="R808">
        <v>23269.143</v>
      </c>
      <c r="S808">
        <v>723.67773</v>
      </c>
      <c r="T808">
        <v>2085.527</v>
      </c>
      <c r="U808">
        <v>1016.5382</v>
      </c>
      <c r="V808">
        <v>3452.8557000000001</v>
      </c>
      <c r="W808">
        <v>1352.8497</v>
      </c>
      <c r="X808">
        <v>979.70680000000004</v>
      </c>
      <c r="Y808" t="s">
        <v>1683</v>
      </c>
      <c r="Z808">
        <v>234.68059</v>
      </c>
      <c r="AA808">
        <v>272.46188000000001</v>
      </c>
      <c r="AB808">
        <v>12534.655000000001</v>
      </c>
      <c r="AC808">
        <v>1739.5486000000001</v>
      </c>
      <c r="AD808" t="s">
        <v>1684</v>
      </c>
      <c r="AE808">
        <v>74824</v>
      </c>
      <c r="AF808" t="s">
        <v>1685</v>
      </c>
    </row>
    <row r="809" spans="1:32" x14ac:dyDescent="0.2">
      <c r="A809">
        <v>336</v>
      </c>
      <c r="B809" t="b">
        <v>1</v>
      </c>
      <c r="C809" t="s">
        <v>2346</v>
      </c>
      <c r="D809">
        <v>9.9700000000000006</v>
      </c>
      <c r="E809">
        <v>52.43</v>
      </c>
      <c r="F809">
        <v>9</v>
      </c>
      <c r="G809">
        <v>9</v>
      </c>
      <c r="H809" t="s">
        <v>92</v>
      </c>
      <c r="I809">
        <v>16380.18</v>
      </c>
      <c r="J809">
        <v>15314.271000000001</v>
      </c>
      <c r="K809">
        <v>21863.243999999999</v>
      </c>
      <c r="L809">
        <v>23522.785</v>
      </c>
      <c r="M809">
        <v>64020.47</v>
      </c>
      <c r="N809">
        <v>65012.625</v>
      </c>
      <c r="O809">
        <v>20947.798999999999</v>
      </c>
      <c r="P809">
        <v>18575.851999999999</v>
      </c>
      <c r="Q809">
        <v>25919.076000000001</v>
      </c>
      <c r="R809">
        <v>23756.294999999998</v>
      </c>
      <c r="S809">
        <v>4198.2655999999997</v>
      </c>
      <c r="T809">
        <v>3878.4146000000001</v>
      </c>
      <c r="U809">
        <v>24332.787</v>
      </c>
      <c r="V809">
        <v>14132.56</v>
      </c>
      <c r="W809">
        <v>14889.833000000001</v>
      </c>
      <c r="X809">
        <v>15833.775</v>
      </c>
      <c r="Y809" t="s">
        <v>2347</v>
      </c>
      <c r="Z809">
        <v>19270.120999999999</v>
      </c>
      <c r="AA809">
        <v>42139.188000000002</v>
      </c>
      <c r="AB809">
        <v>14473.24</v>
      </c>
      <c r="AC809">
        <v>17325.092000000001</v>
      </c>
      <c r="AD809" t="s">
        <v>2348</v>
      </c>
      <c r="AE809">
        <v>31731</v>
      </c>
      <c r="AF809" t="s">
        <v>2349</v>
      </c>
    </row>
    <row r="810" spans="1:32" x14ac:dyDescent="0.2">
      <c r="A810">
        <v>392</v>
      </c>
      <c r="B810" t="b">
        <v>1</v>
      </c>
      <c r="C810" t="s">
        <v>2054</v>
      </c>
      <c r="D810">
        <v>14.4</v>
      </c>
      <c r="E810">
        <v>21.53</v>
      </c>
      <c r="F810">
        <v>10</v>
      </c>
      <c r="G810">
        <v>10</v>
      </c>
      <c r="H810" t="s">
        <v>92</v>
      </c>
      <c r="I810">
        <v>1189.2313999999999</v>
      </c>
      <c r="J810">
        <v>1731.7489</v>
      </c>
      <c r="K810">
        <v>1318.5402999999999</v>
      </c>
      <c r="L810">
        <v>1298.9836</v>
      </c>
      <c r="M810">
        <v>1908.8552999999999</v>
      </c>
      <c r="N810">
        <v>2030.9576</v>
      </c>
      <c r="O810">
        <v>1500.4177</v>
      </c>
      <c r="P810">
        <v>1415.3905999999999</v>
      </c>
      <c r="Q810">
        <v>9985.67</v>
      </c>
      <c r="R810">
        <v>9889.607</v>
      </c>
      <c r="S810">
        <v>2830.5142000000001</v>
      </c>
      <c r="T810">
        <v>1755.6222</v>
      </c>
      <c r="U810">
        <v>2766.2811999999999</v>
      </c>
      <c r="V810">
        <v>697.86284999999998</v>
      </c>
      <c r="W810">
        <v>2386.2305000000001</v>
      </c>
      <c r="X810">
        <v>2098.3710000000001</v>
      </c>
      <c r="Y810" t="s">
        <v>2055</v>
      </c>
      <c r="Z810">
        <v>1403.1361999999999</v>
      </c>
      <c r="AA810">
        <v>1713.9054000000001</v>
      </c>
      <c r="AB810">
        <v>6115.3530000000001</v>
      </c>
      <c r="AC810">
        <v>1987.1864</v>
      </c>
      <c r="AD810" t="s">
        <v>2056</v>
      </c>
      <c r="AE810">
        <v>74325</v>
      </c>
      <c r="AF810" t="s">
        <v>2057</v>
      </c>
    </row>
    <row r="811" spans="1:32" x14ac:dyDescent="0.2">
      <c r="A811">
        <v>252</v>
      </c>
      <c r="B811" t="b">
        <v>1</v>
      </c>
      <c r="C811" t="s">
        <v>1646</v>
      </c>
      <c r="D811">
        <v>51.48</v>
      </c>
      <c r="E811">
        <v>26.09</v>
      </c>
      <c r="F811">
        <v>12</v>
      </c>
      <c r="G811">
        <v>12</v>
      </c>
      <c r="H811" t="s">
        <v>33</v>
      </c>
      <c r="I811">
        <v>995.87729999999999</v>
      </c>
      <c r="J811">
        <v>1035.4565</v>
      </c>
      <c r="K811">
        <v>1473.3672999999999</v>
      </c>
      <c r="L811">
        <v>711.42660000000001</v>
      </c>
      <c r="M811">
        <v>280.2</v>
      </c>
      <c r="N811">
        <v>350.53609999999998</v>
      </c>
      <c r="O811">
        <v>927.34479999999996</v>
      </c>
      <c r="P811">
        <v>757.65894000000003</v>
      </c>
      <c r="Q811">
        <v>61955.292999999998</v>
      </c>
      <c r="R811">
        <v>60463.855000000003</v>
      </c>
      <c r="S811">
        <v>14769.52</v>
      </c>
      <c r="T811">
        <v>9741.39</v>
      </c>
      <c r="U811">
        <v>458.61804000000001</v>
      </c>
      <c r="V811">
        <v>228.24843999999999</v>
      </c>
      <c r="W811">
        <v>835.88679999999999</v>
      </c>
      <c r="X811">
        <v>1190.329</v>
      </c>
      <c r="Y811" t="s">
        <v>1647</v>
      </c>
      <c r="Z811">
        <v>1054.0319999999999</v>
      </c>
      <c r="AA811">
        <v>578.93493999999998</v>
      </c>
      <c r="AB811">
        <v>36732.516000000003</v>
      </c>
      <c r="AC811">
        <v>812.20899999999995</v>
      </c>
      <c r="AD811" t="s">
        <v>1648</v>
      </c>
      <c r="AE811">
        <v>78287</v>
      </c>
      <c r="AF811" t="s">
        <v>1649</v>
      </c>
    </row>
    <row r="812" spans="1:32" x14ac:dyDescent="0.2">
      <c r="A812">
        <v>1046</v>
      </c>
      <c r="B812" t="b">
        <v>1</v>
      </c>
      <c r="C812" t="s">
        <v>310</v>
      </c>
      <c r="D812">
        <v>52.62</v>
      </c>
      <c r="E812">
        <v>5.38</v>
      </c>
      <c r="F812">
        <v>3</v>
      </c>
      <c r="G812">
        <v>3</v>
      </c>
      <c r="I812">
        <v>319.94439999999997</v>
      </c>
      <c r="J812">
        <v>393.12732</v>
      </c>
      <c r="K812">
        <v>727.73535000000004</v>
      </c>
      <c r="L812">
        <v>760.60339999999997</v>
      </c>
      <c r="M812">
        <v>122.680466</v>
      </c>
      <c r="N812">
        <v>254.54438999999999</v>
      </c>
      <c r="O812">
        <v>191.64672999999999</v>
      </c>
      <c r="P812">
        <v>131.83019999999999</v>
      </c>
      <c r="Q812">
        <v>19005.596000000001</v>
      </c>
      <c r="R812">
        <v>18328.59</v>
      </c>
      <c r="S812">
        <v>2747.3173999999999</v>
      </c>
      <c r="T812">
        <v>3915.0722999999998</v>
      </c>
      <c r="U812">
        <v>588.80870000000004</v>
      </c>
      <c r="V812">
        <v>468.49973</v>
      </c>
      <c r="W812">
        <v>422.28841999999997</v>
      </c>
      <c r="X812">
        <v>500.30774000000002</v>
      </c>
      <c r="Y812" t="s">
        <v>311</v>
      </c>
      <c r="Z812">
        <v>584.95299999999997</v>
      </c>
      <c r="AA812">
        <v>219.85785000000001</v>
      </c>
      <c r="AB812">
        <v>10999.144</v>
      </c>
      <c r="AC812">
        <v>494.97617000000002</v>
      </c>
      <c r="AD812" t="s">
        <v>312</v>
      </c>
      <c r="AE812">
        <v>63747</v>
      </c>
      <c r="AF812" t="s">
        <v>313</v>
      </c>
    </row>
    <row r="813" spans="1:32" x14ac:dyDescent="0.2">
      <c r="A813">
        <v>901</v>
      </c>
      <c r="B813" t="b">
        <v>1</v>
      </c>
      <c r="C813" t="s">
        <v>467</v>
      </c>
      <c r="D813">
        <v>75.400000000000006</v>
      </c>
      <c r="E813">
        <v>7.35</v>
      </c>
      <c r="F813">
        <v>4</v>
      </c>
      <c r="G813">
        <v>4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1839.5776000000001</v>
      </c>
      <c r="R813">
        <v>899.69960000000003</v>
      </c>
      <c r="S813">
        <v>0</v>
      </c>
      <c r="T813">
        <v>0</v>
      </c>
      <c r="U813">
        <v>396.74847</v>
      </c>
      <c r="V813">
        <v>0</v>
      </c>
      <c r="W813">
        <v>240.20514</v>
      </c>
      <c r="X813">
        <v>64.914450000000002</v>
      </c>
      <c r="Y813" t="s">
        <v>468</v>
      </c>
      <c r="Z813">
        <v>0</v>
      </c>
      <c r="AA813">
        <v>0</v>
      </c>
      <c r="AB813">
        <v>1369.6385</v>
      </c>
      <c r="AC813">
        <v>233.95602</v>
      </c>
      <c r="AD813" t="s">
        <v>469</v>
      </c>
      <c r="AE813">
        <v>79989</v>
      </c>
      <c r="AF813" t="s">
        <v>470</v>
      </c>
    </row>
    <row r="814" spans="1:32" x14ac:dyDescent="0.2">
      <c r="A814">
        <v>445</v>
      </c>
      <c r="B814" t="b">
        <v>1</v>
      </c>
      <c r="C814" t="s">
        <v>410</v>
      </c>
      <c r="D814">
        <v>29.65</v>
      </c>
      <c r="E814">
        <v>2.09</v>
      </c>
      <c r="F814">
        <v>4</v>
      </c>
      <c r="G814">
        <v>4</v>
      </c>
      <c r="I814">
        <v>793.44979999999998</v>
      </c>
      <c r="J814">
        <v>1065.2542000000001</v>
      </c>
      <c r="K814">
        <v>972.41639999999995</v>
      </c>
      <c r="L814">
        <v>658.86419999999998</v>
      </c>
      <c r="M814">
        <v>3116.1597000000002</v>
      </c>
      <c r="N814">
        <v>4609.3643000000002</v>
      </c>
      <c r="O814">
        <v>6200.7079999999996</v>
      </c>
      <c r="P814">
        <v>9176.6455000000005</v>
      </c>
      <c r="Q814">
        <v>1153.309</v>
      </c>
      <c r="R814">
        <v>1077.9489000000001</v>
      </c>
      <c r="S814">
        <v>263.35950000000003</v>
      </c>
      <c r="T814">
        <v>166.30902</v>
      </c>
      <c r="U814">
        <v>913.90734999999995</v>
      </c>
      <c r="V814">
        <v>903.76120000000003</v>
      </c>
      <c r="W814">
        <v>2162.3679999999999</v>
      </c>
      <c r="X814">
        <v>2994.1680000000001</v>
      </c>
      <c r="Y814" t="s">
        <v>411</v>
      </c>
      <c r="Z814">
        <v>913.91565000000003</v>
      </c>
      <c r="AA814">
        <v>5841.201</v>
      </c>
      <c r="AB814">
        <v>703.24890000000005</v>
      </c>
      <c r="AC814">
        <v>1828.5831000000001</v>
      </c>
      <c r="AD814" t="s">
        <v>412</v>
      </c>
      <c r="AE814">
        <v>248073</v>
      </c>
      <c r="AF814" t="s">
        <v>413</v>
      </c>
    </row>
    <row r="815" spans="1:32" x14ac:dyDescent="0.2">
      <c r="A815">
        <v>1030</v>
      </c>
      <c r="B815" t="b">
        <v>1</v>
      </c>
      <c r="C815" t="s">
        <v>835</v>
      </c>
      <c r="D815">
        <v>51.23</v>
      </c>
      <c r="E815">
        <v>30.83</v>
      </c>
      <c r="F815">
        <v>2</v>
      </c>
      <c r="G815">
        <v>2</v>
      </c>
      <c r="H815" t="s">
        <v>33</v>
      </c>
      <c r="I815">
        <v>304.58762000000002</v>
      </c>
      <c r="J815">
        <v>246.94630000000001</v>
      </c>
      <c r="K815">
        <v>739.64580000000001</v>
      </c>
      <c r="L815">
        <v>778.05926999999997</v>
      </c>
      <c r="M815">
        <v>10779.351000000001</v>
      </c>
      <c r="N815">
        <v>22554.234</v>
      </c>
      <c r="O815">
        <v>7859.3393999999998</v>
      </c>
      <c r="P815">
        <v>4096.6850000000004</v>
      </c>
      <c r="Q815">
        <v>6161.2449999999999</v>
      </c>
      <c r="R815">
        <v>9861.4670000000006</v>
      </c>
      <c r="S815">
        <v>2239.0311999999999</v>
      </c>
      <c r="T815">
        <v>2168.5810000000001</v>
      </c>
      <c r="U815">
        <v>27958.86</v>
      </c>
      <c r="V815">
        <v>18383.780999999999</v>
      </c>
      <c r="W815">
        <v>29202.574000000001</v>
      </c>
      <c r="X815">
        <v>17365.469000000001</v>
      </c>
      <c r="Y815" t="s">
        <v>836</v>
      </c>
      <c r="Z815">
        <v>517.30975000000001</v>
      </c>
      <c r="AA815">
        <v>11949.299000000001</v>
      </c>
      <c r="AB815">
        <v>5169.5546999999997</v>
      </c>
      <c r="AC815">
        <v>23227.671999999999</v>
      </c>
      <c r="AD815" t="s">
        <v>837</v>
      </c>
      <c r="AE815">
        <v>14632</v>
      </c>
      <c r="AF815" t="s">
        <v>838</v>
      </c>
    </row>
    <row r="816" spans="1:32" x14ac:dyDescent="0.2">
      <c r="A816">
        <v>795</v>
      </c>
      <c r="B816" t="b">
        <v>1</v>
      </c>
      <c r="C816" t="s">
        <v>911</v>
      </c>
      <c r="D816">
        <v>5.58</v>
      </c>
      <c r="E816">
        <v>11.13</v>
      </c>
      <c r="F816">
        <v>5</v>
      </c>
      <c r="G816">
        <v>5</v>
      </c>
      <c r="H816" t="s">
        <v>33</v>
      </c>
      <c r="I816">
        <v>598.57330000000002</v>
      </c>
      <c r="J816">
        <v>697.322</v>
      </c>
      <c r="K816">
        <v>1404.1912</v>
      </c>
      <c r="L816">
        <v>944.72519999999997</v>
      </c>
      <c r="M816">
        <v>1173.0954999999999</v>
      </c>
      <c r="N816">
        <v>805.20069999999998</v>
      </c>
      <c r="O816">
        <v>1116.9195999999999</v>
      </c>
      <c r="P816">
        <v>1537.3741</v>
      </c>
      <c r="Q816">
        <v>5914.9717000000001</v>
      </c>
      <c r="R816">
        <v>6213.6176999999998</v>
      </c>
      <c r="S816">
        <v>779.31640000000004</v>
      </c>
      <c r="T816">
        <v>982.47326999999996</v>
      </c>
      <c r="U816">
        <v>1631.5281</v>
      </c>
      <c r="V816">
        <v>538.47889999999995</v>
      </c>
      <c r="W816">
        <v>1759.1958</v>
      </c>
      <c r="X816">
        <v>2433.9863</v>
      </c>
      <c r="Y816" t="s">
        <v>912</v>
      </c>
      <c r="Z816">
        <v>911.20294000000001</v>
      </c>
      <c r="AA816">
        <v>1158.1475</v>
      </c>
      <c r="AB816">
        <v>3472.5947000000001</v>
      </c>
      <c r="AC816">
        <v>1590.7973999999999</v>
      </c>
      <c r="AD816" t="s">
        <v>913</v>
      </c>
      <c r="AE816">
        <v>58574</v>
      </c>
      <c r="AF816" t="s">
        <v>914</v>
      </c>
    </row>
    <row r="817" spans="1:32" x14ac:dyDescent="0.2">
      <c r="A817">
        <v>682</v>
      </c>
      <c r="B817" t="b">
        <v>1</v>
      </c>
      <c r="C817" t="s">
        <v>2302</v>
      </c>
      <c r="D817">
        <v>13.86</v>
      </c>
      <c r="E817">
        <v>7.09</v>
      </c>
      <c r="F817">
        <v>3</v>
      </c>
      <c r="G817">
        <v>3</v>
      </c>
      <c r="I817">
        <v>105.620544</v>
      </c>
      <c r="J817">
        <v>69.144499999999994</v>
      </c>
      <c r="K817">
        <v>108.04564000000001</v>
      </c>
      <c r="L817">
        <v>81.515000000000001</v>
      </c>
      <c r="M817">
        <v>220.14169999999999</v>
      </c>
      <c r="N817">
        <v>328.31189999999998</v>
      </c>
      <c r="O817">
        <v>140.64195000000001</v>
      </c>
      <c r="P817">
        <v>133.83133000000001</v>
      </c>
      <c r="Q817">
        <v>1885.6261999999999</v>
      </c>
      <c r="R817">
        <v>1753.3117999999999</v>
      </c>
      <c r="S817">
        <v>173.51508000000001</v>
      </c>
      <c r="T817">
        <v>149.98792</v>
      </c>
      <c r="U817">
        <v>202.40393</v>
      </c>
      <c r="V817">
        <v>169.92155</v>
      </c>
      <c r="W817">
        <v>436.83434999999997</v>
      </c>
      <c r="X817">
        <v>286.33046999999999</v>
      </c>
      <c r="Y817" t="s">
        <v>2303</v>
      </c>
      <c r="Z817">
        <v>91.081419999999994</v>
      </c>
      <c r="AA817">
        <v>247.35142999999999</v>
      </c>
      <c r="AB817">
        <v>1309.4834000000001</v>
      </c>
      <c r="AC817">
        <v>301.86957000000001</v>
      </c>
      <c r="AD817" t="s">
        <v>2304</v>
      </c>
      <c r="AE817">
        <v>63146</v>
      </c>
      <c r="AF817" t="s">
        <v>2305</v>
      </c>
    </row>
    <row r="818" spans="1:32" x14ac:dyDescent="0.2">
      <c r="A818">
        <v>1012</v>
      </c>
      <c r="B818" t="b">
        <v>1</v>
      </c>
      <c r="C818" t="s">
        <v>2378</v>
      </c>
      <c r="D818">
        <v>5.33</v>
      </c>
      <c r="E818">
        <v>10.47</v>
      </c>
      <c r="F818">
        <v>3</v>
      </c>
      <c r="G818">
        <v>3</v>
      </c>
      <c r="I818">
        <v>3145.0940000000001</v>
      </c>
      <c r="J818">
        <v>2056.9463000000001</v>
      </c>
      <c r="K818">
        <v>5420.0946999999996</v>
      </c>
      <c r="L818">
        <v>5531.8696</v>
      </c>
      <c r="M818">
        <v>7859.0039999999999</v>
      </c>
      <c r="N818">
        <v>8918.5550000000003</v>
      </c>
      <c r="O818">
        <v>3290.5050999999999</v>
      </c>
      <c r="P818">
        <v>3090.6190000000001</v>
      </c>
      <c r="Q818">
        <v>10143.835999999999</v>
      </c>
      <c r="R818">
        <v>10377.933999999999</v>
      </c>
      <c r="S818">
        <v>2144.1354999999999</v>
      </c>
      <c r="T818">
        <v>2773.3152</v>
      </c>
      <c r="U818">
        <v>8744.2294999999995</v>
      </c>
      <c r="V818">
        <v>4111.6679999999997</v>
      </c>
      <c r="W818">
        <v>12604.915000000001</v>
      </c>
      <c r="X818">
        <v>14595.341</v>
      </c>
      <c r="Y818" t="s">
        <v>2379</v>
      </c>
      <c r="Z818">
        <v>4038.5012000000002</v>
      </c>
      <c r="AA818">
        <v>5789.6710000000003</v>
      </c>
      <c r="AB818">
        <v>7042.9385000000002</v>
      </c>
      <c r="AC818">
        <v>10268.564</v>
      </c>
      <c r="AD818" t="s">
        <v>2380</v>
      </c>
      <c r="AE818">
        <v>56026</v>
      </c>
      <c r="AF818" t="s">
        <v>2381</v>
      </c>
    </row>
    <row r="819" spans="1:32" x14ac:dyDescent="0.2">
      <c r="A819">
        <v>185</v>
      </c>
      <c r="B819" t="b">
        <v>1</v>
      </c>
      <c r="C819" t="s">
        <v>2158</v>
      </c>
      <c r="D819">
        <v>78.97</v>
      </c>
      <c r="E819">
        <v>29.25</v>
      </c>
      <c r="F819">
        <v>18</v>
      </c>
      <c r="G819">
        <v>18</v>
      </c>
      <c r="H819" t="s">
        <v>33</v>
      </c>
      <c r="I819">
        <v>768.63340000000005</v>
      </c>
      <c r="J819">
        <v>570.46105999999997</v>
      </c>
      <c r="K819">
        <v>703.79584</v>
      </c>
      <c r="L819">
        <v>954.46843999999999</v>
      </c>
      <c r="M819">
        <v>4275.4575000000004</v>
      </c>
      <c r="N819">
        <v>4854.2323999999999</v>
      </c>
      <c r="O819">
        <v>6845.5913</v>
      </c>
      <c r="P819">
        <v>6566.5513000000001</v>
      </c>
      <c r="Q819">
        <v>2391.163</v>
      </c>
      <c r="R819">
        <v>1361.3518999999999</v>
      </c>
      <c r="S819">
        <v>975.15250000000003</v>
      </c>
      <c r="T819">
        <v>981.31370000000004</v>
      </c>
      <c r="U819">
        <v>15717.727999999999</v>
      </c>
      <c r="V819">
        <v>11244.378000000001</v>
      </c>
      <c r="W819">
        <v>15726.367</v>
      </c>
      <c r="X819">
        <v>17538.830000000002</v>
      </c>
      <c r="Y819" t="s">
        <v>2159</v>
      </c>
      <c r="Z819">
        <v>811.95870000000002</v>
      </c>
      <c r="AA819">
        <v>5635.4579999999996</v>
      </c>
      <c r="AB819">
        <v>1427.2454</v>
      </c>
      <c r="AC819">
        <v>15056.825000000001</v>
      </c>
      <c r="AD819" t="s">
        <v>2160</v>
      </c>
      <c r="AE819">
        <v>89787</v>
      </c>
      <c r="AF819" t="s">
        <v>2161</v>
      </c>
    </row>
    <row r="820" spans="1:32" x14ac:dyDescent="0.2">
      <c r="A820">
        <v>790</v>
      </c>
      <c r="B820" t="b">
        <v>1</v>
      </c>
      <c r="C820" t="s">
        <v>3394</v>
      </c>
      <c r="D820">
        <v>12.85</v>
      </c>
      <c r="E820">
        <v>5.39</v>
      </c>
      <c r="F820">
        <v>4</v>
      </c>
      <c r="G820">
        <v>4</v>
      </c>
      <c r="H820" t="s">
        <v>33</v>
      </c>
      <c r="I820">
        <v>213.5686</v>
      </c>
      <c r="J820">
        <v>231.59769</v>
      </c>
      <c r="K820">
        <v>644.23979999999995</v>
      </c>
      <c r="L820">
        <v>612.91449999999998</v>
      </c>
      <c r="M820">
        <v>1527.2647999999999</v>
      </c>
      <c r="N820">
        <v>2191.6145000000001</v>
      </c>
      <c r="O820">
        <v>737.82749999999999</v>
      </c>
      <c r="P820">
        <v>583.76369999999997</v>
      </c>
      <c r="Q820">
        <v>579.36609999999996</v>
      </c>
      <c r="R820">
        <v>565.64930000000004</v>
      </c>
      <c r="S820">
        <v>104.70238000000001</v>
      </c>
      <c r="T820">
        <v>106.64972</v>
      </c>
      <c r="U820">
        <v>364.49779999999998</v>
      </c>
      <c r="V820">
        <v>261.58996999999999</v>
      </c>
      <c r="W820">
        <v>659.09059999999999</v>
      </c>
      <c r="X820">
        <v>497.82272</v>
      </c>
      <c r="Y820" t="s">
        <v>3395</v>
      </c>
      <c r="Z820">
        <v>443.58210000000003</v>
      </c>
      <c r="AA820">
        <v>1260.1177</v>
      </c>
      <c r="AB820">
        <v>506.69481999999999</v>
      </c>
      <c r="AC820">
        <v>516.77080000000001</v>
      </c>
      <c r="AD820" t="s">
        <v>3396</v>
      </c>
      <c r="AE820">
        <v>83502</v>
      </c>
      <c r="AF820" t="s">
        <v>3397</v>
      </c>
    </row>
    <row r="821" spans="1:32" x14ac:dyDescent="0.2">
      <c r="A821">
        <v>985</v>
      </c>
      <c r="B821" t="b">
        <v>1</v>
      </c>
      <c r="C821" t="s">
        <v>242</v>
      </c>
      <c r="D821">
        <v>6.64</v>
      </c>
      <c r="E821">
        <v>25</v>
      </c>
      <c r="F821">
        <v>2</v>
      </c>
      <c r="G821">
        <v>2</v>
      </c>
      <c r="H821" t="s">
        <v>33</v>
      </c>
      <c r="I821">
        <v>196.16720000000001</v>
      </c>
      <c r="J821">
        <v>233.1412</v>
      </c>
      <c r="K821">
        <v>674.33745999999996</v>
      </c>
      <c r="L821">
        <v>666.30589999999995</v>
      </c>
      <c r="M821">
        <v>647.50603999999998</v>
      </c>
      <c r="N821">
        <v>783.65545999999995</v>
      </c>
      <c r="O821">
        <v>582.01244999999994</v>
      </c>
      <c r="P821">
        <v>722.09937000000002</v>
      </c>
      <c r="Q821">
        <v>2288.1797000000001</v>
      </c>
      <c r="R821">
        <v>1365.4423999999999</v>
      </c>
      <c r="S821">
        <v>392.03082000000001</v>
      </c>
      <c r="T821">
        <v>445.43169999999998</v>
      </c>
      <c r="U821">
        <v>1222.1929</v>
      </c>
      <c r="V821">
        <v>769.20370000000003</v>
      </c>
      <c r="W821">
        <v>540.59569999999997</v>
      </c>
      <c r="X821">
        <v>854.45525999999995</v>
      </c>
      <c r="Y821" t="s">
        <v>243</v>
      </c>
      <c r="Z821">
        <v>442.48790000000002</v>
      </c>
      <c r="AA821">
        <v>683.81830000000002</v>
      </c>
      <c r="AB821">
        <v>1122.7711999999999</v>
      </c>
      <c r="AC821">
        <v>846.61180000000002</v>
      </c>
      <c r="AD821" t="s">
        <v>244</v>
      </c>
      <c r="AE821">
        <v>11951</v>
      </c>
      <c r="AF821" t="s">
        <v>245</v>
      </c>
    </row>
    <row r="822" spans="1:32" x14ac:dyDescent="0.2">
      <c r="A822">
        <v>798</v>
      </c>
      <c r="B822" t="b">
        <v>1</v>
      </c>
      <c r="C822" t="s">
        <v>3670</v>
      </c>
      <c r="D822">
        <v>4.2699999999999996</v>
      </c>
      <c r="E822">
        <v>14.4</v>
      </c>
      <c r="F822">
        <v>5</v>
      </c>
      <c r="G822">
        <v>5</v>
      </c>
      <c r="H822" t="s">
        <v>33</v>
      </c>
      <c r="I822">
        <v>1139.0718999999999</v>
      </c>
      <c r="J822">
        <v>1296.7132999999999</v>
      </c>
      <c r="K822">
        <v>709.91907000000003</v>
      </c>
      <c r="L822">
        <v>1070.1409000000001</v>
      </c>
      <c r="M822">
        <v>1317.4051999999999</v>
      </c>
      <c r="N822">
        <v>1336.0492999999999</v>
      </c>
      <c r="O822">
        <v>1112.7582</v>
      </c>
      <c r="P822">
        <v>1025.4402</v>
      </c>
      <c r="Q822">
        <v>4833.8310000000001</v>
      </c>
      <c r="R822">
        <v>4420.7150000000001</v>
      </c>
      <c r="S822">
        <v>1499.7642000000001</v>
      </c>
      <c r="T822">
        <v>781.32050000000004</v>
      </c>
      <c r="U822">
        <v>732.80250000000001</v>
      </c>
      <c r="V822">
        <v>3187.0360000000001</v>
      </c>
      <c r="W822">
        <v>429.14940000000001</v>
      </c>
      <c r="X822">
        <v>1985.4783</v>
      </c>
      <c r="Y822" t="s">
        <v>3671</v>
      </c>
      <c r="Z822">
        <v>1155.6865</v>
      </c>
      <c r="AA822">
        <v>1197.9132</v>
      </c>
      <c r="AB822">
        <v>2993.5461</v>
      </c>
      <c r="AC822">
        <v>1583.6165000000001</v>
      </c>
      <c r="AD822" t="s">
        <v>3672</v>
      </c>
      <c r="AE822">
        <v>68996</v>
      </c>
      <c r="AF822" t="s">
        <v>3673</v>
      </c>
    </row>
    <row r="823" spans="1:32" x14ac:dyDescent="0.2">
      <c r="A823">
        <v>924</v>
      </c>
      <c r="B823" t="b">
        <v>1</v>
      </c>
      <c r="C823" t="s">
        <v>278</v>
      </c>
      <c r="D823">
        <v>77.31</v>
      </c>
      <c r="E823">
        <v>2.99</v>
      </c>
      <c r="F823">
        <v>3</v>
      </c>
      <c r="G823">
        <v>3</v>
      </c>
      <c r="H823" t="s">
        <v>33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540.80740000000003</v>
      </c>
      <c r="R823">
        <v>511.46557999999999</v>
      </c>
      <c r="S823">
        <v>70.978110000000001</v>
      </c>
      <c r="T823">
        <v>79.731459999999998</v>
      </c>
      <c r="U823">
        <v>0</v>
      </c>
      <c r="V823">
        <v>0</v>
      </c>
      <c r="W823">
        <v>0</v>
      </c>
      <c r="X823">
        <v>0</v>
      </c>
      <c r="Y823" t="s">
        <v>279</v>
      </c>
      <c r="Z823">
        <v>0</v>
      </c>
      <c r="AA823">
        <v>0</v>
      </c>
      <c r="AB823">
        <v>437.97635000000002</v>
      </c>
      <c r="AC823">
        <v>0</v>
      </c>
      <c r="AD823" t="s">
        <v>280</v>
      </c>
      <c r="AE823">
        <v>162717</v>
      </c>
      <c r="AF823" t="s">
        <v>281</v>
      </c>
    </row>
    <row r="824" spans="1:32" x14ac:dyDescent="0.2">
      <c r="A824">
        <v>1019</v>
      </c>
      <c r="B824" t="b">
        <v>1</v>
      </c>
      <c r="C824" t="s">
        <v>2086</v>
      </c>
      <c r="D824">
        <v>2.2799999999999998</v>
      </c>
      <c r="E824">
        <v>10.25</v>
      </c>
      <c r="F824">
        <v>2</v>
      </c>
      <c r="G824">
        <v>2</v>
      </c>
      <c r="H824" t="s">
        <v>33</v>
      </c>
      <c r="I824">
        <v>3379.0032000000001</v>
      </c>
      <c r="J824">
        <v>3569.2615000000001</v>
      </c>
      <c r="K824">
        <v>3492.3694</v>
      </c>
      <c r="L824">
        <v>2932.915</v>
      </c>
      <c r="M824">
        <v>3858.8690999999999</v>
      </c>
      <c r="N824">
        <v>5432.8344999999999</v>
      </c>
      <c r="O824">
        <v>2943.7316999999998</v>
      </c>
      <c r="P824">
        <v>2096.9182000000001</v>
      </c>
      <c r="Q824">
        <v>20217.594000000001</v>
      </c>
      <c r="R824">
        <v>19002.407999999999</v>
      </c>
      <c r="S824">
        <v>1424.2317</v>
      </c>
      <c r="T824">
        <v>2678.3843000000002</v>
      </c>
      <c r="U824">
        <v>5764.2060000000001</v>
      </c>
      <c r="V824">
        <v>2453.002</v>
      </c>
      <c r="W824">
        <v>5456.6454999999996</v>
      </c>
      <c r="X824">
        <v>8664.0490000000009</v>
      </c>
      <c r="Y824" t="s">
        <v>2087</v>
      </c>
      <c r="Z824">
        <v>3366.6082000000001</v>
      </c>
      <c r="AA824">
        <v>3603.7507000000001</v>
      </c>
      <c r="AB824">
        <v>10830.655000000001</v>
      </c>
      <c r="AC824">
        <v>5584.4755999999998</v>
      </c>
      <c r="AD824" t="s">
        <v>2088</v>
      </c>
      <c r="AE824">
        <v>35274</v>
      </c>
      <c r="AF824" t="s">
        <v>2089</v>
      </c>
    </row>
    <row r="825" spans="1:32" x14ac:dyDescent="0.2">
      <c r="A825">
        <v>394</v>
      </c>
      <c r="B825" t="b">
        <v>1</v>
      </c>
      <c r="C825" t="s">
        <v>3818</v>
      </c>
      <c r="D825">
        <v>13.23</v>
      </c>
      <c r="E825">
        <v>8.1199999999999992</v>
      </c>
      <c r="F825">
        <v>8</v>
      </c>
      <c r="G825">
        <v>8</v>
      </c>
      <c r="H825" t="s">
        <v>33</v>
      </c>
      <c r="I825">
        <v>539.15880000000004</v>
      </c>
      <c r="J825">
        <v>629.22564999999997</v>
      </c>
      <c r="K825">
        <v>1049.4585999999999</v>
      </c>
      <c r="L825">
        <v>1058.2899</v>
      </c>
      <c r="M825">
        <v>2122.922</v>
      </c>
      <c r="N825">
        <v>2469.0952000000002</v>
      </c>
      <c r="O825">
        <v>1555.7991</v>
      </c>
      <c r="P825">
        <v>816.98879999999997</v>
      </c>
      <c r="Q825">
        <v>2205.3733000000002</v>
      </c>
      <c r="R825">
        <v>2329.6361999999999</v>
      </c>
      <c r="S825">
        <v>785.02430000000004</v>
      </c>
      <c r="T825">
        <v>803.14620000000002</v>
      </c>
      <c r="U825">
        <v>3918.6979999999999</v>
      </c>
      <c r="V825">
        <v>1283.0410999999999</v>
      </c>
      <c r="W825">
        <v>2198.7040000000002</v>
      </c>
      <c r="X825">
        <v>2868.5535</v>
      </c>
      <c r="Y825" t="s">
        <v>3819</v>
      </c>
      <c r="Z825">
        <v>819.03326000000004</v>
      </c>
      <c r="AA825">
        <v>1741.2012999999999</v>
      </c>
      <c r="AB825">
        <v>1530.7950000000001</v>
      </c>
      <c r="AC825">
        <v>2567.2489999999998</v>
      </c>
      <c r="AD825" t="s">
        <v>3820</v>
      </c>
      <c r="AE825">
        <v>120871</v>
      </c>
      <c r="AF825" t="s">
        <v>3821</v>
      </c>
    </row>
    <row r="826" spans="1:32" x14ac:dyDescent="0.2">
      <c r="A826">
        <v>925</v>
      </c>
      <c r="B826" t="b">
        <v>1</v>
      </c>
      <c r="C826" t="s">
        <v>659</v>
      </c>
      <c r="D826">
        <v>14.19</v>
      </c>
      <c r="E826">
        <v>13.3</v>
      </c>
      <c r="F826">
        <v>3</v>
      </c>
      <c r="G826">
        <v>3</v>
      </c>
      <c r="H826" t="s">
        <v>33</v>
      </c>
      <c r="I826">
        <v>209.96548000000001</v>
      </c>
      <c r="J826">
        <v>191.93768</v>
      </c>
      <c r="K826">
        <v>279.43432999999999</v>
      </c>
      <c r="L826">
        <v>215.28434999999999</v>
      </c>
      <c r="M826">
        <v>156.49527</v>
      </c>
      <c r="N826">
        <v>304.40679999999998</v>
      </c>
      <c r="O826">
        <v>123.58866</v>
      </c>
      <c r="P826">
        <v>375.62128000000001</v>
      </c>
      <c r="Q826">
        <v>8280.6239999999998</v>
      </c>
      <c r="R826">
        <v>3782.5432000000001</v>
      </c>
      <c r="S826">
        <v>332.65030000000002</v>
      </c>
      <c r="T826">
        <v>326.56783999999999</v>
      </c>
      <c r="U826">
        <v>1107.1855</v>
      </c>
      <c r="V826">
        <v>314.50670000000002</v>
      </c>
      <c r="W826">
        <v>838.53296</v>
      </c>
      <c r="X826">
        <v>870.10220000000004</v>
      </c>
      <c r="Y826" t="s">
        <v>660</v>
      </c>
      <c r="Z826">
        <v>224.15546000000001</v>
      </c>
      <c r="AA826">
        <v>240.02799999999999</v>
      </c>
      <c r="AB826">
        <v>3777.1327999999999</v>
      </c>
      <c r="AC826">
        <v>888.97204999999997</v>
      </c>
      <c r="AD826" t="s">
        <v>661</v>
      </c>
      <c r="AE826">
        <v>40295</v>
      </c>
      <c r="AF826" t="s">
        <v>662</v>
      </c>
    </row>
    <row r="827" spans="1:32" x14ac:dyDescent="0.2">
      <c r="A827">
        <v>308</v>
      </c>
      <c r="B827" t="b">
        <v>1</v>
      </c>
      <c r="C827" t="s">
        <v>3578</v>
      </c>
      <c r="D827">
        <v>27.65</v>
      </c>
      <c r="E827">
        <v>18.62</v>
      </c>
      <c r="F827">
        <v>12</v>
      </c>
      <c r="G827">
        <v>12</v>
      </c>
      <c r="H827" t="s">
        <v>33</v>
      </c>
      <c r="I827">
        <v>947.41454999999996</v>
      </c>
      <c r="J827">
        <v>882.87080000000003</v>
      </c>
      <c r="K827">
        <v>1013.7024</v>
      </c>
      <c r="L827">
        <v>861.55899999999997</v>
      </c>
      <c r="M827">
        <v>722.06849999999997</v>
      </c>
      <c r="N827">
        <v>1926.4501</v>
      </c>
      <c r="O827">
        <v>1490.7306000000001</v>
      </c>
      <c r="P827">
        <v>1431.0897</v>
      </c>
      <c r="Q827">
        <v>9758.6479999999992</v>
      </c>
      <c r="R827">
        <v>9844.7839999999997</v>
      </c>
      <c r="S827">
        <v>2082.6907000000001</v>
      </c>
      <c r="T827">
        <v>2677.3710000000001</v>
      </c>
      <c r="U827">
        <v>1485.8376000000001</v>
      </c>
      <c r="V827">
        <v>808.00729999999999</v>
      </c>
      <c r="W827">
        <v>821.85080000000005</v>
      </c>
      <c r="X827">
        <v>1298.7971</v>
      </c>
      <c r="Y827" t="s">
        <v>3579</v>
      </c>
      <c r="Z827">
        <v>926.38670000000002</v>
      </c>
      <c r="AA827">
        <v>1392.5847000000001</v>
      </c>
      <c r="AB827">
        <v>6090.8739999999998</v>
      </c>
      <c r="AC827">
        <v>1103.6233</v>
      </c>
      <c r="AD827" t="s">
        <v>3580</v>
      </c>
      <c r="AE827">
        <v>89838</v>
      </c>
      <c r="AF827" t="s">
        <v>3581</v>
      </c>
    </row>
    <row r="828" spans="1:32" x14ac:dyDescent="0.2">
      <c r="A828">
        <v>742</v>
      </c>
      <c r="B828" t="b">
        <v>1</v>
      </c>
      <c r="C828" t="s">
        <v>1051</v>
      </c>
      <c r="D828">
        <v>1.68</v>
      </c>
      <c r="E828">
        <v>11.32</v>
      </c>
      <c r="F828">
        <v>6</v>
      </c>
      <c r="G828">
        <v>6</v>
      </c>
      <c r="I828">
        <v>485.91406000000001</v>
      </c>
      <c r="J828">
        <v>516.37743999999998</v>
      </c>
      <c r="K828">
        <v>971.80346999999995</v>
      </c>
      <c r="L828">
        <v>1000.7373</v>
      </c>
      <c r="M828">
        <v>532.73119999999994</v>
      </c>
      <c r="N828">
        <v>479.48764</v>
      </c>
      <c r="O828">
        <v>283.2996</v>
      </c>
      <c r="P828">
        <v>463.82452000000001</v>
      </c>
      <c r="Q828">
        <v>3324.2563</v>
      </c>
      <c r="R828">
        <v>3347.3188</v>
      </c>
      <c r="S828">
        <v>90.155469999999994</v>
      </c>
      <c r="T828">
        <v>387.10070000000002</v>
      </c>
      <c r="U828">
        <v>754.52277000000004</v>
      </c>
      <c r="V828">
        <v>617.35850000000005</v>
      </c>
      <c r="W828">
        <v>1055.9563000000001</v>
      </c>
      <c r="X828">
        <v>1573.0994000000001</v>
      </c>
      <c r="Y828" t="s">
        <v>1052</v>
      </c>
      <c r="Z828">
        <v>743.70807000000002</v>
      </c>
      <c r="AA828">
        <v>439.83575000000002</v>
      </c>
      <c r="AB828">
        <v>2687.8024999999998</v>
      </c>
      <c r="AC828">
        <v>1079.9704999999999</v>
      </c>
      <c r="AD828" t="s">
        <v>1053</v>
      </c>
      <c r="AE828">
        <v>77529</v>
      </c>
      <c r="AF828" t="s">
        <v>1054</v>
      </c>
    </row>
    <row r="829" spans="1:32" x14ac:dyDescent="0.2">
      <c r="A829">
        <v>623</v>
      </c>
      <c r="B829" t="b">
        <v>1</v>
      </c>
      <c r="C829" t="s">
        <v>2988</v>
      </c>
      <c r="D829">
        <v>12.47</v>
      </c>
      <c r="E829">
        <v>24.91</v>
      </c>
      <c r="F829">
        <v>5</v>
      </c>
      <c r="G829">
        <v>5</v>
      </c>
      <c r="H829" t="s">
        <v>33</v>
      </c>
      <c r="I829">
        <v>2689.107</v>
      </c>
      <c r="J829">
        <v>3272.1682000000001</v>
      </c>
      <c r="K829">
        <v>3213.3303000000001</v>
      </c>
      <c r="L829">
        <v>3198.5749999999998</v>
      </c>
      <c r="M829">
        <v>4302.1350000000002</v>
      </c>
      <c r="N829">
        <v>4977.5159999999996</v>
      </c>
      <c r="O829">
        <v>1302.1655000000001</v>
      </c>
      <c r="P829">
        <v>1525.9847</v>
      </c>
      <c r="Q829">
        <v>1931.7913000000001</v>
      </c>
      <c r="R829">
        <v>1713.1545000000001</v>
      </c>
      <c r="S829">
        <v>746.17084</v>
      </c>
      <c r="T829">
        <v>538.44269999999995</v>
      </c>
      <c r="U829">
        <v>3236.2811999999999</v>
      </c>
      <c r="V829">
        <v>1313.9121</v>
      </c>
      <c r="W829">
        <v>3413.7773000000002</v>
      </c>
      <c r="X829">
        <v>3613.7170000000001</v>
      </c>
      <c r="Y829" t="s">
        <v>2989</v>
      </c>
      <c r="Z829">
        <v>3093.2952</v>
      </c>
      <c r="AA829">
        <v>3026.9502000000002</v>
      </c>
      <c r="AB829">
        <v>1232.3898999999999</v>
      </c>
      <c r="AC829">
        <v>2894.422</v>
      </c>
      <c r="AD829" t="s">
        <v>2990</v>
      </c>
      <c r="AE829">
        <v>31307</v>
      </c>
      <c r="AF829" t="s">
        <v>2991</v>
      </c>
    </row>
    <row r="830" spans="1:32" x14ac:dyDescent="0.2">
      <c r="A830">
        <v>167</v>
      </c>
      <c r="B830" t="b">
        <v>1</v>
      </c>
      <c r="C830" t="s">
        <v>2730</v>
      </c>
      <c r="D830">
        <v>10.16</v>
      </c>
      <c r="E830">
        <v>41.8</v>
      </c>
      <c r="F830">
        <v>18</v>
      </c>
      <c r="G830">
        <v>18</v>
      </c>
      <c r="H830" t="s">
        <v>33</v>
      </c>
      <c r="I830">
        <v>1230.3677</v>
      </c>
      <c r="J830">
        <v>1128.5255999999999</v>
      </c>
      <c r="K830">
        <v>1155.4712999999999</v>
      </c>
      <c r="L830">
        <v>1731.9263000000001</v>
      </c>
      <c r="M830">
        <v>572.60753999999997</v>
      </c>
      <c r="N830">
        <v>670.59450000000004</v>
      </c>
      <c r="O830">
        <v>852.44970000000001</v>
      </c>
      <c r="P830">
        <v>1011.4425</v>
      </c>
      <c r="Q830">
        <v>17091.726999999999</v>
      </c>
      <c r="R830">
        <v>16786.025000000001</v>
      </c>
      <c r="S830">
        <v>942.70839999999998</v>
      </c>
      <c r="T830">
        <v>980.17930000000001</v>
      </c>
      <c r="U830">
        <v>2660.4578000000001</v>
      </c>
      <c r="V830">
        <v>1310.5117</v>
      </c>
      <c r="W830">
        <v>1415.0469000000001</v>
      </c>
      <c r="X830">
        <v>1887.0075999999999</v>
      </c>
      <c r="Y830" t="s">
        <v>2731</v>
      </c>
      <c r="Z830">
        <v>1311.5727999999999</v>
      </c>
      <c r="AA830">
        <v>776.77355999999997</v>
      </c>
      <c r="AB830">
        <v>8950.1589999999997</v>
      </c>
      <c r="AC830">
        <v>1818.2560000000001</v>
      </c>
      <c r="AD830" t="s">
        <v>2732</v>
      </c>
      <c r="AE830">
        <v>82705</v>
      </c>
      <c r="AF830" t="s">
        <v>2733</v>
      </c>
    </row>
    <row r="831" spans="1:32" x14ac:dyDescent="0.2">
      <c r="A831">
        <v>401</v>
      </c>
      <c r="B831" t="b">
        <v>1</v>
      </c>
      <c r="C831" t="s">
        <v>2458</v>
      </c>
      <c r="D831">
        <v>7.15</v>
      </c>
      <c r="E831">
        <v>23.12</v>
      </c>
      <c r="F831">
        <v>9</v>
      </c>
      <c r="G831">
        <v>9</v>
      </c>
      <c r="H831" t="s">
        <v>158</v>
      </c>
      <c r="I831">
        <v>920.66907000000003</v>
      </c>
      <c r="J831">
        <v>1144.9283</v>
      </c>
      <c r="K831">
        <v>1409.1476</v>
      </c>
      <c r="L831">
        <v>1534.0231000000001</v>
      </c>
      <c r="M831">
        <v>1535.2659000000001</v>
      </c>
      <c r="N831">
        <v>2453.5315000000001</v>
      </c>
      <c r="O831">
        <v>1330.048</v>
      </c>
      <c r="P831">
        <v>1235.5612000000001</v>
      </c>
      <c r="Q831">
        <v>11853.5</v>
      </c>
      <c r="R831">
        <v>12791.552</v>
      </c>
      <c r="S831">
        <v>992.94359999999995</v>
      </c>
      <c r="T831">
        <v>1557.7759000000001</v>
      </c>
      <c r="U831">
        <v>3556.2350000000001</v>
      </c>
      <c r="V831">
        <v>1147.6507999999999</v>
      </c>
      <c r="W831">
        <v>1798.8010999999999</v>
      </c>
      <c r="X831">
        <v>1821.9984999999999</v>
      </c>
      <c r="Y831" t="s">
        <v>2459</v>
      </c>
      <c r="Z831">
        <v>1252.192</v>
      </c>
      <c r="AA831">
        <v>1638.6016</v>
      </c>
      <c r="AB831">
        <v>6798.9430000000002</v>
      </c>
      <c r="AC831">
        <v>2081.1714000000002</v>
      </c>
      <c r="AD831" t="s">
        <v>2460</v>
      </c>
      <c r="AE831">
        <v>54530</v>
      </c>
      <c r="AF831" t="s">
        <v>2461</v>
      </c>
    </row>
    <row r="832" spans="1:32" x14ac:dyDescent="0.2">
      <c r="A832">
        <v>1259</v>
      </c>
      <c r="B832" t="b">
        <v>1</v>
      </c>
      <c r="C832" t="s">
        <v>1658</v>
      </c>
      <c r="D832">
        <v>94.14</v>
      </c>
      <c r="E832">
        <v>1.37</v>
      </c>
      <c r="F832">
        <v>2</v>
      </c>
      <c r="G832">
        <v>2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382.57153</v>
      </c>
      <c r="R832">
        <v>675.50585999999998</v>
      </c>
      <c r="S832">
        <v>0</v>
      </c>
      <c r="T832">
        <v>0</v>
      </c>
      <c r="U832">
        <v>88.810209999999998</v>
      </c>
      <c r="V832">
        <v>0</v>
      </c>
      <c r="W832">
        <v>0</v>
      </c>
      <c r="X832">
        <v>55.271526000000001</v>
      </c>
      <c r="Y832" t="s">
        <v>1659</v>
      </c>
      <c r="Z832">
        <v>0</v>
      </c>
      <c r="AA832">
        <v>0</v>
      </c>
      <c r="AB832">
        <v>529.03869999999995</v>
      </c>
      <c r="AC832">
        <v>72.040869999999998</v>
      </c>
      <c r="AD832" t="s">
        <v>1660</v>
      </c>
      <c r="AE832">
        <v>225206</v>
      </c>
      <c r="AF832" t="s">
        <v>1661</v>
      </c>
    </row>
    <row r="833" spans="1:32" x14ac:dyDescent="0.2">
      <c r="A833">
        <v>437</v>
      </c>
      <c r="B833" t="b">
        <v>1</v>
      </c>
      <c r="C833" t="s">
        <v>3020</v>
      </c>
      <c r="D833">
        <v>14.42</v>
      </c>
      <c r="E833">
        <v>36</v>
      </c>
      <c r="F833">
        <v>7</v>
      </c>
      <c r="G833">
        <v>7</v>
      </c>
      <c r="I833">
        <v>1497.3993</v>
      </c>
      <c r="J833">
        <v>1285.3798999999999</v>
      </c>
      <c r="K833">
        <v>3008.0187999999998</v>
      </c>
      <c r="L833">
        <v>3316.94</v>
      </c>
      <c r="M833">
        <v>6786.1059999999998</v>
      </c>
      <c r="N833">
        <v>7998.5119999999997</v>
      </c>
      <c r="O833">
        <v>3831.2887999999998</v>
      </c>
      <c r="P833">
        <v>3308.739</v>
      </c>
      <c r="Q833">
        <v>7355.7772999999997</v>
      </c>
      <c r="R833">
        <v>6941.1063999999997</v>
      </c>
      <c r="S833">
        <v>1526.0154</v>
      </c>
      <c r="T833">
        <v>1506.529</v>
      </c>
      <c r="U833">
        <v>7422.6719999999996</v>
      </c>
      <c r="V833">
        <v>5962.3819999999996</v>
      </c>
      <c r="W833">
        <v>7357.7782999999999</v>
      </c>
      <c r="X833">
        <v>10594.734</v>
      </c>
      <c r="Y833" t="s">
        <v>3021</v>
      </c>
      <c r="Z833">
        <v>2276.9346</v>
      </c>
      <c r="AA833">
        <v>5481.1616000000004</v>
      </c>
      <c r="AB833">
        <v>4760.7610000000004</v>
      </c>
      <c r="AC833">
        <v>7834.3915999999999</v>
      </c>
      <c r="AD833" t="s">
        <v>3022</v>
      </c>
      <c r="AE833">
        <v>22541</v>
      </c>
      <c r="AF833" t="s">
        <v>3023</v>
      </c>
    </row>
    <row r="834" spans="1:32" x14ac:dyDescent="0.2">
      <c r="A834">
        <v>724</v>
      </c>
      <c r="B834" t="b">
        <v>1</v>
      </c>
      <c r="C834" t="s">
        <v>571</v>
      </c>
      <c r="D834">
        <v>8.17</v>
      </c>
      <c r="E834">
        <v>21.37</v>
      </c>
      <c r="F834">
        <v>6</v>
      </c>
      <c r="G834">
        <v>6</v>
      </c>
      <c r="I834">
        <v>258.17957000000001</v>
      </c>
      <c r="J834">
        <v>309.27654999999999</v>
      </c>
      <c r="K834">
        <v>1282.5542</v>
      </c>
      <c r="L834">
        <v>315.9443</v>
      </c>
      <c r="M834">
        <v>258.79579999999999</v>
      </c>
      <c r="N834">
        <v>1032.6089999999999</v>
      </c>
      <c r="O834">
        <v>912.89995999999996</v>
      </c>
      <c r="P834">
        <v>220.9821</v>
      </c>
      <c r="Q834">
        <v>9965.6949999999997</v>
      </c>
      <c r="R834">
        <v>10709.823</v>
      </c>
      <c r="S834">
        <v>355.74975999999998</v>
      </c>
      <c r="T834">
        <v>902.16989999999998</v>
      </c>
      <c r="U834">
        <v>1328.3542</v>
      </c>
      <c r="V834">
        <v>244.7647</v>
      </c>
      <c r="W834">
        <v>961.58307000000002</v>
      </c>
      <c r="X834">
        <v>1109.2819</v>
      </c>
      <c r="Y834" t="s">
        <v>572</v>
      </c>
      <c r="Z834">
        <v>609.22942999999998</v>
      </c>
      <c r="AA834">
        <v>653.68773999999996</v>
      </c>
      <c r="AB834">
        <v>6067.5969999999998</v>
      </c>
      <c r="AC834">
        <v>1023.6313</v>
      </c>
      <c r="AD834" t="s">
        <v>573</v>
      </c>
      <c r="AE834">
        <v>42185</v>
      </c>
      <c r="AF834" t="s">
        <v>574</v>
      </c>
    </row>
    <row r="835" spans="1:32" x14ac:dyDescent="0.2">
      <c r="A835">
        <v>912</v>
      </c>
      <c r="B835" t="b">
        <v>1</v>
      </c>
      <c r="C835" t="s">
        <v>1111</v>
      </c>
      <c r="D835">
        <v>2.71</v>
      </c>
      <c r="E835">
        <v>8.08</v>
      </c>
      <c r="F835">
        <v>3</v>
      </c>
      <c r="G835">
        <v>3</v>
      </c>
      <c r="I835">
        <v>327.99225000000001</v>
      </c>
      <c r="J835">
        <v>447.51670000000001</v>
      </c>
      <c r="K835">
        <v>629.85473999999999</v>
      </c>
      <c r="L835">
        <v>438.85149999999999</v>
      </c>
      <c r="M835">
        <v>394.25020000000001</v>
      </c>
      <c r="N835">
        <v>427.99901999999997</v>
      </c>
      <c r="O835">
        <v>1730.3644999999999</v>
      </c>
      <c r="P835">
        <v>1804.4348</v>
      </c>
      <c r="Q835">
        <v>3874.6172000000001</v>
      </c>
      <c r="R835">
        <v>7143.1777000000002</v>
      </c>
      <c r="S835">
        <v>213.41561999999999</v>
      </c>
      <c r="T835">
        <v>308.56488000000002</v>
      </c>
      <c r="U835">
        <v>2661.9058</v>
      </c>
      <c r="V835">
        <v>529.50729999999999</v>
      </c>
      <c r="W835">
        <v>772.44460000000004</v>
      </c>
      <c r="X835">
        <v>2166.7024000000001</v>
      </c>
      <c r="Y835" t="s">
        <v>1112</v>
      </c>
      <c r="Z835">
        <v>493.77404999999999</v>
      </c>
      <c r="AA835">
        <v>1089.2621999999999</v>
      </c>
      <c r="AB835">
        <v>4820.3090000000002</v>
      </c>
      <c r="AC835">
        <v>1706.9960000000001</v>
      </c>
      <c r="AD835" t="s">
        <v>1113</v>
      </c>
      <c r="AE835">
        <v>55723</v>
      </c>
      <c r="AF835" t="s">
        <v>1114</v>
      </c>
    </row>
    <row r="836" spans="1:32" x14ac:dyDescent="0.2">
      <c r="A836">
        <v>1140</v>
      </c>
      <c r="B836" t="b">
        <v>1</v>
      </c>
      <c r="C836" t="s">
        <v>2106</v>
      </c>
      <c r="D836">
        <v>3.54</v>
      </c>
      <c r="E836">
        <v>16.09</v>
      </c>
      <c r="F836">
        <v>2</v>
      </c>
      <c r="G836">
        <v>2</v>
      </c>
      <c r="I836">
        <v>627.44410000000005</v>
      </c>
      <c r="J836">
        <v>678.07275000000004</v>
      </c>
      <c r="K836">
        <v>693.52869999999996</v>
      </c>
      <c r="L836">
        <v>608.43190000000004</v>
      </c>
      <c r="M836">
        <v>240.63220000000001</v>
      </c>
      <c r="N836">
        <v>395.3503</v>
      </c>
      <c r="O836">
        <v>3789.0767000000001</v>
      </c>
      <c r="P836">
        <v>3487.0502999999999</v>
      </c>
      <c r="Q836">
        <v>7068.4013999999997</v>
      </c>
      <c r="R836">
        <v>6877.5092999999997</v>
      </c>
      <c r="S836">
        <v>426.23599999999999</v>
      </c>
      <c r="T836">
        <v>428.71859999999998</v>
      </c>
      <c r="U836">
        <v>2977.4376999999999</v>
      </c>
      <c r="V836">
        <v>1226.9712999999999</v>
      </c>
      <c r="W836">
        <v>2166.1003000000001</v>
      </c>
      <c r="X836">
        <v>2926.4254999999998</v>
      </c>
      <c r="Y836" t="s">
        <v>2107</v>
      </c>
      <c r="Z836">
        <v>651.86940000000004</v>
      </c>
      <c r="AA836">
        <v>1978.0273</v>
      </c>
      <c r="AB836">
        <v>3700.2159999999999</v>
      </c>
      <c r="AC836">
        <v>2324.2336</v>
      </c>
      <c r="AD836" t="s">
        <v>2108</v>
      </c>
      <c r="AE836">
        <v>24670</v>
      </c>
      <c r="AF836" t="s">
        <v>2109</v>
      </c>
    </row>
    <row r="837" spans="1:32" x14ac:dyDescent="0.2">
      <c r="A837">
        <v>743</v>
      </c>
      <c r="B837" t="b">
        <v>1</v>
      </c>
      <c r="C837" t="s">
        <v>759</v>
      </c>
      <c r="D837">
        <v>8.2100000000000009</v>
      </c>
      <c r="E837">
        <v>21.6</v>
      </c>
      <c r="F837">
        <v>6</v>
      </c>
      <c r="G837">
        <v>5</v>
      </c>
      <c r="H837" t="s">
        <v>149</v>
      </c>
      <c r="I837">
        <v>74099.320000000007</v>
      </c>
      <c r="J837">
        <v>313222.46999999997</v>
      </c>
      <c r="K837">
        <v>152750.70000000001</v>
      </c>
      <c r="L837">
        <v>283810.56</v>
      </c>
      <c r="M837">
        <v>299111.2</v>
      </c>
      <c r="N837">
        <v>219964.53</v>
      </c>
      <c r="O837">
        <v>193510.73</v>
      </c>
      <c r="P837">
        <v>141302.81</v>
      </c>
      <c r="Q837">
        <v>62634.97</v>
      </c>
      <c r="R837">
        <v>111248.98</v>
      </c>
      <c r="S837">
        <v>91958.399999999994</v>
      </c>
      <c r="T837">
        <v>93453.66</v>
      </c>
      <c r="U837">
        <v>122236.66</v>
      </c>
      <c r="V837">
        <v>73745.710000000006</v>
      </c>
      <c r="W837">
        <v>358811.12</v>
      </c>
      <c r="X837">
        <v>189805.95</v>
      </c>
      <c r="Y837" t="s">
        <v>760</v>
      </c>
      <c r="Z837">
        <v>205970.77</v>
      </c>
      <c r="AA837">
        <v>213472.31</v>
      </c>
      <c r="AB837">
        <v>89959.4</v>
      </c>
      <c r="AC837">
        <v>186172.3</v>
      </c>
      <c r="AD837" t="s">
        <v>761</v>
      </c>
      <c r="AE837">
        <v>49329</v>
      </c>
      <c r="AF837" t="s">
        <v>762</v>
      </c>
    </row>
    <row r="838" spans="1:32" x14ac:dyDescent="0.2">
      <c r="A838">
        <v>39</v>
      </c>
      <c r="B838" t="b">
        <v>1</v>
      </c>
      <c r="C838" t="s">
        <v>2374</v>
      </c>
      <c r="D838">
        <v>44.97</v>
      </c>
      <c r="E838">
        <v>60.09</v>
      </c>
      <c r="F838">
        <v>50</v>
      </c>
      <c r="G838">
        <v>43</v>
      </c>
      <c r="H838" t="s">
        <v>92</v>
      </c>
      <c r="I838">
        <v>1788.5347999999999</v>
      </c>
      <c r="J838">
        <v>1786.222</v>
      </c>
      <c r="K838">
        <v>1496.5171</v>
      </c>
      <c r="L838">
        <v>1392.7149999999999</v>
      </c>
      <c r="M838">
        <v>1337.6890000000001</v>
      </c>
      <c r="N838">
        <v>994.61410000000001</v>
      </c>
      <c r="O838">
        <v>1712.5916999999999</v>
      </c>
      <c r="P838">
        <v>1967.1467</v>
      </c>
      <c r="Q838">
        <v>284147.38</v>
      </c>
      <c r="R838">
        <v>294617.62</v>
      </c>
      <c r="S838">
        <v>18930.692999999999</v>
      </c>
      <c r="T838">
        <v>20619.650000000001</v>
      </c>
      <c r="U838">
        <v>2232.3166999999999</v>
      </c>
      <c r="V838">
        <v>1384.8788999999999</v>
      </c>
      <c r="W838">
        <v>2366.67</v>
      </c>
      <c r="X838">
        <v>2410.1471999999999</v>
      </c>
      <c r="Y838" t="s">
        <v>2375</v>
      </c>
      <c r="Z838">
        <v>1615.9972</v>
      </c>
      <c r="AA838">
        <v>1545.1460999999999</v>
      </c>
      <c r="AB838">
        <v>154578.84</v>
      </c>
      <c r="AC838">
        <v>2098.5032000000001</v>
      </c>
      <c r="AD838" t="s">
        <v>2376</v>
      </c>
      <c r="AE838">
        <v>53652</v>
      </c>
      <c r="AF838" t="s">
        <v>2377</v>
      </c>
    </row>
    <row r="839" spans="1:32" x14ac:dyDescent="0.2">
      <c r="A839">
        <v>1024</v>
      </c>
      <c r="B839" t="b">
        <v>1</v>
      </c>
      <c r="C839" t="s">
        <v>1354</v>
      </c>
      <c r="D839">
        <v>23.38</v>
      </c>
      <c r="E839">
        <v>9.66</v>
      </c>
      <c r="F839">
        <v>3</v>
      </c>
      <c r="G839">
        <v>3</v>
      </c>
      <c r="I839">
        <v>0</v>
      </c>
      <c r="J839">
        <v>0</v>
      </c>
      <c r="K839">
        <v>0</v>
      </c>
      <c r="L839">
        <v>52.900060000000003</v>
      </c>
      <c r="M839">
        <v>101.64827</v>
      </c>
      <c r="N839">
        <v>154.66972000000001</v>
      </c>
      <c r="O839">
        <v>845.16269999999997</v>
      </c>
      <c r="P839">
        <v>778.33154000000002</v>
      </c>
      <c r="Q839">
        <v>128.51128</v>
      </c>
      <c r="R839">
        <v>67.889309999999995</v>
      </c>
      <c r="S839">
        <v>0</v>
      </c>
      <c r="T839">
        <v>0</v>
      </c>
      <c r="U839">
        <v>0</v>
      </c>
      <c r="V839">
        <v>0</v>
      </c>
      <c r="W839">
        <v>50.637337000000002</v>
      </c>
      <c r="X839">
        <v>0</v>
      </c>
      <c r="Y839" t="s">
        <v>1355</v>
      </c>
      <c r="Z839">
        <v>52.900060000000003</v>
      </c>
      <c r="AA839">
        <v>553.56039999999996</v>
      </c>
      <c r="AB839">
        <v>128.28387000000001</v>
      </c>
      <c r="AC839">
        <v>50.637337000000002</v>
      </c>
      <c r="AD839" t="s">
        <v>1356</v>
      </c>
      <c r="AE839">
        <v>47175</v>
      </c>
      <c r="AF839" t="s">
        <v>1357</v>
      </c>
    </row>
    <row r="840" spans="1:32" x14ac:dyDescent="0.2">
      <c r="A840">
        <v>929</v>
      </c>
      <c r="B840" t="b">
        <v>1</v>
      </c>
      <c r="C840" t="s">
        <v>2762</v>
      </c>
      <c r="D840">
        <v>10.79</v>
      </c>
      <c r="E840">
        <v>6.53</v>
      </c>
      <c r="F840">
        <v>3</v>
      </c>
      <c r="G840">
        <v>3</v>
      </c>
      <c r="H840" t="s">
        <v>33</v>
      </c>
      <c r="I840">
        <v>251.51013</v>
      </c>
      <c r="J840">
        <v>518.62090000000001</v>
      </c>
      <c r="K840">
        <v>618.79600000000005</v>
      </c>
      <c r="L840">
        <v>851.49670000000003</v>
      </c>
      <c r="M840">
        <v>1049.5634</v>
      </c>
      <c r="N840">
        <v>1400.4509</v>
      </c>
      <c r="O840">
        <v>694.60455000000002</v>
      </c>
      <c r="P840">
        <v>715.47095000000002</v>
      </c>
      <c r="Q840">
        <v>673.78340000000003</v>
      </c>
      <c r="R840">
        <v>1937.1124</v>
      </c>
      <c r="S840">
        <v>512.66660000000002</v>
      </c>
      <c r="T840">
        <v>555.69479999999999</v>
      </c>
      <c r="U840">
        <v>873.2921</v>
      </c>
      <c r="V840">
        <v>1414.2742000000001</v>
      </c>
      <c r="W840">
        <v>1170.9387999999999</v>
      </c>
      <c r="X840">
        <v>2642.2975999999999</v>
      </c>
      <c r="Y840" t="s">
        <v>2763</v>
      </c>
      <c r="Z840">
        <v>618.02319999999997</v>
      </c>
      <c r="AA840">
        <v>965.02246000000002</v>
      </c>
      <c r="AB840">
        <v>919.81433000000004</v>
      </c>
      <c r="AC840">
        <v>1525.2007000000001</v>
      </c>
      <c r="AD840" t="s">
        <v>2764</v>
      </c>
      <c r="AE840">
        <v>56640</v>
      </c>
      <c r="AF840" t="s">
        <v>2765</v>
      </c>
    </row>
    <row r="841" spans="1:32" x14ac:dyDescent="0.2">
      <c r="A841">
        <v>199</v>
      </c>
      <c r="B841" t="b">
        <v>1</v>
      </c>
      <c r="C841" t="s">
        <v>999</v>
      </c>
      <c r="D841">
        <v>14.61</v>
      </c>
      <c r="E841">
        <v>30.52</v>
      </c>
      <c r="F841">
        <v>18</v>
      </c>
      <c r="G841">
        <v>12</v>
      </c>
      <c r="H841" t="s">
        <v>33</v>
      </c>
      <c r="I841">
        <v>1415.4222</v>
      </c>
      <c r="J841">
        <v>1402.3960999999999</v>
      </c>
      <c r="K841">
        <v>1503.6423</v>
      </c>
      <c r="L841">
        <v>1347.5427999999999</v>
      </c>
      <c r="M841">
        <v>6496.5263999999997</v>
      </c>
      <c r="N841">
        <v>7102.2686000000003</v>
      </c>
      <c r="O841">
        <v>3564.1414</v>
      </c>
      <c r="P841">
        <v>2135.7109999999998</v>
      </c>
      <c r="Q841">
        <v>7330.6310000000003</v>
      </c>
      <c r="R841">
        <v>7469.0483000000004</v>
      </c>
      <c r="S841">
        <v>978.10119999999995</v>
      </c>
      <c r="T841">
        <v>2546.4101999999998</v>
      </c>
      <c r="U841">
        <v>5116.9290000000001</v>
      </c>
      <c r="V841">
        <v>3779.4187000000002</v>
      </c>
      <c r="W841">
        <v>5654.16</v>
      </c>
      <c r="X841">
        <v>6522.8437999999996</v>
      </c>
      <c r="Y841" t="s">
        <v>1000</v>
      </c>
      <c r="Z841">
        <v>1417.251</v>
      </c>
      <c r="AA841">
        <v>4824.6616000000004</v>
      </c>
      <c r="AB841">
        <v>4581.0479999999998</v>
      </c>
      <c r="AC841">
        <v>5268.3379999999997</v>
      </c>
      <c r="AD841" t="s">
        <v>1001</v>
      </c>
      <c r="AE841">
        <v>60627</v>
      </c>
      <c r="AF841" t="s">
        <v>1002</v>
      </c>
    </row>
    <row r="842" spans="1:32" x14ac:dyDescent="0.2">
      <c r="A842">
        <v>667</v>
      </c>
      <c r="B842" t="b">
        <v>1</v>
      </c>
      <c r="C842" t="s">
        <v>2588</v>
      </c>
      <c r="D842">
        <v>2.12</v>
      </c>
      <c r="E842">
        <v>11.76</v>
      </c>
      <c r="F842">
        <v>6</v>
      </c>
      <c r="G842">
        <v>6</v>
      </c>
      <c r="H842" t="s">
        <v>33</v>
      </c>
      <c r="I842">
        <v>615.7346</v>
      </c>
      <c r="J842">
        <v>551.44290000000001</v>
      </c>
      <c r="K842">
        <v>318.41867000000002</v>
      </c>
      <c r="L842">
        <v>413.18259999999998</v>
      </c>
      <c r="M842">
        <v>407.26960000000003</v>
      </c>
      <c r="N842">
        <v>717.51670000000001</v>
      </c>
      <c r="O842">
        <v>98.064909999999998</v>
      </c>
      <c r="P842">
        <v>162.15170000000001</v>
      </c>
      <c r="Q842">
        <v>3783.5981000000002</v>
      </c>
      <c r="R842">
        <v>3589.6484</v>
      </c>
      <c r="S842">
        <v>122.62633</v>
      </c>
      <c r="T842">
        <v>199.59958</v>
      </c>
      <c r="U842">
        <v>1189.6401000000001</v>
      </c>
      <c r="V842">
        <v>158.39135999999999</v>
      </c>
      <c r="W842">
        <v>502.38220000000001</v>
      </c>
      <c r="X842">
        <v>734.03954999999996</v>
      </c>
      <c r="Y842" t="s">
        <v>2589</v>
      </c>
      <c r="Z842">
        <v>525.25963999999999</v>
      </c>
      <c r="AA842">
        <v>441.21379999999999</v>
      </c>
      <c r="AB842">
        <v>3306.5835000000002</v>
      </c>
      <c r="AC842">
        <v>772.74927000000002</v>
      </c>
      <c r="AD842" t="s">
        <v>2590</v>
      </c>
      <c r="AE842">
        <v>73732</v>
      </c>
      <c r="AF842" t="s">
        <v>2591</v>
      </c>
    </row>
    <row r="843" spans="1:32" x14ac:dyDescent="0.2">
      <c r="A843">
        <v>1064</v>
      </c>
      <c r="B843" t="b">
        <v>1</v>
      </c>
      <c r="C843" t="s">
        <v>378</v>
      </c>
      <c r="D843">
        <v>10.6</v>
      </c>
      <c r="E843">
        <v>11.67</v>
      </c>
      <c r="F843">
        <v>3</v>
      </c>
      <c r="G843">
        <v>3</v>
      </c>
      <c r="H843" t="s">
        <v>33</v>
      </c>
      <c r="I843">
        <v>201.22561999999999</v>
      </c>
      <c r="J843">
        <v>244.15599</v>
      </c>
      <c r="K843">
        <v>354.84667999999999</v>
      </c>
      <c r="L843">
        <v>268.2518</v>
      </c>
      <c r="M843">
        <v>154.86861999999999</v>
      </c>
      <c r="N843">
        <v>186.66240999999999</v>
      </c>
      <c r="O843">
        <v>86.936809999999994</v>
      </c>
      <c r="P843">
        <v>112.22653</v>
      </c>
      <c r="Q843">
        <v>2031.8008</v>
      </c>
      <c r="R843">
        <v>2372.8901000000001</v>
      </c>
      <c r="S843">
        <v>214.66888</v>
      </c>
      <c r="T843">
        <v>175.68397999999999</v>
      </c>
      <c r="U843">
        <v>189.75116</v>
      </c>
      <c r="V843">
        <v>88.067639999999997</v>
      </c>
      <c r="W843">
        <v>323.71260000000001</v>
      </c>
      <c r="X843">
        <v>420.64929999999998</v>
      </c>
      <c r="Y843" t="s">
        <v>379</v>
      </c>
      <c r="Z843">
        <v>267.12002999999999</v>
      </c>
      <c r="AA843">
        <v>150.70913999999999</v>
      </c>
      <c r="AB843">
        <v>1856.6656</v>
      </c>
      <c r="AC843">
        <v>294.64362</v>
      </c>
      <c r="AD843" t="s">
        <v>380</v>
      </c>
      <c r="AE843">
        <v>55400</v>
      </c>
      <c r="AF843" t="s">
        <v>381</v>
      </c>
    </row>
    <row r="844" spans="1:32" x14ac:dyDescent="0.2">
      <c r="A844">
        <v>219</v>
      </c>
      <c r="B844" t="b">
        <v>1</v>
      </c>
      <c r="C844" t="s">
        <v>739</v>
      </c>
      <c r="D844">
        <v>6.67</v>
      </c>
      <c r="E844">
        <v>15.32</v>
      </c>
      <c r="F844">
        <v>13</v>
      </c>
      <c r="G844">
        <v>13</v>
      </c>
      <c r="H844" t="s">
        <v>33</v>
      </c>
      <c r="I844">
        <v>821.12840000000006</v>
      </c>
      <c r="J844">
        <v>1903.8942</v>
      </c>
      <c r="K844">
        <v>1279.0613000000001</v>
      </c>
      <c r="L844">
        <v>1646.1597999999999</v>
      </c>
      <c r="M844">
        <v>882.16705000000002</v>
      </c>
      <c r="N844">
        <v>1092.0631000000001</v>
      </c>
      <c r="O844">
        <v>986.50365999999997</v>
      </c>
      <c r="P844">
        <v>934.75109999999995</v>
      </c>
      <c r="Q844">
        <v>11740.724</v>
      </c>
      <c r="R844">
        <v>15257.252</v>
      </c>
      <c r="S844">
        <v>1268.7285999999999</v>
      </c>
      <c r="T844">
        <v>657.75885000000005</v>
      </c>
      <c r="U844">
        <v>2115.3593999999998</v>
      </c>
      <c r="V844">
        <v>993.77760000000001</v>
      </c>
      <c r="W844">
        <v>1987.5614</v>
      </c>
      <c r="X844">
        <v>1470.3206</v>
      </c>
      <c r="Y844" t="s">
        <v>740</v>
      </c>
      <c r="Z844">
        <v>1412.5608</v>
      </c>
      <c r="AA844">
        <v>973.87120000000004</v>
      </c>
      <c r="AB844">
        <v>7735.7110000000002</v>
      </c>
      <c r="AC844">
        <v>1641.7547999999999</v>
      </c>
      <c r="AD844" t="s">
        <v>741</v>
      </c>
      <c r="AE844">
        <v>136044</v>
      </c>
      <c r="AF844" t="s">
        <v>742</v>
      </c>
    </row>
    <row r="845" spans="1:32" x14ac:dyDescent="0.2">
      <c r="A845">
        <v>420</v>
      </c>
      <c r="B845" t="b">
        <v>1</v>
      </c>
      <c r="C845" t="s">
        <v>366</v>
      </c>
      <c r="D845">
        <v>8.19</v>
      </c>
      <c r="E845">
        <v>18.28</v>
      </c>
      <c r="F845">
        <v>6</v>
      </c>
      <c r="G845">
        <v>6</v>
      </c>
      <c r="H845" t="s">
        <v>33</v>
      </c>
      <c r="I845">
        <v>1220.7361000000001</v>
      </c>
      <c r="J845">
        <v>973.30370000000005</v>
      </c>
      <c r="K845">
        <v>2748.3362000000002</v>
      </c>
      <c r="L845">
        <v>653.09569999999997</v>
      </c>
      <c r="M845">
        <v>1221.6013</v>
      </c>
      <c r="N845">
        <v>664.47266000000002</v>
      </c>
      <c r="O845">
        <v>3871.663</v>
      </c>
      <c r="P845">
        <v>3996.5137</v>
      </c>
      <c r="Q845">
        <v>11531.224</v>
      </c>
      <c r="R845">
        <v>10429.566999999999</v>
      </c>
      <c r="S845">
        <v>1840.3308</v>
      </c>
      <c r="T845">
        <v>1988.2484999999999</v>
      </c>
      <c r="U845">
        <v>3480.5544</v>
      </c>
      <c r="V845">
        <v>1601.1985</v>
      </c>
      <c r="W845">
        <v>1509.1106</v>
      </c>
      <c r="X845">
        <v>2403.1985</v>
      </c>
      <c r="Y845" t="s">
        <v>367</v>
      </c>
      <c r="Z845">
        <v>1432.9443000000001</v>
      </c>
      <c r="AA845">
        <v>2730.3755000000001</v>
      </c>
      <c r="AB845">
        <v>6890.9984999999997</v>
      </c>
      <c r="AC845">
        <v>2248.5156000000002</v>
      </c>
      <c r="AD845" t="s">
        <v>368</v>
      </c>
      <c r="AE845">
        <v>63147</v>
      </c>
      <c r="AF845" t="s">
        <v>369</v>
      </c>
    </row>
    <row r="846" spans="1:32" x14ac:dyDescent="0.2">
      <c r="A846">
        <v>893</v>
      </c>
      <c r="B846" t="b">
        <v>1</v>
      </c>
      <c r="C846" t="s">
        <v>1642</v>
      </c>
      <c r="D846">
        <v>24.11</v>
      </c>
      <c r="E846">
        <v>13.94</v>
      </c>
      <c r="F846">
        <v>4</v>
      </c>
      <c r="G846">
        <v>4</v>
      </c>
      <c r="I846">
        <v>73.368033999999994</v>
      </c>
      <c r="J846">
        <v>104.619736</v>
      </c>
      <c r="K846">
        <v>158.51390000000001</v>
      </c>
      <c r="L846">
        <v>145.87177</v>
      </c>
      <c r="M846">
        <v>2147.6266999999998</v>
      </c>
      <c r="N846">
        <v>259.5215</v>
      </c>
      <c r="O846">
        <v>251.47969000000001</v>
      </c>
      <c r="P846">
        <v>316.35428000000002</v>
      </c>
      <c r="Q846">
        <v>740.62350000000004</v>
      </c>
      <c r="R846">
        <v>1062.4848999999999</v>
      </c>
      <c r="S846">
        <v>696.94037000000003</v>
      </c>
      <c r="T846">
        <v>296.19650000000001</v>
      </c>
      <c r="U846">
        <v>1392.3312000000001</v>
      </c>
      <c r="V846">
        <v>498.97359999999998</v>
      </c>
      <c r="W846">
        <v>822.22569999999996</v>
      </c>
      <c r="X846">
        <v>1391.2022999999999</v>
      </c>
      <c r="Y846" t="s">
        <v>1643</v>
      </c>
      <c r="Z846">
        <v>120.59336</v>
      </c>
      <c r="AA846">
        <v>783.94690000000003</v>
      </c>
      <c r="AB846">
        <v>827.19653000000005</v>
      </c>
      <c r="AC846">
        <v>1026.1831</v>
      </c>
      <c r="AD846" t="s">
        <v>1644</v>
      </c>
      <c r="AE846">
        <v>40527</v>
      </c>
      <c r="AF846" t="s">
        <v>1645</v>
      </c>
    </row>
    <row r="847" spans="1:32" x14ac:dyDescent="0.2">
      <c r="A847">
        <v>1071</v>
      </c>
      <c r="B847" t="b">
        <v>1</v>
      </c>
      <c r="C847" t="s">
        <v>1514</v>
      </c>
      <c r="D847">
        <v>20.61</v>
      </c>
      <c r="E847">
        <v>6.55</v>
      </c>
      <c r="F847">
        <v>2</v>
      </c>
      <c r="G847">
        <v>2</v>
      </c>
      <c r="I847">
        <v>174.08600000000001</v>
      </c>
      <c r="J847">
        <v>135.1464</v>
      </c>
      <c r="K847">
        <v>354.1755</v>
      </c>
      <c r="L847">
        <v>398.77859999999998</v>
      </c>
      <c r="M847">
        <v>558.55579999999998</v>
      </c>
      <c r="N847">
        <v>624.43340000000001</v>
      </c>
      <c r="O847">
        <v>651.02355999999997</v>
      </c>
      <c r="P847">
        <v>279.93527</v>
      </c>
      <c r="Q847">
        <v>669.72299999999996</v>
      </c>
      <c r="R847">
        <v>232.80699999999999</v>
      </c>
      <c r="S847">
        <v>326.18686000000002</v>
      </c>
      <c r="T847">
        <v>247.95398</v>
      </c>
      <c r="U847">
        <v>1805.8888999999999</v>
      </c>
      <c r="V847">
        <v>883.28234999999995</v>
      </c>
      <c r="W847">
        <v>755.53740000000005</v>
      </c>
      <c r="X847">
        <v>632.8759</v>
      </c>
      <c r="Y847" t="s">
        <v>1515</v>
      </c>
      <c r="Z847">
        <v>315.91113000000001</v>
      </c>
      <c r="AA847">
        <v>528.48699999999997</v>
      </c>
      <c r="AB847">
        <v>369.16771999999997</v>
      </c>
      <c r="AC847">
        <v>1019.3961</v>
      </c>
      <c r="AD847" t="s">
        <v>1516</v>
      </c>
      <c r="AE847">
        <v>50514</v>
      </c>
      <c r="AF847" t="s">
        <v>1517</v>
      </c>
    </row>
    <row r="848" spans="1:32" x14ac:dyDescent="0.2">
      <c r="A848">
        <v>338</v>
      </c>
      <c r="B848" t="b">
        <v>1</v>
      </c>
      <c r="C848" t="s">
        <v>3312</v>
      </c>
      <c r="D848">
        <v>22.5</v>
      </c>
      <c r="E848">
        <v>14.04</v>
      </c>
      <c r="F848">
        <v>8</v>
      </c>
      <c r="G848">
        <v>8</v>
      </c>
      <c r="H848" t="s">
        <v>33</v>
      </c>
      <c r="I848">
        <v>12430.737999999999</v>
      </c>
      <c r="J848">
        <v>12117.254000000001</v>
      </c>
      <c r="K848">
        <v>23372.613000000001</v>
      </c>
      <c r="L848">
        <v>23654.799999999999</v>
      </c>
      <c r="M848">
        <v>35555.54</v>
      </c>
      <c r="N848">
        <v>43841.46</v>
      </c>
      <c r="O848">
        <v>20894.076000000001</v>
      </c>
      <c r="P848">
        <v>19347.07</v>
      </c>
      <c r="Q848">
        <v>27913.572</v>
      </c>
      <c r="R848">
        <v>26761.062000000002</v>
      </c>
      <c r="S848">
        <v>12258.257</v>
      </c>
      <c r="T848">
        <v>11369.156000000001</v>
      </c>
      <c r="U848">
        <v>51463.72</v>
      </c>
      <c r="V848">
        <v>35047.758000000002</v>
      </c>
      <c r="W848">
        <v>62216.04</v>
      </c>
      <c r="X848">
        <v>67566.52</v>
      </c>
      <c r="Y848" t="s">
        <v>3313</v>
      </c>
      <c r="Z848">
        <v>17893.851999999999</v>
      </c>
      <c r="AA848">
        <v>29909.535</v>
      </c>
      <c r="AB848">
        <v>19575.511999999999</v>
      </c>
      <c r="AC848">
        <v>54073.508000000002</v>
      </c>
      <c r="AD848" t="s">
        <v>3314</v>
      </c>
      <c r="AE848">
        <v>84142</v>
      </c>
      <c r="AF848" t="s">
        <v>3315</v>
      </c>
    </row>
    <row r="849" spans="1:32" x14ac:dyDescent="0.2">
      <c r="A849">
        <v>137</v>
      </c>
      <c r="B849" t="b">
        <v>1</v>
      </c>
      <c r="C849" t="s">
        <v>947</v>
      </c>
      <c r="D849">
        <v>12.78</v>
      </c>
      <c r="E849">
        <v>23.45</v>
      </c>
      <c r="F849">
        <v>23</v>
      </c>
      <c r="G849">
        <v>23</v>
      </c>
      <c r="H849" t="s">
        <v>33</v>
      </c>
      <c r="I849">
        <v>940.26166000000001</v>
      </c>
      <c r="J849">
        <v>3943.7546000000002</v>
      </c>
      <c r="K849">
        <v>996.27966000000004</v>
      </c>
      <c r="L849">
        <v>5035.0559999999996</v>
      </c>
      <c r="M849">
        <v>3073.4917</v>
      </c>
      <c r="N849">
        <v>3121.1327999999999</v>
      </c>
      <c r="O849">
        <v>99784.195000000007</v>
      </c>
      <c r="P849">
        <v>102028.11</v>
      </c>
      <c r="Q849">
        <v>2121.2559999999999</v>
      </c>
      <c r="R849">
        <v>925.25414999999998</v>
      </c>
      <c r="S849">
        <v>598.72924999999998</v>
      </c>
      <c r="T849">
        <v>2576.7698</v>
      </c>
      <c r="U849">
        <v>1424.1422</v>
      </c>
      <c r="V849">
        <v>570.05205999999998</v>
      </c>
      <c r="W849">
        <v>4143.1589999999997</v>
      </c>
      <c r="X849">
        <v>5367.9277000000002</v>
      </c>
      <c r="Y849" t="s">
        <v>948</v>
      </c>
      <c r="Z849">
        <v>2858.2954</v>
      </c>
      <c r="AA849">
        <v>53386.13</v>
      </c>
      <c r="AB849">
        <v>1636.7272</v>
      </c>
      <c r="AC849">
        <v>3183.9683</v>
      </c>
      <c r="AD849" t="s">
        <v>949</v>
      </c>
      <c r="AE849">
        <v>113748</v>
      </c>
      <c r="AF849" t="s">
        <v>950</v>
      </c>
    </row>
    <row r="850" spans="1:32" x14ac:dyDescent="0.2">
      <c r="A850">
        <v>636</v>
      </c>
      <c r="B850" t="b">
        <v>1</v>
      </c>
      <c r="C850" t="s">
        <v>128</v>
      </c>
      <c r="D850">
        <v>9.51</v>
      </c>
      <c r="E850">
        <v>19.670000000000002</v>
      </c>
      <c r="F850">
        <v>5</v>
      </c>
      <c r="G850">
        <v>5</v>
      </c>
      <c r="H850" t="s">
        <v>33</v>
      </c>
      <c r="I850">
        <v>700.12819999999999</v>
      </c>
      <c r="J850">
        <v>700.72504000000004</v>
      </c>
      <c r="K850">
        <v>481.49088</v>
      </c>
      <c r="L850">
        <v>928.03186000000005</v>
      </c>
      <c r="M850">
        <v>873.13904000000002</v>
      </c>
      <c r="N850">
        <v>1280.0332000000001</v>
      </c>
      <c r="O850">
        <v>1713.4128000000001</v>
      </c>
      <c r="P850">
        <v>1698.1043999999999</v>
      </c>
      <c r="Q850">
        <v>1337.5714</v>
      </c>
      <c r="R850">
        <v>4205.5546999999997</v>
      </c>
      <c r="S850">
        <v>745.41099999999994</v>
      </c>
      <c r="T850">
        <v>762.52526999999998</v>
      </c>
      <c r="U850">
        <v>2066.835</v>
      </c>
      <c r="V850">
        <v>1169.5830000000001</v>
      </c>
      <c r="W850">
        <v>1394.1185</v>
      </c>
      <c r="X850">
        <v>1866.566</v>
      </c>
      <c r="Y850" t="s">
        <v>129</v>
      </c>
      <c r="Z850">
        <v>702.59400000000005</v>
      </c>
      <c r="AA850">
        <v>1391.1723999999999</v>
      </c>
      <c r="AB850">
        <v>1762.7655999999999</v>
      </c>
      <c r="AC850">
        <v>1624.2755999999999</v>
      </c>
      <c r="AD850" t="s">
        <v>130</v>
      </c>
      <c r="AE850">
        <v>34333</v>
      </c>
      <c r="AF850" t="s">
        <v>131</v>
      </c>
    </row>
    <row r="851" spans="1:32" x14ac:dyDescent="0.2">
      <c r="A851">
        <v>450</v>
      </c>
      <c r="B851" t="b">
        <v>1</v>
      </c>
      <c r="C851" t="s">
        <v>2066</v>
      </c>
      <c r="D851">
        <v>13.78</v>
      </c>
      <c r="E851">
        <v>28.86</v>
      </c>
      <c r="F851">
        <v>6</v>
      </c>
      <c r="G851">
        <v>6</v>
      </c>
      <c r="H851" t="s">
        <v>33</v>
      </c>
      <c r="I851">
        <v>1047.7973999999999</v>
      </c>
      <c r="J851">
        <v>1089.2085</v>
      </c>
      <c r="K851">
        <v>1619.7153000000001</v>
      </c>
      <c r="L851">
        <v>1310.4065000000001</v>
      </c>
      <c r="M851">
        <v>1507.0063</v>
      </c>
      <c r="N851">
        <v>1583.9938</v>
      </c>
      <c r="O851">
        <v>30928.780999999999</v>
      </c>
      <c r="P851">
        <v>29398.19</v>
      </c>
      <c r="Q851">
        <v>1019.4021</v>
      </c>
      <c r="R851">
        <v>1726.5135</v>
      </c>
      <c r="S851">
        <v>909.38616999999999</v>
      </c>
      <c r="T851">
        <v>1455.7095999999999</v>
      </c>
      <c r="U851">
        <v>1372.5771</v>
      </c>
      <c r="V851">
        <v>1507.4781</v>
      </c>
      <c r="W851">
        <v>626.33385999999996</v>
      </c>
      <c r="X851">
        <v>1266.3599999999999</v>
      </c>
      <c r="Y851" t="s">
        <v>2067</v>
      </c>
      <c r="Z851">
        <v>1266.7819999999999</v>
      </c>
      <c r="AA851">
        <v>15854.493</v>
      </c>
      <c r="AB851">
        <v>1277.7529</v>
      </c>
      <c r="AC851">
        <v>1193.1873000000001</v>
      </c>
      <c r="AD851" t="s">
        <v>2068</v>
      </c>
      <c r="AE851">
        <v>34259</v>
      </c>
      <c r="AF851" t="s">
        <v>2069</v>
      </c>
    </row>
    <row r="852" spans="1:32" x14ac:dyDescent="0.2">
      <c r="A852">
        <v>516</v>
      </c>
      <c r="B852" t="b">
        <v>1</v>
      </c>
      <c r="C852" t="s">
        <v>374</v>
      </c>
      <c r="D852">
        <v>18.79</v>
      </c>
      <c r="E852">
        <v>75.510000000000005</v>
      </c>
      <c r="F852">
        <v>8</v>
      </c>
      <c r="G852">
        <v>8</v>
      </c>
      <c r="I852">
        <v>3054.5509999999999</v>
      </c>
      <c r="J852">
        <v>1910.6436000000001</v>
      </c>
      <c r="K852">
        <v>1963.7501999999999</v>
      </c>
      <c r="L852">
        <v>2586.6095999999998</v>
      </c>
      <c r="M852">
        <v>4638.4440000000004</v>
      </c>
      <c r="N852">
        <v>5698.1260000000002</v>
      </c>
      <c r="O852">
        <v>138583.98000000001</v>
      </c>
      <c r="P852">
        <v>134398.44</v>
      </c>
      <c r="Q852">
        <v>2993.6511</v>
      </c>
      <c r="R852">
        <v>3312.7258000000002</v>
      </c>
      <c r="S852">
        <v>1904.4766999999999</v>
      </c>
      <c r="T852">
        <v>2033.1104</v>
      </c>
      <c r="U852">
        <v>4111.4603999999999</v>
      </c>
      <c r="V852">
        <v>1750.1155000000001</v>
      </c>
      <c r="W852">
        <v>3924.7917000000002</v>
      </c>
      <c r="X852">
        <v>4256.1760000000004</v>
      </c>
      <c r="Y852" t="s">
        <v>375</v>
      </c>
      <c r="Z852">
        <v>2378.8887</v>
      </c>
      <c r="AA852">
        <v>70829.75</v>
      </c>
      <c r="AB852">
        <v>2560.991</v>
      </c>
      <c r="AC852">
        <v>3510.6356999999998</v>
      </c>
      <c r="AD852" t="s">
        <v>376</v>
      </c>
      <c r="AE852">
        <v>11006</v>
      </c>
      <c r="AF852" t="s">
        <v>377</v>
      </c>
    </row>
    <row r="853" spans="1:32" x14ac:dyDescent="0.2">
      <c r="A853">
        <v>625</v>
      </c>
      <c r="B853" t="b">
        <v>1</v>
      </c>
      <c r="C853" t="s">
        <v>2326</v>
      </c>
      <c r="D853">
        <v>23.04</v>
      </c>
      <c r="E853">
        <v>21.36</v>
      </c>
      <c r="F853">
        <v>5</v>
      </c>
      <c r="G853">
        <v>4</v>
      </c>
      <c r="H853" t="s">
        <v>92</v>
      </c>
      <c r="I853">
        <v>354.72449999999998</v>
      </c>
      <c r="J853">
        <v>840.00940000000003</v>
      </c>
      <c r="K853">
        <v>1722.2062000000001</v>
      </c>
      <c r="L853">
        <v>896.57090000000005</v>
      </c>
      <c r="M853">
        <v>386.14890000000003</v>
      </c>
      <c r="N853">
        <v>309.72730000000001</v>
      </c>
      <c r="O853">
        <v>186.18713</v>
      </c>
      <c r="P853">
        <v>634.8202</v>
      </c>
      <c r="Q853">
        <v>9703.3209999999999</v>
      </c>
      <c r="R853">
        <v>2436.0913</v>
      </c>
      <c r="S853">
        <v>2431.0598</v>
      </c>
      <c r="T853">
        <v>1065.2786000000001</v>
      </c>
      <c r="U853">
        <v>476.50333000000001</v>
      </c>
      <c r="V853">
        <v>766.79690000000005</v>
      </c>
      <c r="W853">
        <v>1177.9059</v>
      </c>
      <c r="X853">
        <v>702.4973</v>
      </c>
      <c r="Y853" t="s">
        <v>2327</v>
      </c>
      <c r="Z853">
        <v>1152.3698999999999</v>
      </c>
      <c r="AA853">
        <v>379.22089999999997</v>
      </c>
      <c r="AB853">
        <v>4050.7957000000001</v>
      </c>
      <c r="AC853">
        <v>1248.83</v>
      </c>
      <c r="AD853" t="s">
        <v>2328</v>
      </c>
      <c r="AE853">
        <v>35594</v>
      </c>
      <c r="AF853" t="s">
        <v>2329</v>
      </c>
    </row>
    <row r="854" spans="1:32" x14ac:dyDescent="0.2">
      <c r="A854">
        <v>316</v>
      </c>
      <c r="B854" t="b">
        <v>1</v>
      </c>
      <c r="C854" t="s">
        <v>979</v>
      </c>
      <c r="D854">
        <v>13.33</v>
      </c>
      <c r="E854">
        <v>34.270000000000003</v>
      </c>
      <c r="F854">
        <v>11</v>
      </c>
      <c r="G854">
        <v>11</v>
      </c>
      <c r="H854" t="s">
        <v>33</v>
      </c>
      <c r="I854">
        <v>5358.67</v>
      </c>
      <c r="J854">
        <v>5487.0736999999999</v>
      </c>
      <c r="K854">
        <v>1232.8001999999999</v>
      </c>
      <c r="L854">
        <v>1036.2605000000001</v>
      </c>
      <c r="M854">
        <v>5400.5619999999999</v>
      </c>
      <c r="N854">
        <v>799.81259999999997</v>
      </c>
      <c r="O854">
        <v>547.38210000000004</v>
      </c>
      <c r="P854">
        <v>626.85419999999999</v>
      </c>
      <c r="Q854">
        <v>4009.4623999999999</v>
      </c>
      <c r="R854">
        <v>3779.9115999999999</v>
      </c>
      <c r="S854">
        <v>13592.826999999999</v>
      </c>
      <c r="T854">
        <v>13589.941999999999</v>
      </c>
      <c r="U854">
        <v>2982.0115000000001</v>
      </c>
      <c r="V854">
        <v>1012.1054</v>
      </c>
      <c r="W854">
        <v>2568.0493000000001</v>
      </c>
      <c r="X854">
        <v>2479.201</v>
      </c>
      <c r="Y854" t="s">
        <v>980</v>
      </c>
      <c r="Z854">
        <v>3332.4517000000001</v>
      </c>
      <c r="AA854">
        <v>1959.3044</v>
      </c>
      <c r="AB854">
        <v>8743.0360000000001</v>
      </c>
      <c r="AC854">
        <v>2260.3418000000001</v>
      </c>
      <c r="AD854" t="s">
        <v>981</v>
      </c>
      <c r="AE854">
        <v>62294</v>
      </c>
      <c r="AF854" t="s">
        <v>982</v>
      </c>
    </row>
    <row r="855" spans="1:32" x14ac:dyDescent="0.2">
      <c r="A855">
        <v>374</v>
      </c>
      <c r="B855" t="b">
        <v>1</v>
      </c>
      <c r="C855" t="s">
        <v>847</v>
      </c>
      <c r="D855">
        <v>12.55</v>
      </c>
      <c r="E855">
        <v>51.61</v>
      </c>
      <c r="F855">
        <v>10</v>
      </c>
      <c r="G855">
        <v>10</v>
      </c>
      <c r="H855" t="s">
        <v>92</v>
      </c>
      <c r="I855">
        <v>1704.4664</v>
      </c>
      <c r="J855">
        <v>1684.0533</v>
      </c>
      <c r="K855">
        <v>3391.8683999999998</v>
      </c>
      <c r="L855">
        <v>2959.373</v>
      </c>
      <c r="M855">
        <v>3319.5142000000001</v>
      </c>
      <c r="N855">
        <v>1914.3444999999999</v>
      </c>
      <c r="O855">
        <v>284861.84000000003</v>
      </c>
      <c r="P855">
        <v>258896.16</v>
      </c>
      <c r="Q855">
        <v>1041.5264</v>
      </c>
      <c r="R855">
        <v>2613.5320000000002</v>
      </c>
      <c r="S855">
        <v>2046.9683</v>
      </c>
      <c r="T855">
        <v>1609.5007000000001</v>
      </c>
      <c r="U855">
        <v>2339.62</v>
      </c>
      <c r="V855">
        <v>3035.5749999999998</v>
      </c>
      <c r="W855">
        <v>2255.6514000000002</v>
      </c>
      <c r="X855">
        <v>1807.1992</v>
      </c>
      <c r="Y855" t="s">
        <v>848</v>
      </c>
      <c r="Z855">
        <v>2434.9402</v>
      </c>
      <c r="AA855">
        <v>137247.95000000001</v>
      </c>
      <c r="AB855">
        <v>1827.8818000000001</v>
      </c>
      <c r="AC855">
        <v>2359.5115000000001</v>
      </c>
      <c r="AD855" t="s">
        <v>849</v>
      </c>
      <c r="AE855">
        <v>10835</v>
      </c>
      <c r="AF855" t="s">
        <v>850</v>
      </c>
    </row>
    <row r="856" spans="1:32" x14ac:dyDescent="0.2">
      <c r="A856">
        <v>674</v>
      </c>
      <c r="B856" t="b">
        <v>1</v>
      </c>
      <c r="C856" t="s">
        <v>1031</v>
      </c>
      <c r="D856">
        <v>12.29</v>
      </c>
      <c r="E856">
        <v>26.91</v>
      </c>
      <c r="F856">
        <v>7</v>
      </c>
      <c r="G856">
        <v>6</v>
      </c>
      <c r="H856" t="s">
        <v>33</v>
      </c>
      <c r="I856">
        <v>1372.895</v>
      </c>
      <c r="J856">
        <v>1532.7947999999999</v>
      </c>
      <c r="K856">
        <v>1260.8041000000001</v>
      </c>
      <c r="L856">
        <v>1480.7272</v>
      </c>
      <c r="M856">
        <v>1630.6759</v>
      </c>
      <c r="N856">
        <v>1994.9889000000001</v>
      </c>
      <c r="O856">
        <v>11696.054</v>
      </c>
      <c r="P856">
        <v>10163.547</v>
      </c>
      <c r="Q856">
        <v>2092.2921999999999</v>
      </c>
      <c r="R856">
        <v>2097.0864000000001</v>
      </c>
      <c r="S856">
        <v>690.7405</v>
      </c>
      <c r="T856">
        <v>770.05460000000005</v>
      </c>
      <c r="U856">
        <v>1616.7029</v>
      </c>
      <c r="V856">
        <v>729.42565999999999</v>
      </c>
      <c r="W856">
        <v>1869.7379000000001</v>
      </c>
      <c r="X856">
        <v>2214.7305000000001</v>
      </c>
      <c r="Y856" t="s">
        <v>1032</v>
      </c>
      <c r="Z856">
        <v>1427.6909000000001</v>
      </c>
      <c r="AA856">
        <v>6780.8109999999997</v>
      </c>
      <c r="AB856">
        <v>1448.5133000000001</v>
      </c>
      <c r="AC856">
        <v>1623.7318</v>
      </c>
      <c r="AD856" t="s">
        <v>1033</v>
      </c>
      <c r="AE856">
        <v>46276</v>
      </c>
      <c r="AF856" t="s">
        <v>1034</v>
      </c>
    </row>
    <row r="857" spans="1:32" x14ac:dyDescent="0.2">
      <c r="A857">
        <v>831</v>
      </c>
      <c r="B857" t="b">
        <v>1</v>
      </c>
      <c r="C857" t="s">
        <v>3196</v>
      </c>
      <c r="D857">
        <v>11.74</v>
      </c>
      <c r="E857">
        <v>17.239999999999998</v>
      </c>
      <c r="F857">
        <v>4</v>
      </c>
      <c r="G857">
        <v>4</v>
      </c>
      <c r="H857" t="s">
        <v>33</v>
      </c>
      <c r="I857">
        <v>186.17529999999999</v>
      </c>
      <c r="J857">
        <v>220.96939</v>
      </c>
      <c r="K857">
        <v>585.96100000000001</v>
      </c>
      <c r="L857">
        <v>584.45556999999997</v>
      </c>
      <c r="M857">
        <v>421.74040000000002</v>
      </c>
      <c r="N857">
        <v>578.20529999999997</v>
      </c>
      <c r="O857">
        <v>3246.9778000000001</v>
      </c>
      <c r="P857">
        <v>2741.0529999999999</v>
      </c>
      <c r="Q857">
        <v>358.65735000000001</v>
      </c>
      <c r="R857">
        <v>608.79449999999997</v>
      </c>
      <c r="S857">
        <v>318.9067</v>
      </c>
      <c r="T857">
        <v>329.65820000000002</v>
      </c>
      <c r="U857">
        <v>690.23900000000003</v>
      </c>
      <c r="V857">
        <v>268.27050000000003</v>
      </c>
      <c r="W857">
        <v>267.274</v>
      </c>
      <c r="X857">
        <v>492.39873999999998</v>
      </c>
      <c r="Y857" t="s">
        <v>3197</v>
      </c>
      <c r="Z857">
        <v>494.49392999999998</v>
      </c>
      <c r="AA857">
        <v>1746.9940999999999</v>
      </c>
      <c r="AB857">
        <v>457.78674000000001</v>
      </c>
      <c r="AC857">
        <v>451.72806000000003</v>
      </c>
      <c r="AD857" t="s">
        <v>3198</v>
      </c>
      <c r="AE857">
        <v>35883</v>
      </c>
      <c r="AF857" t="s">
        <v>3199</v>
      </c>
    </row>
    <row r="858" spans="1:32" x14ac:dyDescent="0.2">
      <c r="A858">
        <v>409</v>
      </c>
      <c r="B858" t="b">
        <v>1</v>
      </c>
      <c r="C858" t="s">
        <v>318</v>
      </c>
      <c r="D858">
        <v>5.69</v>
      </c>
      <c r="E858">
        <v>25.83</v>
      </c>
      <c r="F858">
        <v>10</v>
      </c>
      <c r="G858">
        <v>10</v>
      </c>
      <c r="H858" t="s">
        <v>92</v>
      </c>
      <c r="I858">
        <v>1375.1913999999999</v>
      </c>
      <c r="J858">
        <v>1407.655</v>
      </c>
      <c r="K858">
        <v>2177.0790000000002</v>
      </c>
      <c r="L858">
        <v>1440.9740999999999</v>
      </c>
      <c r="M858">
        <v>1340.9070999999999</v>
      </c>
      <c r="N858">
        <v>873.15030000000002</v>
      </c>
      <c r="O858">
        <v>6176.9204</v>
      </c>
      <c r="P858">
        <v>8074.2049999999999</v>
      </c>
      <c r="Q858">
        <v>7959.1475</v>
      </c>
      <c r="R858">
        <v>8787.223</v>
      </c>
      <c r="S858">
        <v>1526.1628000000001</v>
      </c>
      <c r="T858">
        <v>3906.0111999999999</v>
      </c>
      <c r="U858">
        <v>4665.0569999999998</v>
      </c>
      <c r="V858">
        <v>1526.0896</v>
      </c>
      <c r="W858">
        <v>4549.8813</v>
      </c>
      <c r="X858">
        <v>5355.5673999999999</v>
      </c>
      <c r="Y858" t="s">
        <v>319</v>
      </c>
      <c r="Z858">
        <v>1644.3019999999999</v>
      </c>
      <c r="AA858">
        <v>4172.8334999999997</v>
      </c>
      <c r="AB858">
        <v>5544.6360000000004</v>
      </c>
      <c r="AC858">
        <v>4024.1489999999999</v>
      </c>
      <c r="AD858" t="s">
        <v>320</v>
      </c>
      <c r="AE858">
        <v>56501</v>
      </c>
      <c r="AF858" t="s">
        <v>321</v>
      </c>
    </row>
    <row r="859" spans="1:32" x14ac:dyDescent="0.2">
      <c r="A859">
        <v>644</v>
      </c>
      <c r="B859" t="b">
        <v>1</v>
      </c>
      <c r="C859" t="s">
        <v>1924</v>
      </c>
      <c r="D859">
        <v>14.8</v>
      </c>
      <c r="E859">
        <v>11.3</v>
      </c>
      <c r="F859">
        <v>5</v>
      </c>
      <c r="G859">
        <v>5</v>
      </c>
      <c r="I859">
        <v>466.64832000000001</v>
      </c>
      <c r="J859">
        <v>452.16394000000003</v>
      </c>
      <c r="K859">
        <v>764.32714999999996</v>
      </c>
      <c r="L859">
        <v>464.68313999999998</v>
      </c>
      <c r="M859">
        <v>184.88773</v>
      </c>
      <c r="N859">
        <v>169.48400000000001</v>
      </c>
      <c r="O859">
        <v>246.16390999999999</v>
      </c>
      <c r="P859">
        <v>155.91640000000001</v>
      </c>
      <c r="Q859">
        <v>2998.9672999999998</v>
      </c>
      <c r="R859">
        <v>2704.0974000000001</v>
      </c>
      <c r="S859">
        <v>307.31689999999998</v>
      </c>
      <c r="T859">
        <v>402.17572000000001</v>
      </c>
      <c r="U859">
        <v>680.79034000000001</v>
      </c>
      <c r="V859">
        <v>192.04372000000001</v>
      </c>
      <c r="W859">
        <v>450.72516000000002</v>
      </c>
      <c r="X859">
        <v>168.65156999999999</v>
      </c>
      <c r="Y859" t="s">
        <v>1925</v>
      </c>
      <c r="Z859">
        <v>601.05250000000001</v>
      </c>
      <c r="AA859">
        <v>225.68346</v>
      </c>
      <c r="AB859">
        <v>1673.6729</v>
      </c>
      <c r="AC859">
        <v>451.30984000000001</v>
      </c>
      <c r="AD859" t="s">
        <v>1926</v>
      </c>
      <c r="AE859">
        <v>71607</v>
      </c>
      <c r="AF859" t="s">
        <v>1927</v>
      </c>
    </row>
    <row r="860" spans="1:32" x14ac:dyDescent="0.2">
      <c r="A860">
        <v>586</v>
      </c>
      <c r="B860" t="b">
        <v>1</v>
      </c>
      <c r="C860" t="s">
        <v>454</v>
      </c>
      <c r="D860">
        <v>2.3199999999999998</v>
      </c>
      <c r="E860">
        <v>22.56</v>
      </c>
      <c r="F860">
        <v>7</v>
      </c>
      <c r="G860">
        <v>7</v>
      </c>
      <c r="H860" t="s">
        <v>33</v>
      </c>
      <c r="I860">
        <v>2113.2213999999999</v>
      </c>
      <c r="J860">
        <v>730.55913999999996</v>
      </c>
      <c r="K860">
        <v>2383.8717999999999</v>
      </c>
      <c r="L860">
        <v>2350.1129999999998</v>
      </c>
      <c r="M860">
        <v>1927.557</v>
      </c>
      <c r="N860">
        <v>1503.7148</v>
      </c>
      <c r="O860">
        <v>477.60169999999999</v>
      </c>
      <c r="P860">
        <v>2217.7887999999998</v>
      </c>
      <c r="Q860">
        <v>3374.2514999999999</v>
      </c>
      <c r="R860">
        <v>3746.6813999999999</v>
      </c>
      <c r="S860">
        <v>1170.1292000000001</v>
      </c>
      <c r="T860">
        <v>1145.7918999999999</v>
      </c>
      <c r="U860">
        <v>1995.0349000000001</v>
      </c>
      <c r="V860">
        <v>1701.3206</v>
      </c>
      <c r="W860">
        <v>2555.0686000000001</v>
      </c>
      <c r="X860">
        <v>3023.8744999999999</v>
      </c>
      <c r="Y860" t="s">
        <v>455</v>
      </c>
      <c r="Z860">
        <v>1894.4413999999999</v>
      </c>
      <c r="AA860">
        <v>1531.6656</v>
      </c>
      <c r="AB860">
        <v>2359.2134000000001</v>
      </c>
      <c r="AC860">
        <v>2318.8247000000001</v>
      </c>
      <c r="AD860" t="s">
        <v>456</v>
      </c>
      <c r="AE860">
        <v>48207</v>
      </c>
      <c r="AF860" t="s">
        <v>457</v>
      </c>
    </row>
    <row r="861" spans="1:32" x14ac:dyDescent="0.2">
      <c r="A861">
        <v>120</v>
      </c>
      <c r="B861" t="b">
        <v>1</v>
      </c>
      <c r="C861" t="s">
        <v>3618</v>
      </c>
      <c r="D861">
        <v>2.41</v>
      </c>
      <c r="E861">
        <v>91.23</v>
      </c>
      <c r="F861">
        <v>26</v>
      </c>
      <c r="G861">
        <v>26</v>
      </c>
      <c r="H861" t="s">
        <v>70</v>
      </c>
      <c r="I861">
        <v>11747.484</v>
      </c>
      <c r="J861">
        <v>12769.58</v>
      </c>
      <c r="K861">
        <v>10006.062</v>
      </c>
      <c r="L861">
        <v>10136.907999999999</v>
      </c>
      <c r="M861">
        <v>1413.6316999999999</v>
      </c>
      <c r="N861">
        <v>5136.1885000000002</v>
      </c>
      <c r="O861">
        <v>1036636.25</v>
      </c>
      <c r="P861">
        <v>1019992.9</v>
      </c>
      <c r="Q861">
        <v>19781.793000000001</v>
      </c>
      <c r="R861">
        <v>20613.776999999998</v>
      </c>
      <c r="S861">
        <v>10162.253000000001</v>
      </c>
      <c r="T861">
        <v>10627.854499999999</v>
      </c>
      <c r="U861">
        <v>16885.66</v>
      </c>
      <c r="V861">
        <v>12048.842000000001</v>
      </c>
      <c r="W861">
        <v>15322.279</v>
      </c>
      <c r="X861">
        <v>6049.8739999999998</v>
      </c>
      <c r="Y861" t="s">
        <v>3619</v>
      </c>
      <c r="Z861">
        <v>11165.008</v>
      </c>
      <c r="AA861">
        <v>515794.72</v>
      </c>
      <c r="AB861">
        <v>15296.419</v>
      </c>
      <c r="AC861">
        <v>12576.663</v>
      </c>
      <c r="AD861" t="s">
        <v>3620</v>
      </c>
      <c r="AE861">
        <v>13242</v>
      </c>
      <c r="AF861" t="s">
        <v>3621</v>
      </c>
    </row>
    <row r="862" spans="1:32" x14ac:dyDescent="0.2">
      <c r="A862">
        <v>863</v>
      </c>
      <c r="B862" t="b">
        <v>1</v>
      </c>
      <c r="C862" t="s">
        <v>775</v>
      </c>
      <c r="D862">
        <v>18.78</v>
      </c>
      <c r="E862">
        <v>7.94</v>
      </c>
      <c r="F862">
        <v>2</v>
      </c>
      <c r="G862">
        <v>2</v>
      </c>
      <c r="H862" t="s">
        <v>33</v>
      </c>
      <c r="I862">
        <v>501.36545000000001</v>
      </c>
      <c r="J862">
        <v>509.33755000000002</v>
      </c>
      <c r="K862">
        <v>73.126739999999998</v>
      </c>
      <c r="L862">
        <v>1431.4419</v>
      </c>
      <c r="M862">
        <v>2122.8085999999998</v>
      </c>
      <c r="N862">
        <v>2549.1313</v>
      </c>
      <c r="O862">
        <v>34826.675999999999</v>
      </c>
      <c r="P862">
        <v>34220.86</v>
      </c>
      <c r="Q862">
        <v>1989.146</v>
      </c>
      <c r="R862">
        <v>328.08154000000002</v>
      </c>
      <c r="S862">
        <v>1119.0542</v>
      </c>
      <c r="T862">
        <v>1147.9299000000001</v>
      </c>
      <c r="U862">
        <v>2961.2310000000002</v>
      </c>
      <c r="V862">
        <v>1856.3706</v>
      </c>
      <c r="W862">
        <v>1077.3525</v>
      </c>
      <c r="X862">
        <v>647.22410000000002</v>
      </c>
      <c r="Y862" t="s">
        <v>776</v>
      </c>
      <c r="Z862">
        <v>675.08996999999999</v>
      </c>
      <c r="AA862">
        <v>18429.87</v>
      </c>
      <c r="AB862">
        <v>1232.7638999999999</v>
      </c>
      <c r="AC862">
        <v>1635.5444</v>
      </c>
      <c r="AD862" t="s">
        <v>777</v>
      </c>
      <c r="AE862">
        <v>51522</v>
      </c>
      <c r="AF862" t="s">
        <v>778</v>
      </c>
    </row>
    <row r="863" spans="1:32" x14ac:dyDescent="0.2">
      <c r="A863">
        <v>467</v>
      </c>
      <c r="B863" t="b">
        <v>1</v>
      </c>
      <c r="C863" t="s">
        <v>2146</v>
      </c>
      <c r="D863">
        <v>3.52</v>
      </c>
      <c r="E863">
        <v>5.78</v>
      </c>
      <c r="F863">
        <v>5</v>
      </c>
      <c r="G863">
        <v>5</v>
      </c>
      <c r="H863" t="s">
        <v>33</v>
      </c>
      <c r="I863">
        <v>385.51544000000001</v>
      </c>
      <c r="J863">
        <v>276.87860000000001</v>
      </c>
      <c r="K863">
        <v>3089.9987999999998</v>
      </c>
      <c r="L863">
        <v>1515.8893</v>
      </c>
      <c r="M863">
        <v>777.94380000000001</v>
      </c>
      <c r="N863">
        <v>2029.1359</v>
      </c>
      <c r="O863">
        <v>460.54147</v>
      </c>
      <c r="P863">
        <v>623.46230000000003</v>
      </c>
      <c r="Q863">
        <v>3025.9888000000001</v>
      </c>
      <c r="R863">
        <v>2432.3310000000001</v>
      </c>
      <c r="S863">
        <v>581.51779999999997</v>
      </c>
      <c r="T863">
        <v>2292.5590000000002</v>
      </c>
      <c r="U863">
        <v>1775.5780999999999</v>
      </c>
      <c r="V863">
        <v>770.60230000000001</v>
      </c>
      <c r="W863">
        <v>1468.9341999999999</v>
      </c>
      <c r="X863">
        <v>1956.7832000000001</v>
      </c>
      <c r="Y863" t="s">
        <v>2147</v>
      </c>
      <c r="Z863">
        <v>1317.0704000000001</v>
      </c>
      <c r="AA863">
        <v>1056.1088</v>
      </c>
      <c r="AB863">
        <v>2457.6017999999999</v>
      </c>
      <c r="AC863">
        <v>1492.9745</v>
      </c>
      <c r="AD863" t="s">
        <v>2148</v>
      </c>
      <c r="AE863">
        <v>131447</v>
      </c>
      <c r="AF863" t="s">
        <v>2149</v>
      </c>
    </row>
    <row r="864" spans="1:32" x14ac:dyDescent="0.2">
      <c r="A864">
        <v>149</v>
      </c>
      <c r="B864" t="b">
        <v>1</v>
      </c>
      <c r="C864" t="s">
        <v>91</v>
      </c>
      <c r="D864">
        <v>13.89</v>
      </c>
      <c r="E864">
        <v>29.64</v>
      </c>
      <c r="F864">
        <v>25</v>
      </c>
      <c r="G864">
        <v>25</v>
      </c>
      <c r="H864" t="s">
        <v>92</v>
      </c>
      <c r="I864">
        <v>3877.0073000000002</v>
      </c>
      <c r="J864">
        <v>3983.2935000000002</v>
      </c>
      <c r="K864">
        <v>3025.453</v>
      </c>
      <c r="L864">
        <v>1628.7005999999999</v>
      </c>
      <c r="M864">
        <v>4698.1480000000001</v>
      </c>
      <c r="N864">
        <v>4653.3203000000003</v>
      </c>
      <c r="O864">
        <v>121174.78</v>
      </c>
      <c r="P864">
        <v>114153.17</v>
      </c>
      <c r="Q864">
        <v>3368.6107999999999</v>
      </c>
      <c r="R864">
        <v>3484.8616000000002</v>
      </c>
      <c r="S864">
        <v>3881.4214000000002</v>
      </c>
      <c r="T864">
        <v>3959.7782999999999</v>
      </c>
      <c r="U864">
        <v>5089.7870000000003</v>
      </c>
      <c r="V864">
        <v>4073.105</v>
      </c>
      <c r="W864">
        <v>4766.8154000000004</v>
      </c>
      <c r="X864">
        <v>7462.6445000000003</v>
      </c>
      <c r="Y864" t="s">
        <v>93</v>
      </c>
      <c r="Z864">
        <v>3128.6134999999999</v>
      </c>
      <c r="AA864">
        <v>61169.86</v>
      </c>
      <c r="AB864">
        <v>4057.5828000000001</v>
      </c>
      <c r="AC864">
        <v>5348.0879999999997</v>
      </c>
      <c r="AD864" t="s">
        <v>94</v>
      </c>
      <c r="AE864">
        <v>99987</v>
      </c>
      <c r="AF864" t="s">
        <v>95</v>
      </c>
    </row>
    <row r="865" spans="1:32" x14ac:dyDescent="0.2">
      <c r="A865">
        <v>769</v>
      </c>
      <c r="B865" t="b">
        <v>1</v>
      </c>
      <c r="C865" t="s">
        <v>2734</v>
      </c>
      <c r="D865">
        <v>9.17</v>
      </c>
      <c r="E865">
        <v>22.39</v>
      </c>
      <c r="F865">
        <v>5</v>
      </c>
      <c r="G865">
        <v>5</v>
      </c>
      <c r="H865" t="s">
        <v>33</v>
      </c>
      <c r="I865">
        <v>345.61962999999997</v>
      </c>
      <c r="J865">
        <v>785.64930000000004</v>
      </c>
      <c r="K865">
        <v>158.86517000000001</v>
      </c>
      <c r="L865">
        <v>2064.7393000000002</v>
      </c>
      <c r="M865">
        <v>963.96642999999995</v>
      </c>
      <c r="N865">
        <v>2332.1770000000001</v>
      </c>
      <c r="O865">
        <v>3950.8804</v>
      </c>
      <c r="P865">
        <v>506.70038</v>
      </c>
      <c r="Q865">
        <v>2822.9670000000001</v>
      </c>
      <c r="R865">
        <v>2939.5425</v>
      </c>
      <c r="S865">
        <v>948.79332999999997</v>
      </c>
      <c r="T865">
        <v>879.34749999999997</v>
      </c>
      <c r="U865">
        <v>2209.1821</v>
      </c>
      <c r="V865">
        <v>1431.2484999999999</v>
      </c>
      <c r="W865">
        <v>2755.4409999999998</v>
      </c>
      <c r="X865">
        <v>3695.0680000000002</v>
      </c>
      <c r="Y865" t="s">
        <v>2735</v>
      </c>
      <c r="Z865">
        <v>838.7183</v>
      </c>
      <c r="AA865">
        <v>1938.4312</v>
      </c>
      <c r="AB865">
        <v>1897.6626000000001</v>
      </c>
      <c r="AC865">
        <v>2522.7348999999999</v>
      </c>
      <c r="AD865" t="s">
        <v>2736</v>
      </c>
      <c r="AE865">
        <v>36427</v>
      </c>
      <c r="AF865" t="s">
        <v>2737</v>
      </c>
    </row>
    <row r="866" spans="1:32" x14ac:dyDescent="0.2">
      <c r="A866">
        <v>159</v>
      </c>
      <c r="B866" t="b">
        <v>1</v>
      </c>
      <c r="C866" t="s">
        <v>2370</v>
      </c>
      <c r="D866">
        <v>17.93</v>
      </c>
      <c r="E866">
        <v>2.91</v>
      </c>
      <c r="F866">
        <v>11</v>
      </c>
      <c r="G866">
        <v>11</v>
      </c>
      <c r="H866" t="s">
        <v>33</v>
      </c>
      <c r="I866">
        <v>704.24699999999996</v>
      </c>
      <c r="J866">
        <v>753.55273</v>
      </c>
      <c r="K866">
        <v>837.96519999999998</v>
      </c>
      <c r="L866">
        <v>933.97389999999996</v>
      </c>
      <c r="M866">
        <v>1922.4148</v>
      </c>
      <c r="N866">
        <v>1767.1668999999999</v>
      </c>
      <c r="O866">
        <v>45687.766000000003</v>
      </c>
      <c r="P866">
        <v>50448.046999999999</v>
      </c>
      <c r="Q866">
        <v>838.38990000000001</v>
      </c>
      <c r="R866">
        <v>1348.4779000000001</v>
      </c>
      <c r="S866">
        <v>1172.2937999999999</v>
      </c>
      <c r="T866">
        <v>1390.7573</v>
      </c>
      <c r="U866">
        <v>2504.0337</v>
      </c>
      <c r="V866">
        <v>2064.5823</v>
      </c>
      <c r="W866">
        <v>1686.5143</v>
      </c>
      <c r="X866">
        <v>1980.558</v>
      </c>
      <c r="Y866" t="s">
        <v>2371</v>
      </c>
      <c r="Z866">
        <v>882.64170000000001</v>
      </c>
      <c r="AA866">
        <v>25165.307000000001</v>
      </c>
      <c r="AB866">
        <v>1289.1875</v>
      </c>
      <c r="AC866">
        <v>2202.7415000000001</v>
      </c>
      <c r="AD866" t="s">
        <v>2372</v>
      </c>
      <c r="AE866">
        <v>435170</v>
      </c>
      <c r="AF866" t="s">
        <v>2373</v>
      </c>
    </row>
    <row r="867" spans="1:32" x14ac:dyDescent="0.2">
      <c r="A867">
        <v>814</v>
      </c>
      <c r="B867" t="b">
        <v>1</v>
      </c>
      <c r="C867" t="s">
        <v>3710</v>
      </c>
      <c r="D867">
        <v>16.899999999999999</v>
      </c>
      <c r="E867">
        <v>7.16</v>
      </c>
      <c r="F867">
        <v>5</v>
      </c>
      <c r="G867">
        <v>4</v>
      </c>
      <c r="I867">
        <v>473.39422999999999</v>
      </c>
      <c r="J867">
        <v>639.5498</v>
      </c>
      <c r="K867">
        <v>749.60910000000001</v>
      </c>
      <c r="L867">
        <v>799.75750000000005</v>
      </c>
      <c r="M867">
        <v>101.440674</v>
      </c>
      <c r="N867">
        <v>259.68158</v>
      </c>
      <c r="O867">
        <v>261.14193999999998</v>
      </c>
      <c r="P867">
        <v>195.82507000000001</v>
      </c>
      <c r="Q867">
        <v>3653.0127000000002</v>
      </c>
      <c r="R867">
        <v>3990.4582999999998</v>
      </c>
      <c r="S867">
        <v>360.52706999999998</v>
      </c>
      <c r="T867">
        <v>413.66631999999998</v>
      </c>
      <c r="U867">
        <v>406.59426999999999</v>
      </c>
      <c r="V867">
        <v>457.36072000000001</v>
      </c>
      <c r="W867">
        <v>328.9862</v>
      </c>
      <c r="X867">
        <v>452.58699999999999</v>
      </c>
      <c r="Y867" t="s">
        <v>3711</v>
      </c>
      <c r="Z867">
        <v>665.57763999999997</v>
      </c>
      <c r="AA867">
        <v>274.05603000000002</v>
      </c>
      <c r="AB867">
        <v>2691.4214000000002</v>
      </c>
      <c r="AC867">
        <v>516.35315000000003</v>
      </c>
      <c r="AD867" t="s">
        <v>3712</v>
      </c>
      <c r="AE867">
        <v>53666</v>
      </c>
      <c r="AF867" t="s">
        <v>3713</v>
      </c>
    </row>
    <row r="868" spans="1:32" x14ac:dyDescent="0.2">
      <c r="A868">
        <v>423</v>
      </c>
      <c r="B868" t="b">
        <v>1</v>
      </c>
      <c r="C868" t="s">
        <v>755</v>
      </c>
      <c r="D868">
        <v>7.37</v>
      </c>
      <c r="E868">
        <v>26.4</v>
      </c>
      <c r="F868">
        <v>7</v>
      </c>
      <c r="G868">
        <v>7</v>
      </c>
      <c r="H868" t="s">
        <v>33</v>
      </c>
      <c r="I868">
        <v>2419.4917</v>
      </c>
      <c r="J868">
        <v>2171.6975000000002</v>
      </c>
      <c r="K868">
        <v>10213.854499999999</v>
      </c>
      <c r="L868">
        <v>9899.2860000000001</v>
      </c>
      <c r="M868">
        <v>6183.4624000000003</v>
      </c>
      <c r="N868">
        <v>7365.1494000000002</v>
      </c>
      <c r="O868">
        <v>4002.5688</v>
      </c>
      <c r="P868">
        <v>4169.4219999999996</v>
      </c>
      <c r="Q868">
        <v>8411.42</v>
      </c>
      <c r="R868">
        <v>8382.473</v>
      </c>
      <c r="S868">
        <v>3371.6736000000001</v>
      </c>
      <c r="T868">
        <v>2451.2339999999999</v>
      </c>
      <c r="U868">
        <v>19509.291000000001</v>
      </c>
      <c r="V868">
        <v>12324.571</v>
      </c>
      <c r="W868">
        <v>6992.8545000000004</v>
      </c>
      <c r="X868">
        <v>9548.57</v>
      </c>
      <c r="Y868" t="s">
        <v>756</v>
      </c>
      <c r="Z868">
        <v>6176.0825000000004</v>
      </c>
      <c r="AA868">
        <v>5430.1504000000004</v>
      </c>
      <c r="AB868">
        <v>5654.1997000000001</v>
      </c>
      <c r="AC868">
        <v>12093.821</v>
      </c>
      <c r="AD868" t="s">
        <v>757</v>
      </c>
      <c r="AE868">
        <v>42835</v>
      </c>
      <c r="AF868" t="s">
        <v>758</v>
      </c>
    </row>
    <row r="869" spans="1:32" x14ac:dyDescent="0.2">
      <c r="A869">
        <v>664</v>
      </c>
      <c r="B869" t="b">
        <v>1</v>
      </c>
      <c r="C869" t="s">
        <v>1838</v>
      </c>
      <c r="D869">
        <v>3.37</v>
      </c>
      <c r="E869">
        <v>6.31</v>
      </c>
      <c r="F869">
        <v>4</v>
      </c>
      <c r="G869">
        <v>4</v>
      </c>
      <c r="I869">
        <v>1155.0011</v>
      </c>
      <c r="J869">
        <v>110.1298</v>
      </c>
      <c r="K869">
        <v>131.95038</v>
      </c>
      <c r="L869">
        <v>116.49034</v>
      </c>
      <c r="M869">
        <v>110.45009</v>
      </c>
      <c r="N869">
        <v>104.489136</v>
      </c>
      <c r="O869">
        <v>109.77394</v>
      </c>
      <c r="P869">
        <v>910.86189999999999</v>
      </c>
      <c r="Q869">
        <v>558.95609999999999</v>
      </c>
      <c r="R869">
        <v>715.50243999999998</v>
      </c>
      <c r="S869">
        <v>118.69401999999999</v>
      </c>
      <c r="T869">
        <v>2435.0880000000002</v>
      </c>
      <c r="U869">
        <v>232.45823999999999</v>
      </c>
      <c r="V869">
        <v>3018.5351999999998</v>
      </c>
      <c r="W869">
        <v>206.70406</v>
      </c>
      <c r="X869">
        <v>295.32159999999999</v>
      </c>
      <c r="Y869" t="s">
        <v>1839</v>
      </c>
      <c r="Z869">
        <v>378.3929</v>
      </c>
      <c r="AA869">
        <v>308.89377000000002</v>
      </c>
      <c r="AB869">
        <v>1017.3889</v>
      </c>
      <c r="AC869">
        <v>938.25480000000005</v>
      </c>
      <c r="AD869" t="s">
        <v>1840</v>
      </c>
      <c r="AE869">
        <v>98082</v>
      </c>
      <c r="AF869" t="s">
        <v>1841</v>
      </c>
    </row>
    <row r="870" spans="1:32" x14ac:dyDescent="0.2">
      <c r="A870">
        <v>591</v>
      </c>
      <c r="B870" t="b">
        <v>1</v>
      </c>
      <c r="C870" t="s">
        <v>2178</v>
      </c>
      <c r="D870">
        <v>19.57</v>
      </c>
      <c r="E870">
        <v>30.37</v>
      </c>
      <c r="F870">
        <v>4</v>
      </c>
      <c r="G870">
        <v>4</v>
      </c>
      <c r="H870" t="s">
        <v>149</v>
      </c>
      <c r="I870">
        <v>211.17940999999999</v>
      </c>
      <c r="J870">
        <v>254.08530999999999</v>
      </c>
      <c r="K870">
        <v>358.68045000000001</v>
      </c>
      <c r="L870">
        <v>358.75787000000003</v>
      </c>
      <c r="M870">
        <v>852.57525999999996</v>
      </c>
      <c r="N870">
        <v>1006.2023</v>
      </c>
      <c r="O870">
        <v>22362.32</v>
      </c>
      <c r="P870">
        <v>23209.969000000001</v>
      </c>
      <c r="Q870">
        <v>705.78880000000004</v>
      </c>
      <c r="R870">
        <v>1148.7288000000001</v>
      </c>
      <c r="S870">
        <v>442.05560000000003</v>
      </c>
      <c r="T870">
        <v>411.81085000000002</v>
      </c>
      <c r="U870">
        <v>987.73253999999997</v>
      </c>
      <c r="V870">
        <v>1075.5510999999999</v>
      </c>
      <c r="W870">
        <v>862.59059999999999</v>
      </c>
      <c r="X870">
        <v>629.8021</v>
      </c>
      <c r="Y870" t="s">
        <v>2179</v>
      </c>
      <c r="Z870">
        <v>323.66485999999998</v>
      </c>
      <c r="AA870">
        <v>13885.776</v>
      </c>
      <c r="AB870">
        <v>677.096</v>
      </c>
      <c r="AC870">
        <v>888.91907000000003</v>
      </c>
      <c r="AD870" t="s">
        <v>2180</v>
      </c>
      <c r="AE870">
        <v>15164</v>
      </c>
      <c r="AF870" t="s">
        <v>2181</v>
      </c>
    </row>
    <row r="871" spans="1:32" x14ac:dyDescent="0.2">
      <c r="A871">
        <v>136</v>
      </c>
      <c r="B871" t="b">
        <v>1</v>
      </c>
      <c r="C871" t="s">
        <v>2354</v>
      </c>
      <c r="D871">
        <v>4.74</v>
      </c>
      <c r="E871">
        <v>6.42</v>
      </c>
      <c r="F871">
        <v>12</v>
      </c>
      <c r="G871">
        <v>12</v>
      </c>
      <c r="H871" t="s">
        <v>33</v>
      </c>
      <c r="I871">
        <v>211.47114999999999</v>
      </c>
      <c r="J871">
        <v>1288.6461999999999</v>
      </c>
      <c r="K871">
        <v>1323.4973</v>
      </c>
      <c r="L871">
        <v>240.55976999999999</v>
      </c>
      <c r="M871">
        <v>276.91055</v>
      </c>
      <c r="N871">
        <v>533.75969999999995</v>
      </c>
      <c r="O871">
        <v>36977.050000000003</v>
      </c>
      <c r="P871">
        <v>35398.535000000003</v>
      </c>
      <c r="Q871">
        <v>1420.7440999999999</v>
      </c>
      <c r="R871">
        <v>1346.6802</v>
      </c>
      <c r="S871">
        <v>594.19635000000005</v>
      </c>
      <c r="T871">
        <v>913.10015999999996</v>
      </c>
      <c r="U871">
        <v>1596.5476000000001</v>
      </c>
      <c r="V871">
        <v>526.91283999999996</v>
      </c>
      <c r="W871">
        <v>1277.2488000000001</v>
      </c>
      <c r="X871">
        <v>1138.6965</v>
      </c>
      <c r="Y871" t="s">
        <v>2355</v>
      </c>
      <c r="Z871">
        <v>804.55633999999998</v>
      </c>
      <c r="AA871">
        <v>21699.857</v>
      </c>
      <c r="AB871">
        <v>1326.5183</v>
      </c>
      <c r="AC871">
        <v>1635.3116</v>
      </c>
      <c r="AD871" t="s">
        <v>2356</v>
      </c>
      <c r="AE871">
        <v>282390</v>
      </c>
      <c r="AF871" t="s">
        <v>2357</v>
      </c>
    </row>
    <row r="872" spans="1:32" x14ac:dyDescent="0.2">
      <c r="A872">
        <v>358</v>
      </c>
      <c r="B872" t="b">
        <v>1</v>
      </c>
      <c r="C872" t="s">
        <v>3758</v>
      </c>
      <c r="D872">
        <v>17.2</v>
      </c>
      <c r="E872">
        <v>19.329999999999998</v>
      </c>
      <c r="F872">
        <v>11</v>
      </c>
      <c r="G872">
        <v>11</v>
      </c>
      <c r="H872" t="s">
        <v>92</v>
      </c>
      <c r="I872">
        <v>2653.7982999999999</v>
      </c>
      <c r="J872">
        <v>2073.4490000000001</v>
      </c>
      <c r="K872">
        <v>2860.6365000000001</v>
      </c>
      <c r="L872">
        <v>3503.7730000000001</v>
      </c>
      <c r="M872">
        <v>16458.037</v>
      </c>
      <c r="N872">
        <v>18962.713</v>
      </c>
      <c r="O872">
        <v>4044.9976000000001</v>
      </c>
      <c r="P872">
        <v>3116.9967999999999</v>
      </c>
      <c r="Q872">
        <v>13116.505999999999</v>
      </c>
      <c r="R872">
        <v>13534.867</v>
      </c>
      <c r="S872">
        <v>4942.7179999999998</v>
      </c>
      <c r="T872">
        <v>4873.1660000000002</v>
      </c>
      <c r="U872">
        <v>15579.821</v>
      </c>
      <c r="V872">
        <v>9001.4050000000007</v>
      </c>
      <c r="W872">
        <v>11002.948</v>
      </c>
      <c r="X872">
        <v>12774.245999999999</v>
      </c>
      <c r="Y872" t="s">
        <v>3759</v>
      </c>
      <c r="Z872">
        <v>2772.9142999999999</v>
      </c>
      <c r="AA872">
        <v>10645.686</v>
      </c>
      <c r="AB872">
        <v>9116.8140000000003</v>
      </c>
      <c r="AC872">
        <v>12089.605</v>
      </c>
      <c r="AD872" t="s">
        <v>3760</v>
      </c>
      <c r="AE872">
        <v>73302</v>
      </c>
      <c r="AF872" t="s">
        <v>3761</v>
      </c>
    </row>
    <row r="873" spans="1:32" x14ac:dyDescent="0.2">
      <c r="A873">
        <v>940</v>
      </c>
      <c r="B873" t="b">
        <v>1</v>
      </c>
      <c r="C873" t="s">
        <v>1782</v>
      </c>
      <c r="D873">
        <v>47.52</v>
      </c>
      <c r="E873">
        <v>7.47</v>
      </c>
      <c r="F873">
        <v>3</v>
      </c>
      <c r="G873">
        <v>3</v>
      </c>
      <c r="I873">
        <v>117.457596</v>
      </c>
      <c r="J873">
        <v>117.656525</v>
      </c>
      <c r="K873">
        <v>115.1936</v>
      </c>
      <c r="L873">
        <v>115.690895</v>
      </c>
      <c r="M873">
        <v>98.760310000000004</v>
      </c>
      <c r="N873">
        <v>158.75327999999999</v>
      </c>
      <c r="O873">
        <v>140.56301999999999</v>
      </c>
      <c r="P873">
        <v>155.61718999999999</v>
      </c>
      <c r="Q873">
        <v>760.46119999999996</v>
      </c>
      <c r="R873">
        <v>898.40779999999995</v>
      </c>
      <c r="S873">
        <v>0</v>
      </c>
      <c r="T873">
        <v>0</v>
      </c>
      <c r="U873">
        <v>297.42556999999999</v>
      </c>
      <c r="V873">
        <v>120.97821999999999</v>
      </c>
      <c r="W873">
        <v>160.26091</v>
      </c>
      <c r="X873">
        <v>178.5693</v>
      </c>
      <c r="Y873" t="s">
        <v>1783</v>
      </c>
      <c r="Z873">
        <v>116.49966000000001</v>
      </c>
      <c r="AA873">
        <v>138.42345</v>
      </c>
      <c r="AB873">
        <v>829.43444999999997</v>
      </c>
      <c r="AC873">
        <v>189.30850000000001</v>
      </c>
      <c r="AD873" t="s">
        <v>1784</v>
      </c>
      <c r="AE873">
        <v>58769</v>
      </c>
      <c r="AF873" t="s">
        <v>1785</v>
      </c>
    </row>
    <row r="874" spans="1:32" x14ac:dyDescent="0.2">
      <c r="A874">
        <v>310</v>
      </c>
      <c r="B874" t="b">
        <v>1</v>
      </c>
      <c r="C874" t="s">
        <v>1478</v>
      </c>
      <c r="D874">
        <v>4</v>
      </c>
      <c r="E874">
        <v>13.5</v>
      </c>
      <c r="F874">
        <v>10</v>
      </c>
      <c r="G874">
        <v>7</v>
      </c>
      <c r="H874" t="s">
        <v>33</v>
      </c>
      <c r="I874">
        <v>1748.0864999999999</v>
      </c>
      <c r="J874">
        <v>1806.9779000000001</v>
      </c>
      <c r="K874">
        <v>578.78070000000002</v>
      </c>
      <c r="L874">
        <v>752.33720000000005</v>
      </c>
      <c r="M874">
        <v>1566.9695999999999</v>
      </c>
      <c r="N874">
        <v>1509.0535</v>
      </c>
      <c r="O874">
        <v>910.98833999999999</v>
      </c>
      <c r="P874">
        <v>999.98220000000003</v>
      </c>
      <c r="Q874">
        <v>6162.7665999999999</v>
      </c>
      <c r="R874">
        <v>6120.7323999999999</v>
      </c>
      <c r="S874">
        <v>1317.2327</v>
      </c>
      <c r="T874">
        <v>605.57056</v>
      </c>
      <c r="U874">
        <v>1812.3788</v>
      </c>
      <c r="V874">
        <v>1250.3472999999999</v>
      </c>
      <c r="W874">
        <v>852.08370000000002</v>
      </c>
      <c r="X874">
        <v>1115.7802999999999</v>
      </c>
      <c r="Y874" t="s">
        <v>1479</v>
      </c>
      <c r="Z874">
        <v>1221.5454999999999</v>
      </c>
      <c r="AA874">
        <v>1246.7483999999999</v>
      </c>
      <c r="AB874">
        <v>3902.3130000000001</v>
      </c>
      <c r="AC874">
        <v>1257.6475</v>
      </c>
      <c r="AD874" t="s">
        <v>1480</v>
      </c>
      <c r="AE874">
        <v>79188</v>
      </c>
      <c r="AF874" t="s">
        <v>1481</v>
      </c>
    </row>
    <row r="875" spans="1:32" x14ac:dyDescent="0.2">
      <c r="A875">
        <v>461</v>
      </c>
      <c r="B875" t="b">
        <v>1</v>
      </c>
      <c r="C875" t="s">
        <v>298</v>
      </c>
      <c r="D875">
        <v>5.97</v>
      </c>
      <c r="E875">
        <v>11.82</v>
      </c>
      <c r="F875">
        <v>7</v>
      </c>
      <c r="G875">
        <v>7</v>
      </c>
      <c r="H875" t="s">
        <v>33</v>
      </c>
      <c r="I875">
        <v>384.01240000000001</v>
      </c>
      <c r="J875">
        <v>359.99984999999998</v>
      </c>
      <c r="K875">
        <v>659.91639999999995</v>
      </c>
      <c r="L875">
        <v>642.27319999999997</v>
      </c>
      <c r="M875">
        <v>1414.5026</v>
      </c>
      <c r="N875">
        <v>1790.6433</v>
      </c>
      <c r="O875">
        <v>518.30175999999994</v>
      </c>
      <c r="P875">
        <v>350.33292</v>
      </c>
      <c r="Q875">
        <v>2450.1116000000002</v>
      </c>
      <c r="R875">
        <v>1120.5825</v>
      </c>
      <c r="S875">
        <v>499.86694</v>
      </c>
      <c r="T875">
        <v>919.87900000000002</v>
      </c>
      <c r="U875">
        <v>1636.6189999999999</v>
      </c>
      <c r="V875">
        <v>771.3501</v>
      </c>
      <c r="W875">
        <v>990.01469999999995</v>
      </c>
      <c r="X875">
        <v>814.31870000000004</v>
      </c>
      <c r="Y875" t="s">
        <v>299</v>
      </c>
      <c r="Z875">
        <v>511.55045000000001</v>
      </c>
      <c r="AA875">
        <v>1018.4451</v>
      </c>
      <c r="AB875">
        <v>1247.6099999999999</v>
      </c>
      <c r="AC875">
        <v>1053.0757000000001</v>
      </c>
      <c r="AD875" t="s">
        <v>300</v>
      </c>
      <c r="AE875">
        <v>77437</v>
      </c>
      <c r="AF875" t="s">
        <v>301</v>
      </c>
    </row>
    <row r="876" spans="1:32" x14ac:dyDescent="0.2">
      <c r="A876">
        <v>508</v>
      </c>
      <c r="B876" t="b">
        <v>1</v>
      </c>
      <c r="C876" t="s">
        <v>599</v>
      </c>
      <c r="D876">
        <v>6.64</v>
      </c>
      <c r="E876">
        <v>22.65</v>
      </c>
      <c r="F876">
        <v>7</v>
      </c>
      <c r="G876">
        <v>7</v>
      </c>
      <c r="H876" t="s">
        <v>33</v>
      </c>
      <c r="I876">
        <v>1001.162</v>
      </c>
      <c r="J876">
        <v>970.88585999999998</v>
      </c>
      <c r="K876">
        <v>1125.6089999999999</v>
      </c>
      <c r="L876">
        <v>592.91859999999997</v>
      </c>
      <c r="M876">
        <v>451.51067999999998</v>
      </c>
      <c r="N876">
        <v>766.26869999999997</v>
      </c>
      <c r="O876">
        <v>860.64340000000004</v>
      </c>
      <c r="P876">
        <v>946.90454</v>
      </c>
      <c r="Q876">
        <v>2022.865</v>
      </c>
      <c r="R876">
        <v>792.89197000000001</v>
      </c>
      <c r="S876">
        <v>412.07029999999997</v>
      </c>
      <c r="T876">
        <v>382.42926</v>
      </c>
      <c r="U876">
        <v>1314.3842</v>
      </c>
      <c r="V876">
        <v>1874.0392999999999</v>
      </c>
      <c r="W876">
        <v>914.01199999999994</v>
      </c>
      <c r="X876">
        <v>1607.4391000000001</v>
      </c>
      <c r="Y876" t="s">
        <v>600</v>
      </c>
      <c r="Z876">
        <v>922.64390000000003</v>
      </c>
      <c r="AA876">
        <v>756.33180000000004</v>
      </c>
      <c r="AB876">
        <v>902.56410000000005</v>
      </c>
      <c r="AC876">
        <v>1427.4685999999999</v>
      </c>
      <c r="AD876" t="s">
        <v>601</v>
      </c>
      <c r="AE876">
        <v>48473</v>
      </c>
      <c r="AF876" t="s">
        <v>602</v>
      </c>
    </row>
    <row r="877" spans="1:32" x14ac:dyDescent="0.2">
      <c r="A877">
        <v>5</v>
      </c>
      <c r="B877" t="b">
        <v>1</v>
      </c>
      <c r="C877" t="s">
        <v>1522</v>
      </c>
      <c r="D877">
        <v>14.4</v>
      </c>
      <c r="E877">
        <v>69.099999999999994</v>
      </c>
      <c r="F877">
        <v>119</v>
      </c>
      <c r="G877">
        <v>103</v>
      </c>
      <c r="H877" t="s">
        <v>83</v>
      </c>
      <c r="I877">
        <v>316241.94</v>
      </c>
      <c r="J877">
        <v>324625.5</v>
      </c>
      <c r="K877">
        <v>376534.75</v>
      </c>
      <c r="L877">
        <v>383534.25</v>
      </c>
      <c r="M877">
        <v>445965.16</v>
      </c>
      <c r="N877">
        <v>465136.7</v>
      </c>
      <c r="O877">
        <v>1760001.2</v>
      </c>
      <c r="P877">
        <v>1765371.9</v>
      </c>
      <c r="Q877">
        <v>396022.84</v>
      </c>
      <c r="R877">
        <v>386038.9</v>
      </c>
      <c r="S877">
        <v>318917.44</v>
      </c>
      <c r="T877">
        <v>316270.78000000003</v>
      </c>
      <c r="U877">
        <v>362955.34</v>
      </c>
      <c r="V877">
        <v>271792.5</v>
      </c>
      <c r="W877">
        <v>595813.43999999994</v>
      </c>
      <c r="X877">
        <v>641731.5</v>
      </c>
      <c r="Y877" t="s">
        <v>1523</v>
      </c>
      <c r="Z877">
        <v>350234.12</v>
      </c>
      <c r="AA877">
        <v>1109118.8</v>
      </c>
      <c r="AB877">
        <v>354312.5</v>
      </c>
      <c r="AC877">
        <v>468073.2</v>
      </c>
      <c r="AD877" t="s">
        <v>1524</v>
      </c>
      <c r="AE877">
        <v>66039</v>
      </c>
      <c r="AF877" t="s">
        <v>1525</v>
      </c>
    </row>
    <row r="878" spans="1:32" x14ac:dyDescent="0.2">
      <c r="A878">
        <v>261</v>
      </c>
      <c r="B878" t="b">
        <v>1</v>
      </c>
      <c r="C878" t="s">
        <v>723</v>
      </c>
      <c r="D878">
        <v>4.0599999999999996</v>
      </c>
      <c r="E878">
        <v>14.6</v>
      </c>
      <c r="F878">
        <v>12</v>
      </c>
      <c r="G878">
        <v>12</v>
      </c>
      <c r="H878" t="s">
        <v>33</v>
      </c>
      <c r="I878">
        <v>24332.493999999999</v>
      </c>
      <c r="J878">
        <v>28581.098000000002</v>
      </c>
      <c r="K878">
        <v>54890.957000000002</v>
      </c>
      <c r="L878">
        <v>53590.023000000001</v>
      </c>
      <c r="M878">
        <v>98174.59</v>
      </c>
      <c r="N878">
        <v>112550.164</v>
      </c>
      <c r="O878">
        <v>22127.065999999999</v>
      </c>
      <c r="P878">
        <v>19184.958999999999</v>
      </c>
      <c r="Q878">
        <v>95832.875</v>
      </c>
      <c r="R878">
        <v>90591.71</v>
      </c>
      <c r="S878">
        <v>46651.612999999998</v>
      </c>
      <c r="T878">
        <v>46795.434000000001</v>
      </c>
      <c r="U878">
        <v>102831.74</v>
      </c>
      <c r="V878">
        <v>57643.49</v>
      </c>
      <c r="W878">
        <v>58228.137000000002</v>
      </c>
      <c r="X878">
        <v>74405.625</v>
      </c>
      <c r="Y878" t="s">
        <v>724</v>
      </c>
      <c r="Z878">
        <v>40348.644999999997</v>
      </c>
      <c r="AA878">
        <v>63009.195</v>
      </c>
      <c r="AB878">
        <v>69967.91</v>
      </c>
      <c r="AC878">
        <v>73277.25</v>
      </c>
      <c r="AD878" t="s">
        <v>725</v>
      </c>
      <c r="AE878">
        <v>53944</v>
      </c>
      <c r="AF878" t="s">
        <v>726</v>
      </c>
    </row>
    <row r="879" spans="1:32" x14ac:dyDescent="0.2">
      <c r="A879">
        <v>777</v>
      </c>
      <c r="B879" t="b">
        <v>1</v>
      </c>
      <c r="C879" t="s">
        <v>3766</v>
      </c>
      <c r="D879">
        <v>21.17</v>
      </c>
      <c r="E879">
        <v>13.43</v>
      </c>
      <c r="F879">
        <v>4</v>
      </c>
      <c r="G879">
        <v>4</v>
      </c>
      <c r="I879">
        <v>58.900350000000003</v>
      </c>
      <c r="J879">
        <v>0</v>
      </c>
      <c r="K879">
        <v>77.167389999999997</v>
      </c>
      <c r="L879">
        <v>74.838899999999995</v>
      </c>
      <c r="M879">
        <v>291.57925</v>
      </c>
      <c r="N879">
        <v>297.32758000000001</v>
      </c>
      <c r="O879">
        <v>68.761399999999995</v>
      </c>
      <c r="P879">
        <v>91.338380000000001</v>
      </c>
      <c r="Q879">
        <v>835.72815000000003</v>
      </c>
      <c r="R879">
        <v>919.18880000000001</v>
      </c>
      <c r="S879">
        <v>0</v>
      </c>
      <c r="T879">
        <v>0</v>
      </c>
      <c r="U879">
        <v>328.36376999999999</v>
      </c>
      <c r="V879">
        <v>0</v>
      </c>
      <c r="W879">
        <v>105.9254</v>
      </c>
      <c r="X879">
        <v>256.35201999999998</v>
      </c>
      <c r="Y879" t="s">
        <v>3767</v>
      </c>
      <c r="Z879">
        <v>70.302216000000001</v>
      </c>
      <c r="AA879">
        <v>228.00806</v>
      </c>
      <c r="AB879">
        <v>877.45849999999996</v>
      </c>
      <c r="AC879">
        <v>269.17218000000003</v>
      </c>
      <c r="AD879" t="s">
        <v>3768</v>
      </c>
      <c r="AE879">
        <v>37732</v>
      </c>
      <c r="AF879" t="s">
        <v>3769</v>
      </c>
    </row>
    <row r="880" spans="1:32" x14ac:dyDescent="0.2">
      <c r="A880">
        <v>754</v>
      </c>
      <c r="B880" t="b">
        <v>1</v>
      </c>
      <c r="C880" t="s">
        <v>3794</v>
      </c>
      <c r="D880">
        <v>28.15</v>
      </c>
      <c r="E880">
        <v>11.56</v>
      </c>
      <c r="F880">
        <v>5</v>
      </c>
      <c r="G880">
        <v>4</v>
      </c>
      <c r="I880">
        <v>130.54715999999999</v>
      </c>
      <c r="J880">
        <v>153.22424000000001</v>
      </c>
      <c r="K880">
        <v>486.57526000000001</v>
      </c>
      <c r="L880">
        <v>647.90106000000003</v>
      </c>
      <c r="M880">
        <v>0</v>
      </c>
      <c r="N880">
        <v>0</v>
      </c>
      <c r="O880">
        <v>53.416443000000001</v>
      </c>
      <c r="P880">
        <v>0</v>
      </c>
      <c r="Q880">
        <v>52.607799999999997</v>
      </c>
      <c r="R880">
        <v>0</v>
      </c>
      <c r="S880">
        <v>61.268585000000002</v>
      </c>
      <c r="T880">
        <v>54.596355000000003</v>
      </c>
      <c r="U880">
        <v>148.97018</v>
      </c>
      <c r="V880">
        <v>112.35847</v>
      </c>
      <c r="W880">
        <v>73.325310000000002</v>
      </c>
      <c r="X880">
        <v>0</v>
      </c>
      <c r="Y880" t="s">
        <v>3795</v>
      </c>
      <c r="Z880">
        <v>462.73340000000002</v>
      </c>
      <c r="AA880">
        <v>53.416443000000001</v>
      </c>
      <c r="AB880">
        <v>56.157580000000003</v>
      </c>
      <c r="AC880">
        <v>146.21234000000001</v>
      </c>
      <c r="AD880" t="s">
        <v>3796</v>
      </c>
      <c r="AE880">
        <v>44002</v>
      </c>
      <c r="AF880" t="s">
        <v>3797</v>
      </c>
    </row>
    <row r="881" spans="1:32" x14ac:dyDescent="0.2">
      <c r="A881">
        <v>282</v>
      </c>
      <c r="B881" t="b">
        <v>1</v>
      </c>
      <c r="C881" t="s">
        <v>651</v>
      </c>
      <c r="D881">
        <v>6.34</v>
      </c>
      <c r="E881">
        <v>33.5</v>
      </c>
      <c r="F881">
        <v>11</v>
      </c>
      <c r="G881">
        <v>11</v>
      </c>
      <c r="H881" t="s">
        <v>33</v>
      </c>
      <c r="I881">
        <v>845.09029999999996</v>
      </c>
      <c r="J881">
        <v>4306.7763999999997</v>
      </c>
      <c r="K881">
        <v>2286.3833</v>
      </c>
      <c r="L881">
        <v>4822.7915000000003</v>
      </c>
      <c r="M881">
        <v>9727.1740000000009</v>
      </c>
      <c r="N881">
        <v>10107.605</v>
      </c>
      <c r="O881">
        <v>3117.4897000000001</v>
      </c>
      <c r="P881">
        <v>3048.0173</v>
      </c>
      <c r="Q881">
        <v>10439.585999999999</v>
      </c>
      <c r="R881">
        <v>11045.552</v>
      </c>
      <c r="S881">
        <v>1853.4727</v>
      </c>
      <c r="T881">
        <v>1848.8196</v>
      </c>
      <c r="U881">
        <v>9113.2900000000009</v>
      </c>
      <c r="V881">
        <v>6679.7606999999998</v>
      </c>
      <c r="W881">
        <v>6817.6080000000002</v>
      </c>
      <c r="X881">
        <v>8376.3209999999999</v>
      </c>
      <c r="Y881" t="s">
        <v>652</v>
      </c>
      <c r="Z881">
        <v>3065.2602999999999</v>
      </c>
      <c r="AA881">
        <v>6500.0720000000001</v>
      </c>
      <c r="AB881">
        <v>6296.8573999999999</v>
      </c>
      <c r="AC881">
        <v>7746.7449999999999</v>
      </c>
      <c r="AD881" t="s">
        <v>653</v>
      </c>
      <c r="AE881">
        <v>45665</v>
      </c>
      <c r="AF881" t="s">
        <v>654</v>
      </c>
    </row>
    <row r="882" spans="1:32" x14ac:dyDescent="0.2">
      <c r="A882">
        <v>282</v>
      </c>
      <c r="B882" t="b">
        <v>1</v>
      </c>
      <c r="C882" t="s">
        <v>2004</v>
      </c>
      <c r="D882">
        <v>6.34</v>
      </c>
      <c r="E882">
        <v>12.73</v>
      </c>
      <c r="F882">
        <v>11</v>
      </c>
      <c r="G882">
        <v>11</v>
      </c>
      <c r="H882" t="s">
        <v>33</v>
      </c>
      <c r="I882">
        <v>845.09029999999996</v>
      </c>
      <c r="J882">
        <v>4306.7763999999997</v>
      </c>
      <c r="K882">
        <v>2286.3833</v>
      </c>
      <c r="L882">
        <v>4822.7915000000003</v>
      </c>
      <c r="M882">
        <v>9727.1740000000009</v>
      </c>
      <c r="N882">
        <v>10107.605</v>
      </c>
      <c r="O882">
        <v>3117.4897000000001</v>
      </c>
      <c r="P882">
        <v>3048.0173</v>
      </c>
      <c r="Q882">
        <v>10439.585999999999</v>
      </c>
      <c r="R882">
        <v>11045.552</v>
      </c>
      <c r="S882">
        <v>1853.4727</v>
      </c>
      <c r="T882">
        <v>1848.8196</v>
      </c>
      <c r="U882">
        <v>9113.2900000000009</v>
      </c>
      <c r="V882">
        <v>6679.7606999999998</v>
      </c>
      <c r="W882">
        <v>6817.6080000000002</v>
      </c>
      <c r="X882">
        <v>8376.3209999999999</v>
      </c>
      <c r="Y882" t="s">
        <v>652</v>
      </c>
      <c r="Z882">
        <v>3065.2602999999999</v>
      </c>
      <c r="AA882">
        <v>6500.0720000000001</v>
      </c>
      <c r="AB882">
        <v>6296.8573999999999</v>
      </c>
      <c r="AC882">
        <v>7746.7449999999999</v>
      </c>
      <c r="AD882" t="s">
        <v>653</v>
      </c>
      <c r="AE882">
        <v>111025</v>
      </c>
      <c r="AF882" t="s">
        <v>2005</v>
      </c>
    </row>
    <row r="883" spans="1:32" x14ac:dyDescent="0.2">
      <c r="A883">
        <v>801</v>
      </c>
      <c r="B883" t="b">
        <v>1</v>
      </c>
      <c r="C883" t="s">
        <v>3112</v>
      </c>
      <c r="D883">
        <v>24.45</v>
      </c>
      <c r="E883">
        <v>3.11</v>
      </c>
      <c r="F883">
        <v>4</v>
      </c>
      <c r="G883">
        <v>4</v>
      </c>
      <c r="H883" t="s">
        <v>33</v>
      </c>
      <c r="I883">
        <v>197.47811999999999</v>
      </c>
      <c r="J883">
        <v>146.98425</v>
      </c>
      <c r="K883">
        <v>273.70627000000002</v>
      </c>
      <c r="L883">
        <v>246.60587000000001</v>
      </c>
      <c r="M883">
        <v>242.27019000000001</v>
      </c>
      <c r="N883">
        <v>288.43419999999998</v>
      </c>
      <c r="O883">
        <v>403.61696999999998</v>
      </c>
      <c r="P883">
        <v>325.39789999999999</v>
      </c>
      <c r="Q883">
        <v>2220.0347000000002</v>
      </c>
      <c r="R883">
        <v>1977.6292000000001</v>
      </c>
      <c r="S883">
        <v>819.03210000000001</v>
      </c>
      <c r="T883">
        <v>30438.719000000001</v>
      </c>
      <c r="U883">
        <v>1304.8977</v>
      </c>
      <c r="V883">
        <v>342.95276000000001</v>
      </c>
      <c r="W883">
        <v>1155.2340999999999</v>
      </c>
      <c r="X883">
        <v>1832.0820000000001</v>
      </c>
      <c r="Y883" t="s">
        <v>3113</v>
      </c>
      <c r="Z883">
        <v>250.53147999999999</v>
      </c>
      <c r="AA883">
        <v>354.33737000000002</v>
      </c>
      <c r="AB883">
        <v>8863.8539999999994</v>
      </c>
      <c r="AC883">
        <v>1158.7916</v>
      </c>
      <c r="AD883" t="s">
        <v>3114</v>
      </c>
      <c r="AE883">
        <v>194107</v>
      </c>
      <c r="AF883" t="s">
        <v>3115</v>
      </c>
    </row>
    <row r="884" spans="1:32" x14ac:dyDescent="0.2">
      <c r="A884">
        <v>98</v>
      </c>
      <c r="B884" t="b">
        <v>1</v>
      </c>
      <c r="C884" t="s">
        <v>3470</v>
      </c>
      <c r="D884">
        <v>24.34</v>
      </c>
      <c r="E884">
        <v>17.97</v>
      </c>
      <c r="F884">
        <v>27</v>
      </c>
      <c r="G884">
        <v>17</v>
      </c>
      <c r="H884" t="s">
        <v>92</v>
      </c>
      <c r="I884">
        <v>3529.6923999999999</v>
      </c>
      <c r="J884">
        <v>3441.3270000000002</v>
      </c>
      <c r="K884">
        <v>17259.687999999998</v>
      </c>
      <c r="L884">
        <v>17506.096000000001</v>
      </c>
      <c r="M884">
        <v>20547.888999999999</v>
      </c>
      <c r="N884">
        <v>24945.418000000001</v>
      </c>
      <c r="O884">
        <v>15665.838</v>
      </c>
      <c r="P884">
        <v>15621.572</v>
      </c>
      <c r="Q884">
        <v>4803.7426999999998</v>
      </c>
      <c r="R884">
        <v>5289.85</v>
      </c>
      <c r="S884">
        <v>1511.9894999999999</v>
      </c>
      <c r="T884">
        <v>1299.1244999999999</v>
      </c>
      <c r="U884">
        <v>16132.489</v>
      </c>
      <c r="V884">
        <v>9152.2759999999998</v>
      </c>
      <c r="W884">
        <v>19505.921999999999</v>
      </c>
      <c r="X884">
        <v>21898.895</v>
      </c>
      <c r="Y884" t="s">
        <v>3471</v>
      </c>
      <c r="Z884">
        <v>10434.200000000001</v>
      </c>
      <c r="AA884">
        <v>19195.18</v>
      </c>
      <c r="AB884">
        <v>3226.1768000000002</v>
      </c>
      <c r="AC884">
        <v>16672.395</v>
      </c>
      <c r="AD884" t="s">
        <v>3472</v>
      </c>
      <c r="AE884">
        <v>137920</v>
      </c>
      <c r="AF884" t="s">
        <v>3473</v>
      </c>
    </row>
    <row r="885" spans="1:32" x14ac:dyDescent="0.2">
      <c r="A885">
        <v>808</v>
      </c>
      <c r="B885" t="b">
        <v>1</v>
      </c>
      <c r="C885" t="s">
        <v>74</v>
      </c>
      <c r="D885">
        <v>2.75</v>
      </c>
      <c r="E885">
        <v>23.53</v>
      </c>
      <c r="F885">
        <v>3</v>
      </c>
      <c r="G885">
        <v>3</v>
      </c>
      <c r="I885">
        <v>459.66663</v>
      </c>
      <c r="J885">
        <v>368.09903000000003</v>
      </c>
      <c r="K885">
        <v>858.33249999999998</v>
      </c>
      <c r="L885">
        <v>719.31830000000002</v>
      </c>
      <c r="M885">
        <v>649.76935000000003</v>
      </c>
      <c r="N885">
        <v>608.35626000000002</v>
      </c>
      <c r="O885">
        <v>1038.8444999999999</v>
      </c>
      <c r="P885">
        <v>1031.0802000000001</v>
      </c>
      <c r="Q885">
        <v>1697.0422000000001</v>
      </c>
      <c r="R885">
        <v>1297.9508000000001</v>
      </c>
      <c r="S885">
        <v>306.64069999999998</v>
      </c>
      <c r="T885">
        <v>367.03888000000001</v>
      </c>
      <c r="U885">
        <v>1396.9983999999999</v>
      </c>
      <c r="V885">
        <v>854.79629999999997</v>
      </c>
      <c r="W885">
        <v>865.61536000000001</v>
      </c>
      <c r="X885">
        <v>857.98059999999998</v>
      </c>
      <c r="Y885" t="s">
        <v>75</v>
      </c>
      <c r="Z885">
        <v>601.35410000000002</v>
      </c>
      <c r="AA885">
        <v>832.01260000000002</v>
      </c>
      <c r="AB885">
        <v>917.16814999999997</v>
      </c>
      <c r="AC885">
        <v>993.84766000000002</v>
      </c>
      <c r="AD885" t="s">
        <v>76</v>
      </c>
      <c r="AE885">
        <v>19300</v>
      </c>
      <c r="AF885" t="s">
        <v>77</v>
      </c>
    </row>
    <row r="886" spans="1:32" x14ac:dyDescent="0.2">
      <c r="A886">
        <v>577</v>
      </c>
      <c r="B886" t="b">
        <v>1</v>
      </c>
      <c r="C886" t="s">
        <v>3462</v>
      </c>
      <c r="D886">
        <v>9.17</v>
      </c>
      <c r="E886">
        <v>15.69</v>
      </c>
      <c r="F886">
        <v>8</v>
      </c>
      <c r="G886">
        <v>8</v>
      </c>
      <c r="H886" t="s">
        <v>92</v>
      </c>
      <c r="I886">
        <v>4047.0239999999999</v>
      </c>
      <c r="J886">
        <v>3367.2465999999999</v>
      </c>
      <c r="K886">
        <v>3992.9475000000002</v>
      </c>
      <c r="L886">
        <v>5072.1149999999998</v>
      </c>
      <c r="M886">
        <v>4318.1229999999996</v>
      </c>
      <c r="N886">
        <v>4488.4189999999999</v>
      </c>
      <c r="O886">
        <v>4318.6980000000003</v>
      </c>
      <c r="P886">
        <v>4572.5604999999996</v>
      </c>
      <c r="Q886">
        <v>1802.7665</v>
      </c>
      <c r="R886">
        <v>4039.8818000000001</v>
      </c>
      <c r="S886">
        <v>2121.297</v>
      </c>
      <c r="T886">
        <v>2254.9526000000001</v>
      </c>
      <c r="U886">
        <v>6209.5290000000005</v>
      </c>
      <c r="V886">
        <v>1696.0631000000001</v>
      </c>
      <c r="W886">
        <v>4190.3125</v>
      </c>
      <c r="X886">
        <v>5419.2139999999999</v>
      </c>
      <c r="Y886" t="s">
        <v>3463</v>
      </c>
      <c r="Z886">
        <v>4119.8334999999997</v>
      </c>
      <c r="AA886">
        <v>4424.45</v>
      </c>
      <c r="AB886">
        <v>2554.7246</v>
      </c>
      <c r="AC886">
        <v>4378.78</v>
      </c>
      <c r="AD886" t="s">
        <v>3464</v>
      </c>
      <c r="AE886">
        <v>75776</v>
      </c>
      <c r="AF886" t="s">
        <v>3465</v>
      </c>
    </row>
    <row r="887" spans="1:32" x14ac:dyDescent="0.2">
      <c r="A887">
        <v>620</v>
      </c>
      <c r="B887" t="b">
        <v>1</v>
      </c>
      <c r="C887" t="s">
        <v>899</v>
      </c>
      <c r="D887">
        <v>6.55</v>
      </c>
      <c r="E887">
        <v>10.87</v>
      </c>
      <c r="F887">
        <v>6</v>
      </c>
      <c r="G887">
        <v>6</v>
      </c>
      <c r="H887" t="s">
        <v>33</v>
      </c>
      <c r="I887">
        <v>774.00480000000005</v>
      </c>
      <c r="J887">
        <v>805.08563000000004</v>
      </c>
      <c r="K887">
        <v>913.62990000000002</v>
      </c>
      <c r="L887">
        <v>1259.8151</v>
      </c>
      <c r="M887">
        <v>1116.876</v>
      </c>
      <c r="N887">
        <v>1211.8313000000001</v>
      </c>
      <c r="O887">
        <v>1564.4096999999999</v>
      </c>
      <c r="P887">
        <v>1289.2523000000001</v>
      </c>
      <c r="Q887">
        <v>1577.5238999999999</v>
      </c>
      <c r="R887">
        <v>1717.1973</v>
      </c>
      <c r="S887">
        <v>712.35675000000003</v>
      </c>
      <c r="T887">
        <v>362.64944000000003</v>
      </c>
      <c r="U887">
        <v>1848.5947000000001</v>
      </c>
      <c r="V887">
        <v>822.53750000000002</v>
      </c>
      <c r="W887">
        <v>2110.1264999999999</v>
      </c>
      <c r="X887">
        <v>2792.8710000000001</v>
      </c>
      <c r="Y887" t="s">
        <v>900</v>
      </c>
      <c r="Z887">
        <v>938.13385000000005</v>
      </c>
      <c r="AA887">
        <v>1295.5923</v>
      </c>
      <c r="AB887">
        <v>1092.4319</v>
      </c>
      <c r="AC887">
        <v>1893.5325</v>
      </c>
      <c r="AD887" t="s">
        <v>901</v>
      </c>
      <c r="AE887">
        <v>96413</v>
      </c>
      <c r="AF887" t="s">
        <v>902</v>
      </c>
    </row>
    <row r="888" spans="1:32" x14ac:dyDescent="0.2">
      <c r="A888">
        <v>700</v>
      </c>
      <c r="B888" t="b">
        <v>1</v>
      </c>
      <c r="C888" t="s">
        <v>2214</v>
      </c>
      <c r="D888">
        <v>2.85</v>
      </c>
      <c r="E888">
        <v>11.52</v>
      </c>
      <c r="F888">
        <v>5</v>
      </c>
      <c r="G888">
        <v>5</v>
      </c>
      <c r="H888" t="s">
        <v>33</v>
      </c>
      <c r="I888">
        <v>3215.7388000000001</v>
      </c>
      <c r="J888">
        <v>707.99854000000005</v>
      </c>
      <c r="K888">
        <v>2097.877</v>
      </c>
      <c r="L888">
        <v>1345.0942</v>
      </c>
      <c r="M888">
        <v>1788.7563</v>
      </c>
      <c r="N888">
        <v>2288.8598999999999</v>
      </c>
      <c r="O888">
        <v>972.02760000000001</v>
      </c>
      <c r="P888">
        <v>1233.7808</v>
      </c>
      <c r="Q888">
        <v>2238.5929999999998</v>
      </c>
      <c r="R888">
        <v>2107.0720000000001</v>
      </c>
      <c r="S888">
        <v>2128.2073</v>
      </c>
      <c r="T888">
        <v>1502.6161999999999</v>
      </c>
      <c r="U888">
        <v>2813.0776000000001</v>
      </c>
      <c r="V888">
        <v>2001.5906</v>
      </c>
      <c r="W888">
        <v>2075.8065999999999</v>
      </c>
      <c r="X888">
        <v>1895.4164000000001</v>
      </c>
      <c r="Y888" t="s">
        <v>2215</v>
      </c>
      <c r="Z888">
        <v>1881.2714000000001</v>
      </c>
      <c r="AA888">
        <v>1570.8561</v>
      </c>
      <c r="AB888">
        <v>1994.1222</v>
      </c>
      <c r="AC888">
        <v>2196.473</v>
      </c>
      <c r="AD888" t="s">
        <v>2216</v>
      </c>
      <c r="AE888">
        <v>58688</v>
      </c>
      <c r="AF888" t="s">
        <v>2217</v>
      </c>
    </row>
    <row r="889" spans="1:32" x14ac:dyDescent="0.2">
      <c r="A889">
        <v>842</v>
      </c>
      <c r="B889" t="b">
        <v>1</v>
      </c>
      <c r="C889" t="s">
        <v>2652</v>
      </c>
      <c r="D889">
        <v>15.88</v>
      </c>
      <c r="E889">
        <v>13.86</v>
      </c>
      <c r="F889">
        <v>3</v>
      </c>
      <c r="G889">
        <v>3</v>
      </c>
      <c r="H889" t="s">
        <v>33</v>
      </c>
      <c r="I889">
        <v>713.68744000000004</v>
      </c>
      <c r="J889">
        <v>2304.4232999999999</v>
      </c>
      <c r="K889">
        <v>5624.1742999999997</v>
      </c>
      <c r="L889">
        <v>1456.1367</v>
      </c>
      <c r="M889">
        <v>17014.201000000001</v>
      </c>
      <c r="N889">
        <v>18183.588</v>
      </c>
      <c r="O889">
        <v>2544.7130000000002</v>
      </c>
      <c r="P889">
        <v>2259.2665999999999</v>
      </c>
      <c r="Q889">
        <v>1148.2416000000001</v>
      </c>
      <c r="R889">
        <v>1435.8235999999999</v>
      </c>
      <c r="S889">
        <v>1590.8088</v>
      </c>
      <c r="T889">
        <v>366.98486000000003</v>
      </c>
      <c r="U889">
        <v>8261.6720000000005</v>
      </c>
      <c r="V889">
        <v>4494.0995999999996</v>
      </c>
      <c r="W889">
        <v>3491.6592000000001</v>
      </c>
      <c r="X889">
        <v>4055.415</v>
      </c>
      <c r="Y889" t="s">
        <v>2653</v>
      </c>
      <c r="Z889">
        <v>2524.6055000000001</v>
      </c>
      <c r="AA889">
        <v>10000.441999999999</v>
      </c>
      <c r="AB889">
        <v>1135.4647</v>
      </c>
      <c r="AC889">
        <v>5075.7114000000001</v>
      </c>
      <c r="AD889" t="s">
        <v>2654</v>
      </c>
      <c r="AE889">
        <v>29626</v>
      </c>
      <c r="AF889" t="s">
        <v>2655</v>
      </c>
    </row>
    <row r="890" spans="1:32" x14ac:dyDescent="0.2">
      <c r="A890">
        <v>153</v>
      </c>
      <c r="B890" t="b">
        <v>1</v>
      </c>
      <c r="C890" t="s">
        <v>1892</v>
      </c>
      <c r="D890">
        <v>8.89</v>
      </c>
      <c r="E890">
        <v>5.65</v>
      </c>
      <c r="F890">
        <v>19</v>
      </c>
      <c r="G890">
        <v>19</v>
      </c>
      <c r="H890" t="s">
        <v>33</v>
      </c>
      <c r="I890">
        <v>1205.3788</v>
      </c>
      <c r="J890">
        <v>855.75585999999998</v>
      </c>
      <c r="K890">
        <v>4784.8706000000002</v>
      </c>
      <c r="L890">
        <v>4630.1323000000002</v>
      </c>
      <c r="M890">
        <v>923.62523999999996</v>
      </c>
      <c r="N890">
        <v>968.77673000000004</v>
      </c>
      <c r="O890">
        <v>1183.1628000000001</v>
      </c>
      <c r="P890">
        <v>979.23879999999997</v>
      </c>
      <c r="Q890">
        <v>690.60924999999997</v>
      </c>
      <c r="R890">
        <v>818.27440000000001</v>
      </c>
      <c r="S890">
        <v>890.38149999999996</v>
      </c>
      <c r="T890">
        <v>694.62609999999995</v>
      </c>
      <c r="U890">
        <v>569.30413999999996</v>
      </c>
      <c r="V890">
        <v>850.86707000000001</v>
      </c>
      <c r="W890">
        <v>2468.9319999999998</v>
      </c>
      <c r="X890">
        <v>2368.1423</v>
      </c>
      <c r="Y890" t="s">
        <v>1893</v>
      </c>
      <c r="Z890">
        <v>2869.0344</v>
      </c>
      <c r="AA890">
        <v>1013.7009</v>
      </c>
      <c r="AB890">
        <v>773.47280000000001</v>
      </c>
      <c r="AC890">
        <v>1564.3114</v>
      </c>
      <c r="AD890" t="s">
        <v>1894</v>
      </c>
      <c r="AE890">
        <v>468830</v>
      </c>
      <c r="AF890" t="s">
        <v>1895</v>
      </c>
    </row>
    <row r="891" spans="1:32" x14ac:dyDescent="0.2">
      <c r="A891">
        <v>95</v>
      </c>
      <c r="B891" t="b">
        <v>1</v>
      </c>
      <c r="C891" t="s">
        <v>951</v>
      </c>
      <c r="D891">
        <v>15.43</v>
      </c>
      <c r="E891">
        <v>51.34</v>
      </c>
      <c r="F891">
        <v>18</v>
      </c>
      <c r="G891">
        <v>18</v>
      </c>
      <c r="H891" t="s">
        <v>92</v>
      </c>
      <c r="I891">
        <v>10267.196</v>
      </c>
      <c r="J891">
        <v>10162.955</v>
      </c>
      <c r="K891">
        <v>12669.382</v>
      </c>
      <c r="L891">
        <v>8248.3970000000008</v>
      </c>
      <c r="M891">
        <v>12579.663</v>
      </c>
      <c r="N891">
        <v>16960.134999999998</v>
      </c>
      <c r="O891">
        <v>119343.87</v>
      </c>
      <c r="P891">
        <v>109867.8</v>
      </c>
      <c r="Q891">
        <v>102787.55</v>
      </c>
      <c r="R891">
        <v>92352.22</v>
      </c>
      <c r="S891">
        <v>21230.934000000001</v>
      </c>
      <c r="T891">
        <v>18755.791000000001</v>
      </c>
      <c r="U891">
        <v>67692.375</v>
      </c>
      <c r="V891">
        <v>48352.125</v>
      </c>
      <c r="W891">
        <v>60255.832000000002</v>
      </c>
      <c r="X891">
        <v>66538.62</v>
      </c>
      <c r="Y891" t="s">
        <v>952</v>
      </c>
      <c r="Z891">
        <v>10336.983</v>
      </c>
      <c r="AA891">
        <v>64687.862999999998</v>
      </c>
      <c r="AB891">
        <v>58781.62</v>
      </c>
      <c r="AC891">
        <v>60709.74</v>
      </c>
      <c r="AD891" t="s">
        <v>953</v>
      </c>
      <c r="AE891">
        <v>36053</v>
      </c>
      <c r="AF891" t="s">
        <v>954</v>
      </c>
    </row>
    <row r="892" spans="1:32" x14ac:dyDescent="0.2">
      <c r="A892">
        <v>410</v>
      </c>
      <c r="B892" t="b">
        <v>1</v>
      </c>
      <c r="C892" t="s">
        <v>37</v>
      </c>
      <c r="D892">
        <v>42.16</v>
      </c>
      <c r="E892">
        <v>10.5</v>
      </c>
      <c r="F892">
        <v>9</v>
      </c>
      <c r="G892">
        <v>3</v>
      </c>
      <c r="I892">
        <v>426.30869999999999</v>
      </c>
      <c r="J892">
        <v>1606.9779000000001</v>
      </c>
      <c r="K892">
        <v>1998.9246000000001</v>
      </c>
      <c r="L892">
        <v>1879.1085</v>
      </c>
      <c r="M892">
        <v>17247.201000000001</v>
      </c>
      <c r="N892">
        <v>20287.437999999998</v>
      </c>
      <c r="O892">
        <v>5400.3633</v>
      </c>
      <c r="P892">
        <v>5390.04</v>
      </c>
      <c r="Q892">
        <v>2548.4472999999998</v>
      </c>
      <c r="R892">
        <v>2569.7786000000001</v>
      </c>
      <c r="S892">
        <v>612.15539999999999</v>
      </c>
      <c r="T892">
        <v>763.94090000000006</v>
      </c>
      <c r="U892">
        <v>31979.754000000001</v>
      </c>
      <c r="V892">
        <v>19058.293000000001</v>
      </c>
      <c r="W892">
        <v>17754.516</v>
      </c>
      <c r="X892">
        <v>24797.02</v>
      </c>
      <c r="Y892" t="s">
        <v>38</v>
      </c>
      <c r="Z892">
        <v>1687.1902</v>
      </c>
      <c r="AA892">
        <v>12081.261</v>
      </c>
      <c r="AB892">
        <v>1764.8177000000001</v>
      </c>
      <c r="AC892">
        <v>23853.79</v>
      </c>
      <c r="AD892" t="s">
        <v>39</v>
      </c>
      <c r="AE892">
        <v>40460</v>
      </c>
      <c r="AF892" t="s">
        <v>40</v>
      </c>
    </row>
    <row r="893" spans="1:32" x14ac:dyDescent="0.2">
      <c r="A893">
        <v>503</v>
      </c>
      <c r="B893" t="b">
        <v>1</v>
      </c>
      <c r="C893" t="s">
        <v>2298</v>
      </c>
      <c r="D893">
        <v>9.58</v>
      </c>
      <c r="E893">
        <v>20</v>
      </c>
      <c r="F893">
        <v>8</v>
      </c>
      <c r="G893">
        <v>8</v>
      </c>
      <c r="H893" t="s">
        <v>33</v>
      </c>
      <c r="I893">
        <v>36754.991999999998</v>
      </c>
      <c r="J893">
        <v>35988.745999999999</v>
      </c>
      <c r="K893">
        <v>18535.445</v>
      </c>
      <c r="L893">
        <v>16729.518</v>
      </c>
      <c r="M893">
        <v>22207.817999999999</v>
      </c>
      <c r="N893">
        <v>7047.3984</v>
      </c>
      <c r="O893">
        <v>5329.9706999999999</v>
      </c>
      <c r="P893">
        <v>4976.9043000000001</v>
      </c>
      <c r="Q893">
        <v>12650.438</v>
      </c>
      <c r="R893">
        <v>11193.535</v>
      </c>
      <c r="S893">
        <v>45195.19</v>
      </c>
      <c r="T893">
        <v>48466.23</v>
      </c>
      <c r="U893">
        <v>20316.947</v>
      </c>
      <c r="V893">
        <v>41460.832000000002</v>
      </c>
      <c r="W893">
        <v>25685.484</v>
      </c>
      <c r="X893">
        <v>7344.7089999999998</v>
      </c>
      <c r="Y893" t="s">
        <v>2299</v>
      </c>
      <c r="Z893">
        <v>27002.175999999999</v>
      </c>
      <c r="AA893">
        <v>9890.5220000000008</v>
      </c>
      <c r="AB893">
        <v>29376.35</v>
      </c>
      <c r="AC893">
        <v>23701.991999999998</v>
      </c>
      <c r="AD893" t="s">
        <v>2300</v>
      </c>
      <c r="AE893">
        <v>46596</v>
      </c>
      <c r="AF893" t="s">
        <v>2301</v>
      </c>
    </row>
    <row r="894" spans="1:32" x14ac:dyDescent="0.2">
      <c r="A894">
        <v>818</v>
      </c>
      <c r="B894" t="b">
        <v>1</v>
      </c>
      <c r="C894" t="s">
        <v>136</v>
      </c>
      <c r="D894">
        <v>14.03</v>
      </c>
      <c r="E894">
        <v>22.95</v>
      </c>
      <c r="F894">
        <v>5</v>
      </c>
      <c r="G894">
        <v>3</v>
      </c>
      <c r="I894">
        <v>2635.6154999999999</v>
      </c>
      <c r="J894">
        <v>1345.3979999999999</v>
      </c>
      <c r="K894">
        <v>5121.0309999999999</v>
      </c>
      <c r="L894">
        <v>5140.1210000000001</v>
      </c>
      <c r="M894">
        <v>14617.824000000001</v>
      </c>
      <c r="N894">
        <v>15437.13</v>
      </c>
      <c r="O894">
        <v>7265.7646000000004</v>
      </c>
      <c r="P894">
        <v>6557.6836000000003</v>
      </c>
      <c r="Q894">
        <v>5997.3525</v>
      </c>
      <c r="R894">
        <v>6052.8706000000002</v>
      </c>
      <c r="S894">
        <v>2590.4587000000001</v>
      </c>
      <c r="T894">
        <v>2017.7598</v>
      </c>
      <c r="U894">
        <v>4581.2475999999997</v>
      </c>
      <c r="V894">
        <v>3048.125</v>
      </c>
      <c r="W894">
        <v>7601.0244000000002</v>
      </c>
      <c r="X894">
        <v>8380.0290000000005</v>
      </c>
      <c r="Y894" t="s">
        <v>137</v>
      </c>
      <c r="Z894">
        <v>3560.5412999999999</v>
      </c>
      <c r="AA894">
        <v>10969.601000000001</v>
      </c>
      <c r="AB894">
        <v>4164.6103999999996</v>
      </c>
      <c r="AC894">
        <v>5902.6063999999997</v>
      </c>
      <c r="AD894" t="s">
        <v>138</v>
      </c>
      <c r="AE894">
        <v>20504</v>
      </c>
      <c r="AF894" t="s">
        <v>139</v>
      </c>
    </row>
    <row r="895" spans="1:32" x14ac:dyDescent="0.2">
      <c r="A895">
        <v>121</v>
      </c>
      <c r="B895" t="b">
        <v>1</v>
      </c>
      <c r="C895" t="s">
        <v>2832</v>
      </c>
      <c r="D895">
        <v>10.51</v>
      </c>
      <c r="E895">
        <v>13.11</v>
      </c>
      <c r="F895">
        <v>23</v>
      </c>
      <c r="G895">
        <v>12</v>
      </c>
      <c r="H895" t="s">
        <v>92</v>
      </c>
      <c r="I895">
        <v>2969.8044</v>
      </c>
      <c r="J895">
        <v>3134.855</v>
      </c>
      <c r="K895">
        <v>7339.3145000000004</v>
      </c>
      <c r="L895">
        <v>7058.89</v>
      </c>
      <c r="M895">
        <v>3542.3150000000001</v>
      </c>
      <c r="N895">
        <v>1965.9179999999999</v>
      </c>
      <c r="O895">
        <v>2118.3771999999999</v>
      </c>
      <c r="P895">
        <v>2227.8481000000002</v>
      </c>
      <c r="Q895">
        <v>3298.1381999999999</v>
      </c>
      <c r="R895">
        <v>2764.848</v>
      </c>
      <c r="S895">
        <v>931.68146000000002</v>
      </c>
      <c r="T895">
        <v>1174.06</v>
      </c>
      <c r="U895">
        <v>5369.9872999999998</v>
      </c>
      <c r="V895">
        <v>1535.7463</v>
      </c>
      <c r="W895">
        <v>4011.1867999999999</v>
      </c>
      <c r="X895">
        <v>3055.0790000000002</v>
      </c>
      <c r="Y895" t="s">
        <v>2833</v>
      </c>
      <c r="Z895">
        <v>5125.7160000000003</v>
      </c>
      <c r="AA895">
        <v>2463.6145000000001</v>
      </c>
      <c r="AB895">
        <v>2042.1819</v>
      </c>
      <c r="AC895">
        <v>3493</v>
      </c>
      <c r="AD895" t="s">
        <v>2834</v>
      </c>
      <c r="AE895">
        <v>134685</v>
      </c>
      <c r="AF895" t="s">
        <v>2835</v>
      </c>
    </row>
    <row r="896" spans="1:32" x14ac:dyDescent="0.2">
      <c r="A896">
        <v>402</v>
      </c>
      <c r="B896" t="b">
        <v>1</v>
      </c>
      <c r="C896" t="s">
        <v>711</v>
      </c>
      <c r="D896">
        <v>9.65</v>
      </c>
      <c r="E896">
        <v>3.96</v>
      </c>
      <c r="F896">
        <v>6</v>
      </c>
      <c r="G896">
        <v>6</v>
      </c>
      <c r="I896">
        <v>179.85293999999999</v>
      </c>
      <c r="J896">
        <v>173.80440999999999</v>
      </c>
      <c r="K896">
        <v>268.14071999999999</v>
      </c>
      <c r="L896">
        <v>481.70618000000002</v>
      </c>
      <c r="M896">
        <v>194.86212</v>
      </c>
      <c r="N896">
        <v>2704.2287999999999</v>
      </c>
      <c r="O896">
        <v>298.33807000000002</v>
      </c>
      <c r="P896">
        <v>277.89755000000002</v>
      </c>
      <c r="Q896">
        <v>1848.7602999999999</v>
      </c>
      <c r="R896">
        <v>1942.9061999999999</v>
      </c>
      <c r="S896">
        <v>337.82366999999999</v>
      </c>
      <c r="T896">
        <v>18021.287</v>
      </c>
      <c r="U896">
        <v>1030.3903</v>
      </c>
      <c r="V896">
        <v>68.661439999999999</v>
      </c>
      <c r="W896">
        <v>397.63538</v>
      </c>
      <c r="X896">
        <v>628.82550000000003</v>
      </c>
      <c r="Y896" t="s">
        <v>712</v>
      </c>
      <c r="Z896">
        <v>443.76886000000002</v>
      </c>
      <c r="AA896">
        <v>2732.9194000000002</v>
      </c>
      <c r="AB896">
        <v>5936.7812000000004</v>
      </c>
      <c r="AC896">
        <v>615.79840000000002</v>
      </c>
      <c r="AD896" t="s">
        <v>713</v>
      </c>
      <c r="AE896">
        <v>216857</v>
      </c>
      <c r="AF896" t="s">
        <v>714</v>
      </c>
    </row>
    <row r="897" spans="1:32" x14ac:dyDescent="0.2">
      <c r="A897">
        <v>319</v>
      </c>
      <c r="B897" t="b">
        <v>1</v>
      </c>
      <c r="C897" t="s">
        <v>699</v>
      </c>
      <c r="D897">
        <v>14.92</v>
      </c>
      <c r="E897">
        <v>19.260000000000002</v>
      </c>
      <c r="F897">
        <v>13</v>
      </c>
      <c r="G897">
        <v>13</v>
      </c>
      <c r="H897" t="s">
        <v>149</v>
      </c>
      <c r="I897">
        <v>2241.2797999999998</v>
      </c>
      <c r="J897">
        <v>4121.4229999999998</v>
      </c>
      <c r="K897">
        <v>4121.165</v>
      </c>
      <c r="L897">
        <v>5090.7397000000001</v>
      </c>
      <c r="M897">
        <v>24311.05</v>
      </c>
      <c r="N897">
        <v>29024.168000000001</v>
      </c>
      <c r="O897">
        <v>5101.7240000000002</v>
      </c>
      <c r="P897">
        <v>4781.1562000000004</v>
      </c>
      <c r="Q897">
        <v>16957.490000000002</v>
      </c>
      <c r="R897">
        <v>17577.282999999999</v>
      </c>
      <c r="S897">
        <v>4708.6899999999996</v>
      </c>
      <c r="T897">
        <v>4640.8446999999996</v>
      </c>
      <c r="U897">
        <v>24452.445</v>
      </c>
      <c r="V897">
        <v>19678.078000000001</v>
      </c>
      <c r="W897">
        <v>13938.517</v>
      </c>
      <c r="X897">
        <v>15607.479499999999</v>
      </c>
      <c r="Y897" t="s">
        <v>700</v>
      </c>
      <c r="Z897">
        <v>3893.6518999999998</v>
      </c>
      <c r="AA897">
        <v>15804.523999999999</v>
      </c>
      <c r="AB897">
        <v>10971.076999999999</v>
      </c>
      <c r="AC897">
        <v>18419.129000000001</v>
      </c>
      <c r="AD897" t="s">
        <v>701</v>
      </c>
      <c r="AE897">
        <v>80124</v>
      </c>
      <c r="AF897" t="s">
        <v>702</v>
      </c>
    </row>
    <row r="898" spans="1:32" x14ac:dyDescent="0.2">
      <c r="A898">
        <v>655</v>
      </c>
      <c r="B898" t="b">
        <v>1</v>
      </c>
      <c r="C898" t="s">
        <v>3100</v>
      </c>
      <c r="D898">
        <v>1.93</v>
      </c>
      <c r="E898">
        <v>17.79</v>
      </c>
      <c r="F898">
        <v>5</v>
      </c>
      <c r="G898">
        <v>5</v>
      </c>
      <c r="H898" t="s">
        <v>92</v>
      </c>
      <c r="I898">
        <v>2044.8135</v>
      </c>
      <c r="J898">
        <v>1467.49</v>
      </c>
      <c r="K898">
        <v>3945.1106</v>
      </c>
      <c r="L898">
        <v>3988.4229999999998</v>
      </c>
      <c r="M898">
        <v>2941.3777</v>
      </c>
      <c r="N898">
        <v>5610.2533999999996</v>
      </c>
      <c r="O898">
        <v>2145.3283999999999</v>
      </c>
      <c r="P898">
        <v>1686.7859000000001</v>
      </c>
      <c r="Q898">
        <v>22598.123</v>
      </c>
      <c r="R898">
        <v>16133.022999999999</v>
      </c>
      <c r="S898">
        <v>863.5557</v>
      </c>
      <c r="T898">
        <v>1048.5903000000001</v>
      </c>
      <c r="U898">
        <v>6772.143</v>
      </c>
      <c r="V898">
        <v>2273.6282000000001</v>
      </c>
      <c r="W898">
        <v>494.52496000000002</v>
      </c>
      <c r="X898">
        <v>702.60670000000005</v>
      </c>
      <c r="Y898" t="s">
        <v>3101</v>
      </c>
      <c r="Z898">
        <v>2861.4591999999998</v>
      </c>
      <c r="AA898">
        <v>3234.8141999999998</v>
      </c>
      <c r="AB898">
        <v>14739.492</v>
      </c>
      <c r="AC898">
        <v>2681.9211</v>
      </c>
      <c r="AD898" t="s">
        <v>3102</v>
      </c>
      <c r="AE898">
        <v>27661</v>
      </c>
      <c r="AF898" t="s">
        <v>3103</v>
      </c>
    </row>
    <row r="899" spans="1:32" x14ac:dyDescent="0.2">
      <c r="A899">
        <v>981</v>
      </c>
      <c r="B899" t="b">
        <v>1</v>
      </c>
      <c r="C899" t="s">
        <v>3734</v>
      </c>
      <c r="D899">
        <v>12.39</v>
      </c>
      <c r="E899">
        <v>7.07</v>
      </c>
      <c r="F899">
        <v>3</v>
      </c>
      <c r="G899">
        <v>3</v>
      </c>
      <c r="I899">
        <v>764.59780000000001</v>
      </c>
      <c r="J899">
        <v>1143.7501</v>
      </c>
      <c r="K899">
        <v>345.11750000000001</v>
      </c>
      <c r="L899">
        <v>677.65160000000003</v>
      </c>
      <c r="M899">
        <v>3891.9983000000002</v>
      </c>
      <c r="N899">
        <v>4492.8339999999998</v>
      </c>
      <c r="O899">
        <v>827.43539999999996</v>
      </c>
      <c r="P899">
        <v>1724.9396999999999</v>
      </c>
      <c r="Q899">
        <v>5205.665</v>
      </c>
      <c r="R899">
        <v>4642.2889999999998</v>
      </c>
      <c r="S899">
        <v>905.56129999999996</v>
      </c>
      <c r="T899">
        <v>1124.403</v>
      </c>
      <c r="U899">
        <v>2302.3533000000002</v>
      </c>
      <c r="V899">
        <v>2008.7399</v>
      </c>
      <c r="W899">
        <v>2144.4717000000001</v>
      </c>
      <c r="X899">
        <v>2200.9920000000002</v>
      </c>
      <c r="Y899" t="s">
        <v>3735</v>
      </c>
      <c r="Z899">
        <v>732.77923999999996</v>
      </c>
      <c r="AA899">
        <v>2734.3018000000002</v>
      </c>
      <c r="AB899">
        <v>2969.4796999999999</v>
      </c>
      <c r="AC899">
        <v>2164.1392000000001</v>
      </c>
      <c r="AD899" t="s">
        <v>3736</v>
      </c>
      <c r="AE899">
        <v>44961</v>
      </c>
      <c r="AF899" t="s">
        <v>3737</v>
      </c>
    </row>
    <row r="900" spans="1:32" x14ac:dyDescent="0.2">
      <c r="A900">
        <v>864</v>
      </c>
      <c r="B900" t="b">
        <v>1</v>
      </c>
      <c r="C900" t="s">
        <v>1011</v>
      </c>
      <c r="D900">
        <v>9.5399999999999991</v>
      </c>
      <c r="E900">
        <v>10.89</v>
      </c>
      <c r="F900">
        <v>3</v>
      </c>
      <c r="G900">
        <v>3</v>
      </c>
      <c r="I900">
        <v>239.30224999999999</v>
      </c>
      <c r="J900">
        <v>142.74043</v>
      </c>
      <c r="K900">
        <v>359.16699999999997</v>
      </c>
      <c r="L900">
        <v>346.90087999999997</v>
      </c>
      <c r="M900">
        <v>1320.6088999999999</v>
      </c>
      <c r="N900">
        <v>1950.8767</v>
      </c>
      <c r="O900">
        <v>722.55129999999997</v>
      </c>
      <c r="P900">
        <v>779.23050000000001</v>
      </c>
      <c r="Q900">
        <v>1941.5274999999999</v>
      </c>
      <c r="R900">
        <v>2182.7368000000001</v>
      </c>
      <c r="S900">
        <v>209.25673</v>
      </c>
      <c r="T900">
        <v>276.3184</v>
      </c>
      <c r="U900">
        <v>1632.6882000000001</v>
      </c>
      <c r="V900">
        <v>251.94488999999999</v>
      </c>
      <c r="W900">
        <v>1100.3883000000001</v>
      </c>
      <c r="X900">
        <v>1283.0154</v>
      </c>
      <c r="Y900" t="s">
        <v>1012</v>
      </c>
      <c r="Z900">
        <v>294.93290000000002</v>
      </c>
      <c r="AA900">
        <v>1193.3169</v>
      </c>
      <c r="AB900">
        <v>1294.4708000000001</v>
      </c>
      <c r="AC900">
        <v>1067.0092999999999</v>
      </c>
      <c r="AD900" t="s">
        <v>1013</v>
      </c>
      <c r="AE900">
        <v>38868</v>
      </c>
      <c r="AF900" t="s">
        <v>1014</v>
      </c>
    </row>
    <row r="901" spans="1:32" x14ac:dyDescent="0.2">
      <c r="A901">
        <v>373</v>
      </c>
      <c r="B901" t="b">
        <v>1</v>
      </c>
      <c r="C901" t="s">
        <v>647</v>
      </c>
      <c r="D901">
        <v>3.4</v>
      </c>
      <c r="E901">
        <v>36.18</v>
      </c>
      <c r="F901">
        <v>11</v>
      </c>
      <c r="G901">
        <v>11</v>
      </c>
      <c r="H901" t="s">
        <v>33</v>
      </c>
      <c r="I901">
        <v>305.36266999999998</v>
      </c>
      <c r="J901">
        <v>286.04469999999998</v>
      </c>
      <c r="K901">
        <v>846.60900000000004</v>
      </c>
      <c r="L901">
        <v>406.91924999999998</v>
      </c>
      <c r="M901">
        <v>273.62310000000002</v>
      </c>
      <c r="N901">
        <v>284.57470000000001</v>
      </c>
      <c r="O901">
        <v>5296.5747000000001</v>
      </c>
      <c r="P901">
        <v>5141.1063999999997</v>
      </c>
      <c r="Q901">
        <v>832.61523</v>
      </c>
      <c r="R901">
        <v>729.34849999999994</v>
      </c>
      <c r="S901">
        <v>654.76949999999999</v>
      </c>
      <c r="T901">
        <v>718.90075999999999</v>
      </c>
      <c r="U901">
        <v>476.93848000000003</v>
      </c>
      <c r="V901">
        <v>660.52593999999999</v>
      </c>
      <c r="W901">
        <v>1167.5834</v>
      </c>
      <c r="X901">
        <v>743.55060000000003</v>
      </c>
      <c r="Y901" t="s">
        <v>648</v>
      </c>
      <c r="Z901">
        <v>461.23392000000001</v>
      </c>
      <c r="AA901">
        <v>3295.2896000000001</v>
      </c>
      <c r="AB901">
        <v>733.9085</v>
      </c>
      <c r="AC901">
        <v>762.14959999999996</v>
      </c>
      <c r="AD901" t="s">
        <v>649</v>
      </c>
      <c r="AE901">
        <v>49365</v>
      </c>
      <c r="AF901" t="s">
        <v>650</v>
      </c>
    </row>
    <row r="902" spans="1:32" x14ac:dyDescent="0.2">
      <c r="A902">
        <v>588</v>
      </c>
      <c r="B902" t="b">
        <v>1</v>
      </c>
      <c r="C902" t="s">
        <v>3364</v>
      </c>
      <c r="D902">
        <v>14.43</v>
      </c>
      <c r="E902">
        <v>10.96</v>
      </c>
      <c r="F902">
        <v>6</v>
      </c>
      <c r="G902">
        <v>6</v>
      </c>
      <c r="I902">
        <v>406.32080000000002</v>
      </c>
      <c r="J902">
        <v>341.68090000000001</v>
      </c>
      <c r="K902">
        <v>210.67258000000001</v>
      </c>
      <c r="L902">
        <v>173.13075000000001</v>
      </c>
      <c r="M902">
        <v>294.34881999999999</v>
      </c>
      <c r="N902">
        <v>324.23853000000003</v>
      </c>
      <c r="O902">
        <v>1574.6686</v>
      </c>
      <c r="P902">
        <v>2342.1812</v>
      </c>
      <c r="Q902">
        <v>844.95734000000004</v>
      </c>
      <c r="R902">
        <v>1050.8317</v>
      </c>
      <c r="S902">
        <v>564.25819999999999</v>
      </c>
      <c r="T902">
        <v>404.02319999999997</v>
      </c>
      <c r="U902">
        <v>1186.5592999999999</v>
      </c>
      <c r="V902">
        <v>831.31290000000001</v>
      </c>
      <c r="W902">
        <v>1049.039</v>
      </c>
      <c r="X902">
        <v>3188.125</v>
      </c>
      <c r="Y902" t="s">
        <v>3365</v>
      </c>
      <c r="Z902">
        <v>473.11133000000001</v>
      </c>
      <c r="AA902">
        <v>1835.1458</v>
      </c>
      <c r="AB902">
        <v>907.54229999999995</v>
      </c>
      <c r="AC902">
        <v>1563.759</v>
      </c>
      <c r="AD902" t="s">
        <v>3366</v>
      </c>
      <c r="AE902">
        <v>76537</v>
      </c>
      <c r="AF902" t="s">
        <v>3367</v>
      </c>
    </row>
    <row r="903" spans="1:32" x14ac:dyDescent="0.2">
      <c r="A903">
        <v>499</v>
      </c>
      <c r="B903" t="b">
        <v>1</v>
      </c>
      <c r="C903" t="s">
        <v>2536</v>
      </c>
      <c r="D903">
        <v>28.62</v>
      </c>
      <c r="E903">
        <v>8.39</v>
      </c>
      <c r="F903">
        <v>6</v>
      </c>
      <c r="G903">
        <v>6</v>
      </c>
      <c r="I903">
        <v>565.90215999999998</v>
      </c>
      <c r="J903">
        <v>293.00054999999998</v>
      </c>
      <c r="K903">
        <v>936.60626000000002</v>
      </c>
      <c r="L903">
        <v>1416.9203</v>
      </c>
      <c r="M903">
        <v>4449.7839999999997</v>
      </c>
      <c r="N903">
        <v>4627.4740000000002</v>
      </c>
      <c r="O903">
        <v>1475.1685</v>
      </c>
      <c r="P903">
        <v>1650.1298999999999</v>
      </c>
      <c r="Q903">
        <v>842.72239999999999</v>
      </c>
      <c r="R903">
        <v>349.09528</v>
      </c>
      <c r="S903">
        <v>537.87005999999997</v>
      </c>
      <c r="T903">
        <v>297.95760000000001</v>
      </c>
      <c r="U903">
        <v>2345.3359999999998</v>
      </c>
      <c r="V903">
        <v>1764.7449999999999</v>
      </c>
      <c r="W903">
        <v>2351.3373999999999</v>
      </c>
      <c r="X903">
        <v>1548.8779</v>
      </c>
      <c r="Y903" t="s">
        <v>2537</v>
      </c>
      <c r="Z903">
        <v>826.78189999999995</v>
      </c>
      <c r="AA903">
        <v>3050.6392000000001</v>
      </c>
      <c r="AB903">
        <v>585.53612999999996</v>
      </c>
      <c r="AC903">
        <v>2002.5741</v>
      </c>
      <c r="AD903" t="s">
        <v>2538</v>
      </c>
      <c r="AE903">
        <v>91883</v>
      </c>
      <c r="AF903" t="s">
        <v>2539</v>
      </c>
    </row>
    <row r="904" spans="1:32" x14ac:dyDescent="0.2">
      <c r="A904">
        <v>188</v>
      </c>
      <c r="B904" t="b">
        <v>1</v>
      </c>
      <c r="C904" t="s">
        <v>3052</v>
      </c>
      <c r="D904">
        <v>21.34</v>
      </c>
      <c r="E904">
        <v>29.94</v>
      </c>
      <c r="F904">
        <v>17</v>
      </c>
      <c r="G904">
        <v>13</v>
      </c>
      <c r="H904" t="s">
        <v>33</v>
      </c>
      <c r="I904">
        <v>3949.6046999999999</v>
      </c>
      <c r="J904">
        <v>768.01909999999998</v>
      </c>
      <c r="K904">
        <v>1681.499</v>
      </c>
      <c r="L904">
        <v>1673.0939000000001</v>
      </c>
      <c r="M904">
        <v>14831.787</v>
      </c>
      <c r="N904">
        <v>11101.561</v>
      </c>
      <c r="O904">
        <v>4011.8962000000001</v>
      </c>
      <c r="P904">
        <v>4165.5586000000003</v>
      </c>
      <c r="Q904">
        <v>15304.17</v>
      </c>
      <c r="R904">
        <v>8659.4719999999998</v>
      </c>
      <c r="S904">
        <v>5046.6522999999997</v>
      </c>
      <c r="T904">
        <v>4618.9009999999998</v>
      </c>
      <c r="U904">
        <v>5709.8877000000002</v>
      </c>
      <c r="V904">
        <v>5257.9272000000001</v>
      </c>
      <c r="W904">
        <v>7323.4364999999998</v>
      </c>
      <c r="X904">
        <v>7285.8622999999998</v>
      </c>
      <c r="Y904" t="s">
        <v>3053</v>
      </c>
      <c r="Z904">
        <v>2316.3407999999999</v>
      </c>
      <c r="AA904">
        <v>8527.7000000000007</v>
      </c>
      <c r="AB904">
        <v>8407.2990000000009</v>
      </c>
      <c r="AC904">
        <v>6394.2782999999999</v>
      </c>
      <c r="AD904" t="s">
        <v>3054</v>
      </c>
      <c r="AE904">
        <v>61175</v>
      </c>
      <c r="AF904" t="s">
        <v>3055</v>
      </c>
    </row>
    <row r="905" spans="1:32" x14ac:dyDescent="0.2">
      <c r="A905">
        <v>250</v>
      </c>
      <c r="B905" t="b">
        <v>1</v>
      </c>
      <c r="C905" t="s">
        <v>314</v>
      </c>
      <c r="D905">
        <v>5.14</v>
      </c>
      <c r="E905">
        <v>11.08</v>
      </c>
      <c r="F905">
        <v>12</v>
      </c>
      <c r="G905">
        <v>7</v>
      </c>
      <c r="H905" t="s">
        <v>33</v>
      </c>
      <c r="I905">
        <v>1618.2688000000001</v>
      </c>
      <c r="J905">
        <v>1653.3035</v>
      </c>
      <c r="K905">
        <v>961.29645000000005</v>
      </c>
      <c r="L905">
        <v>1069.0668000000001</v>
      </c>
      <c r="M905">
        <v>1269.0732</v>
      </c>
      <c r="N905">
        <v>1826.7338</v>
      </c>
      <c r="O905">
        <v>632.65233999999998</v>
      </c>
      <c r="P905">
        <v>1041.5815</v>
      </c>
      <c r="Q905">
        <v>3117.1089999999999</v>
      </c>
      <c r="R905">
        <v>3642.4836</v>
      </c>
      <c r="S905">
        <v>529686.1</v>
      </c>
      <c r="T905">
        <v>521.34069999999997</v>
      </c>
      <c r="U905">
        <v>3176.0864000000001</v>
      </c>
      <c r="V905">
        <v>976.97119999999995</v>
      </c>
      <c r="W905">
        <v>1526.9940999999999</v>
      </c>
      <c r="X905">
        <v>964.55460000000005</v>
      </c>
      <c r="Y905" t="s">
        <v>315</v>
      </c>
      <c r="Z905">
        <v>1401.2452000000001</v>
      </c>
      <c r="AA905">
        <v>1192.5102999999999</v>
      </c>
      <c r="AB905">
        <v>134241.76999999999</v>
      </c>
      <c r="AC905">
        <v>1661.1515999999999</v>
      </c>
      <c r="AD905" t="s">
        <v>316</v>
      </c>
      <c r="AE905">
        <v>103960</v>
      </c>
      <c r="AF905" t="s">
        <v>317</v>
      </c>
    </row>
    <row r="906" spans="1:32" x14ac:dyDescent="0.2">
      <c r="A906">
        <v>220</v>
      </c>
      <c r="B906" t="b">
        <v>1</v>
      </c>
      <c r="C906" t="s">
        <v>1778</v>
      </c>
      <c r="D906">
        <v>7.34</v>
      </c>
      <c r="E906">
        <v>28.14</v>
      </c>
      <c r="F906">
        <v>16</v>
      </c>
      <c r="G906">
        <v>16</v>
      </c>
      <c r="H906" t="s">
        <v>33</v>
      </c>
      <c r="I906">
        <v>510.76499999999999</v>
      </c>
      <c r="J906">
        <v>426.71215999999998</v>
      </c>
      <c r="K906">
        <v>1016.0113</v>
      </c>
      <c r="L906">
        <v>1068.4232999999999</v>
      </c>
      <c r="M906">
        <v>967.0453</v>
      </c>
      <c r="N906">
        <v>861.47590000000002</v>
      </c>
      <c r="O906">
        <v>21035.68</v>
      </c>
      <c r="P906">
        <v>18755.432000000001</v>
      </c>
      <c r="Q906">
        <v>4170.1494000000002</v>
      </c>
      <c r="R906">
        <v>5155.8915999999999</v>
      </c>
      <c r="S906">
        <v>966.04314999999997</v>
      </c>
      <c r="T906">
        <v>684.37683000000004</v>
      </c>
      <c r="U906">
        <v>2516.2570000000001</v>
      </c>
      <c r="V906">
        <v>966.29663000000005</v>
      </c>
      <c r="W906">
        <v>2227.873</v>
      </c>
      <c r="X906">
        <v>2624.5164</v>
      </c>
      <c r="Y906" t="s">
        <v>1779</v>
      </c>
      <c r="Z906">
        <v>755.47797000000003</v>
      </c>
      <c r="AA906">
        <v>11891.021000000001</v>
      </c>
      <c r="AB906">
        <v>3362.7260000000001</v>
      </c>
      <c r="AC906">
        <v>2083.7357999999999</v>
      </c>
      <c r="AD906" t="s">
        <v>1780</v>
      </c>
      <c r="AE906">
        <v>76632</v>
      </c>
      <c r="AF906" t="s">
        <v>1781</v>
      </c>
    </row>
    <row r="907" spans="1:32" x14ac:dyDescent="0.2">
      <c r="A907">
        <v>778</v>
      </c>
      <c r="B907" t="b">
        <v>1</v>
      </c>
      <c r="C907" t="s">
        <v>2540</v>
      </c>
      <c r="D907">
        <v>3.16</v>
      </c>
      <c r="E907">
        <v>7.87</v>
      </c>
      <c r="F907">
        <v>4</v>
      </c>
      <c r="G907">
        <v>4</v>
      </c>
      <c r="I907">
        <v>1676.8795</v>
      </c>
      <c r="J907">
        <v>1245.7297000000001</v>
      </c>
      <c r="K907">
        <v>3497.2356</v>
      </c>
      <c r="L907">
        <v>3450.248</v>
      </c>
      <c r="M907">
        <v>1831.1288</v>
      </c>
      <c r="N907">
        <v>3429.9135999999999</v>
      </c>
      <c r="O907">
        <v>989.89075000000003</v>
      </c>
      <c r="P907">
        <v>1009.5054</v>
      </c>
      <c r="Q907">
        <v>2980.9486999999999</v>
      </c>
      <c r="R907">
        <v>2124.6035000000002</v>
      </c>
      <c r="S907">
        <v>2274.2444</v>
      </c>
      <c r="T907">
        <v>2099.4404</v>
      </c>
      <c r="U907">
        <v>2641.3877000000002</v>
      </c>
      <c r="V907">
        <v>1328.0399</v>
      </c>
      <c r="W907">
        <v>4137.768</v>
      </c>
      <c r="X907">
        <v>3356.8337000000001</v>
      </c>
      <c r="Y907" t="s">
        <v>2541</v>
      </c>
      <c r="Z907">
        <v>2467.5232000000001</v>
      </c>
      <c r="AA907">
        <v>1815.1096</v>
      </c>
      <c r="AB907">
        <v>2369.8092999999999</v>
      </c>
      <c r="AC907">
        <v>2866.0073000000002</v>
      </c>
      <c r="AD907" t="s">
        <v>2542</v>
      </c>
      <c r="AE907">
        <v>70523</v>
      </c>
      <c r="AF907" t="s">
        <v>2543</v>
      </c>
    </row>
    <row r="908" spans="1:32" x14ac:dyDescent="0.2">
      <c r="A908">
        <v>622</v>
      </c>
      <c r="B908" t="b">
        <v>1</v>
      </c>
      <c r="C908" t="s">
        <v>1562</v>
      </c>
      <c r="D908">
        <v>1.31</v>
      </c>
      <c r="E908">
        <v>13.79</v>
      </c>
      <c r="F908">
        <v>5</v>
      </c>
      <c r="G908">
        <v>5</v>
      </c>
      <c r="H908" t="s">
        <v>33</v>
      </c>
      <c r="I908">
        <v>1661.7501</v>
      </c>
      <c r="J908">
        <v>4158.4840000000004</v>
      </c>
      <c r="K908">
        <v>2105.0340000000001</v>
      </c>
      <c r="L908">
        <v>3489.9402</v>
      </c>
      <c r="M908">
        <v>2831.6133</v>
      </c>
      <c r="N908">
        <v>10022.144</v>
      </c>
      <c r="O908">
        <v>3228.3447000000001</v>
      </c>
      <c r="P908">
        <v>2382.1948000000002</v>
      </c>
      <c r="Q908">
        <v>8579.5490000000009</v>
      </c>
      <c r="R908">
        <v>9364.6509999999998</v>
      </c>
      <c r="S908">
        <v>889.2242</v>
      </c>
      <c r="T908">
        <v>1438.2755</v>
      </c>
      <c r="U908">
        <v>5228.5785999999998</v>
      </c>
      <c r="V908">
        <v>2567.6338000000001</v>
      </c>
      <c r="W908">
        <v>5433.3056999999999</v>
      </c>
      <c r="X908">
        <v>6715.3530000000001</v>
      </c>
      <c r="Y908" t="s">
        <v>1563</v>
      </c>
      <c r="Z908">
        <v>2853.8020000000001</v>
      </c>
      <c r="AA908">
        <v>4616.0739999999996</v>
      </c>
      <c r="AB908">
        <v>5067.9250000000002</v>
      </c>
      <c r="AC908">
        <v>4986.2179999999998</v>
      </c>
      <c r="AD908" t="s">
        <v>1564</v>
      </c>
      <c r="AE908">
        <v>49655</v>
      </c>
      <c r="AF908" t="s">
        <v>1565</v>
      </c>
    </row>
    <row r="909" spans="1:32" x14ac:dyDescent="0.2">
      <c r="A909">
        <v>378</v>
      </c>
      <c r="B909" t="b">
        <v>1</v>
      </c>
      <c r="C909" t="s">
        <v>1822</v>
      </c>
      <c r="D909">
        <v>4</v>
      </c>
      <c r="E909">
        <v>19.77</v>
      </c>
      <c r="F909">
        <v>10</v>
      </c>
      <c r="G909">
        <v>5</v>
      </c>
      <c r="H909" t="s">
        <v>33</v>
      </c>
      <c r="I909">
        <v>1524.49</v>
      </c>
      <c r="J909">
        <v>2026.0056</v>
      </c>
      <c r="K909">
        <v>1765.1927000000001</v>
      </c>
      <c r="L909">
        <v>2066.2815000000001</v>
      </c>
      <c r="M909">
        <v>4813.9907000000003</v>
      </c>
      <c r="N909">
        <v>5685.6133</v>
      </c>
      <c r="O909">
        <v>1633.4373000000001</v>
      </c>
      <c r="P909">
        <v>1108.5087000000001</v>
      </c>
      <c r="Q909">
        <v>4318.9326000000001</v>
      </c>
      <c r="R909">
        <v>3844.9659999999999</v>
      </c>
      <c r="S909">
        <v>904.47753999999998</v>
      </c>
      <c r="T909">
        <v>2024.4136000000001</v>
      </c>
      <c r="U909">
        <v>3987.5513000000001</v>
      </c>
      <c r="V909">
        <v>4355.6610000000001</v>
      </c>
      <c r="W909">
        <v>2999.3625000000002</v>
      </c>
      <c r="X909">
        <v>3340.4306999999999</v>
      </c>
      <c r="Y909" t="s">
        <v>1823</v>
      </c>
      <c r="Z909">
        <v>1845.4924000000001</v>
      </c>
      <c r="AA909">
        <v>3310.3874999999998</v>
      </c>
      <c r="AB909">
        <v>2773.1975000000002</v>
      </c>
      <c r="AC909">
        <v>3670.7514999999999</v>
      </c>
      <c r="AD909" t="s">
        <v>1824</v>
      </c>
      <c r="AE909">
        <v>40532</v>
      </c>
      <c r="AF909" t="s">
        <v>1825</v>
      </c>
    </row>
    <row r="910" spans="1:32" x14ac:dyDescent="0.2">
      <c r="A910">
        <v>753</v>
      </c>
      <c r="B910" t="b">
        <v>1</v>
      </c>
      <c r="C910" t="s">
        <v>2414</v>
      </c>
      <c r="D910">
        <v>8.5299999999999994</v>
      </c>
      <c r="E910">
        <v>7.08</v>
      </c>
      <c r="F910">
        <v>4</v>
      </c>
      <c r="G910">
        <v>4</v>
      </c>
      <c r="I910">
        <v>622.21529999999996</v>
      </c>
      <c r="J910">
        <v>2256.3633</v>
      </c>
      <c r="K910">
        <v>1274.1035999999999</v>
      </c>
      <c r="L910">
        <v>1115.9496999999999</v>
      </c>
      <c r="M910">
        <v>449.63646999999997</v>
      </c>
      <c r="N910">
        <v>701.73299999999995</v>
      </c>
      <c r="O910">
        <v>484.02339999999998</v>
      </c>
      <c r="P910">
        <v>573.2278</v>
      </c>
      <c r="Q910">
        <v>3131.4115999999999</v>
      </c>
      <c r="R910">
        <v>3028.2543999999998</v>
      </c>
      <c r="S910">
        <v>855.90106000000003</v>
      </c>
      <c r="T910">
        <v>444.62430000000001</v>
      </c>
      <c r="U910">
        <v>1018.1878</v>
      </c>
      <c r="V910">
        <v>590.17114000000004</v>
      </c>
      <c r="W910">
        <v>771.35339999999997</v>
      </c>
      <c r="X910">
        <v>739.5829</v>
      </c>
      <c r="Y910" t="s">
        <v>2415</v>
      </c>
      <c r="Z910">
        <v>1317.1581000000001</v>
      </c>
      <c r="AA910">
        <v>552.15515000000005</v>
      </c>
      <c r="AB910">
        <v>1865.0479</v>
      </c>
      <c r="AC910">
        <v>779.82380000000001</v>
      </c>
      <c r="AD910" t="s">
        <v>2416</v>
      </c>
      <c r="AE910">
        <v>60131</v>
      </c>
      <c r="AF910" t="s">
        <v>2417</v>
      </c>
    </row>
    <row r="911" spans="1:32" x14ac:dyDescent="0.2">
      <c r="A911">
        <v>1120</v>
      </c>
      <c r="B911" t="b">
        <v>1</v>
      </c>
      <c r="C911" t="s">
        <v>483</v>
      </c>
      <c r="D911">
        <v>0.77</v>
      </c>
      <c r="E911">
        <v>2.75</v>
      </c>
      <c r="F911">
        <v>2</v>
      </c>
      <c r="G911">
        <v>2</v>
      </c>
      <c r="I911">
        <v>478.72568000000001</v>
      </c>
      <c r="J911">
        <v>478.92406999999997</v>
      </c>
      <c r="K911">
        <v>863.53296</v>
      </c>
      <c r="L911">
        <v>1165.7062000000001</v>
      </c>
      <c r="M911">
        <v>632.12963999999999</v>
      </c>
      <c r="N911">
        <v>906.95420000000001</v>
      </c>
      <c r="O911">
        <v>330.56723</v>
      </c>
      <c r="P911">
        <v>552.38696000000004</v>
      </c>
      <c r="Q911">
        <v>769.28576999999996</v>
      </c>
      <c r="R911">
        <v>775.54516999999998</v>
      </c>
      <c r="S911">
        <v>664.98803999999996</v>
      </c>
      <c r="T911">
        <v>751.44159999999999</v>
      </c>
      <c r="U911">
        <v>311.96755999999999</v>
      </c>
      <c r="V911">
        <v>1817.0181</v>
      </c>
      <c r="W911">
        <v>1019.9961</v>
      </c>
      <c r="X911">
        <v>568.1114</v>
      </c>
      <c r="Y911" t="s">
        <v>484</v>
      </c>
      <c r="Z911">
        <v>929.93866000000003</v>
      </c>
      <c r="AA911">
        <v>685.06757000000005</v>
      </c>
      <c r="AB911">
        <v>740.3152</v>
      </c>
      <c r="AC911">
        <v>929.27329999999995</v>
      </c>
      <c r="AD911" t="s">
        <v>485</v>
      </c>
      <c r="AE911">
        <v>113448</v>
      </c>
      <c r="AF911" t="s">
        <v>486</v>
      </c>
    </row>
    <row r="912" spans="1:32" x14ac:dyDescent="0.2">
      <c r="A912">
        <v>683</v>
      </c>
      <c r="B912" t="b">
        <v>1</v>
      </c>
      <c r="C912" t="s">
        <v>2000</v>
      </c>
      <c r="D912">
        <v>2.2000000000000002</v>
      </c>
      <c r="E912">
        <v>32.21</v>
      </c>
      <c r="F912">
        <v>5</v>
      </c>
      <c r="G912">
        <v>5</v>
      </c>
      <c r="H912" t="s">
        <v>33</v>
      </c>
      <c r="I912">
        <v>1081.8756000000001</v>
      </c>
      <c r="J912">
        <v>1256.3715</v>
      </c>
      <c r="K912">
        <v>855.95703000000003</v>
      </c>
      <c r="L912">
        <v>848.72529999999995</v>
      </c>
      <c r="M912">
        <v>374.00630000000001</v>
      </c>
      <c r="N912">
        <v>265.90167000000002</v>
      </c>
      <c r="O912">
        <v>9012.0859999999993</v>
      </c>
      <c r="P912">
        <v>9244.3130000000001</v>
      </c>
      <c r="Q912">
        <v>1449.8441</v>
      </c>
      <c r="R912">
        <v>1239.4970000000001</v>
      </c>
      <c r="S912">
        <v>685.75194999999997</v>
      </c>
      <c r="T912">
        <v>575.98315000000002</v>
      </c>
      <c r="U912">
        <v>1937.932</v>
      </c>
      <c r="V912">
        <v>1212.1844000000001</v>
      </c>
      <c r="W912">
        <v>2976.1561999999999</v>
      </c>
      <c r="X912">
        <v>3041.1190999999999</v>
      </c>
      <c r="Y912" t="s">
        <v>2001</v>
      </c>
      <c r="Z912">
        <v>1010.73236</v>
      </c>
      <c r="AA912">
        <v>4924.7759999999998</v>
      </c>
      <c r="AB912">
        <v>987.76904000000002</v>
      </c>
      <c r="AC912">
        <v>2291.848</v>
      </c>
      <c r="AD912" t="s">
        <v>2002</v>
      </c>
      <c r="AE912">
        <v>16838</v>
      </c>
      <c r="AF912" t="s">
        <v>2003</v>
      </c>
    </row>
    <row r="913" spans="1:32" x14ac:dyDescent="0.2">
      <c r="A913">
        <v>683</v>
      </c>
      <c r="B913" t="b">
        <v>1</v>
      </c>
      <c r="C913" t="s">
        <v>3182</v>
      </c>
      <c r="D913">
        <v>2.2000000000000002</v>
      </c>
      <c r="E913">
        <v>32.21</v>
      </c>
      <c r="F913">
        <v>5</v>
      </c>
      <c r="G913">
        <v>5</v>
      </c>
      <c r="H913" t="s">
        <v>33</v>
      </c>
      <c r="I913">
        <v>1081.8756000000001</v>
      </c>
      <c r="J913">
        <v>1256.3715</v>
      </c>
      <c r="K913">
        <v>855.95703000000003</v>
      </c>
      <c r="L913">
        <v>848.72529999999995</v>
      </c>
      <c r="M913">
        <v>374.00630000000001</v>
      </c>
      <c r="N913">
        <v>265.90167000000002</v>
      </c>
      <c r="O913">
        <v>9012.0859999999993</v>
      </c>
      <c r="P913">
        <v>9244.3130000000001</v>
      </c>
      <c r="Q913">
        <v>1449.8441</v>
      </c>
      <c r="R913">
        <v>1239.4970000000001</v>
      </c>
      <c r="S913">
        <v>685.75194999999997</v>
      </c>
      <c r="T913">
        <v>575.98315000000002</v>
      </c>
      <c r="U913">
        <v>1937.932</v>
      </c>
      <c r="V913">
        <v>1212.1844000000001</v>
      </c>
      <c r="W913">
        <v>2976.1561999999999</v>
      </c>
      <c r="X913">
        <v>3041.1190999999999</v>
      </c>
      <c r="Y913" t="s">
        <v>2001</v>
      </c>
      <c r="Z913">
        <v>1010.73236</v>
      </c>
      <c r="AA913">
        <v>4924.7759999999998</v>
      </c>
      <c r="AB913">
        <v>987.76904000000002</v>
      </c>
      <c r="AC913">
        <v>2291.848</v>
      </c>
      <c r="AD913" t="s">
        <v>2002</v>
      </c>
      <c r="AE913">
        <v>16838</v>
      </c>
      <c r="AF913" t="s">
        <v>3183</v>
      </c>
    </row>
    <row r="914" spans="1:32" x14ac:dyDescent="0.2">
      <c r="A914">
        <v>683</v>
      </c>
      <c r="B914" t="b">
        <v>1</v>
      </c>
      <c r="C914" t="s">
        <v>3372</v>
      </c>
      <c r="D914">
        <v>2.2000000000000002</v>
      </c>
      <c r="E914">
        <v>32.21</v>
      </c>
      <c r="F914">
        <v>5</v>
      </c>
      <c r="G914">
        <v>5</v>
      </c>
      <c r="H914" t="s">
        <v>33</v>
      </c>
      <c r="I914">
        <v>1081.8756000000001</v>
      </c>
      <c r="J914">
        <v>1256.3715</v>
      </c>
      <c r="K914">
        <v>855.95703000000003</v>
      </c>
      <c r="L914">
        <v>848.72529999999995</v>
      </c>
      <c r="M914">
        <v>374.00630000000001</v>
      </c>
      <c r="N914">
        <v>265.90167000000002</v>
      </c>
      <c r="O914">
        <v>9012.0859999999993</v>
      </c>
      <c r="P914">
        <v>9244.3130000000001</v>
      </c>
      <c r="Q914">
        <v>1449.8441</v>
      </c>
      <c r="R914">
        <v>1239.4970000000001</v>
      </c>
      <c r="S914">
        <v>685.75194999999997</v>
      </c>
      <c r="T914">
        <v>575.98315000000002</v>
      </c>
      <c r="U914">
        <v>1937.932</v>
      </c>
      <c r="V914">
        <v>1212.1844000000001</v>
      </c>
      <c r="W914">
        <v>2976.1561999999999</v>
      </c>
      <c r="X914">
        <v>3041.1190999999999</v>
      </c>
      <c r="Y914" t="s">
        <v>2001</v>
      </c>
      <c r="Z914">
        <v>1010.73236</v>
      </c>
      <c r="AA914">
        <v>4924.7759999999998</v>
      </c>
      <c r="AB914">
        <v>987.76904000000002</v>
      </c>
      <c r="AC914">
        <v>2291.848</v>
      </c>
      <c r="AD914" t="s">
        <v>2002</v>
      </c>
      <c r="AE914">
        <v>16838</v>
      </c>
      <c r="AF914" t="s">
        <v>3373</v>
      </c>
    </row>
    <row r="915" spans="1:32" x14ac:dyDescent="0.2">
      <c r="A915">
        <v>695</v>
      </c>
      <c r="B915" t="b">
        <v>1</v>
      </c>
      <c r="C915" t="s">
        <v>2612</v>
      </c>
      <c r="D915">
        <v>26.18</v>
      </c>
      <c r="E915">
        <v>31.41</v>
      </c>
      <c r="F915">
        <v>6</v>
      </c>
      <c r="G915">
        <v>6</v>
      </c>
      <c r="H915" t="s">
        <v>158</v>
      </c>
      <c r="I915">
        <v>744.89746000000002</v>
      </c>
      <c r="J915">
        <v>1009.7313</v>
      </c>
      <c r="K915">
        <v>3685.2002000000002</v>
      </c>
      <c r="L915">
        <v>3439.3760000000002</v>
      </c>
      <c r="M915">
        <v>12622.671</v>
      </c>
      <c r="N915">
        <v>16004.062</v>
      </c>
      <c r="O915">
        <v>10836.031999999999</v>
      </c>
      <c r="P915">
        <v>10369.404</v>
      </c>
      <c r="Q915">
        <v>6211.7309999999998</v>
      </c>
      <c r="R915">
        <v>6399.6405999999997</v>
      </c>
      <c r="S915">
        <v>2145.5608000000002</v>
      </c>
      <c r="T915">
        <v>2640.7964000000002</v>
      </c>
      <c r="U915">
        <v>5297.0780000000004</v>
      </c>
      <c r="V915">
        <v>3630.1025</v>
      </c>
      <c r="W915">
        <v>8990.6890000000003</v>
      </c>
      <c r="X915">
        <v>8271.1720000000005</v>
      </c>
      <c r="Y915" t="s">
        <v>2613</v>
      </c>
      <c r="Z915">
        <v>2308.433</v>
      </c>
      <c r="AA915">
        <v>12458.043</v>
      </c>
      <c r="AB915">
        <v>5014.8285999999998</v>
      </c>
      <c r="AC915">
        <v>6547.2606999999998</v>
      </c>
      <c r="AD915" t="s">
        <v>2614</v>
      </c>
      <c r="AE915">
        <v>21259</v>
      </c>
      <c r="AF915" t="s">
        <v>2615</v>
      </c>
    </row>
    <row r="916" spans="1:32" x14ac:dyDescent="0.2">
      <c r="A916">
        <v>669</v>
      </c>
      <c r="B916" t="b">
        <v>1</v>
      </c>
      <c r="C916" t="s">
        <v>3188</v>
      </c>
      <c r="D916">
        <v>43.88</v>
      </c>
      <c r="E916">
        <v>17.36</v>
      </c>
      <c r="F916">
        <v>5</v>
      </c>
      <c r="G916">
        <v>4</v>
      </c>
      <c r="H916" t="s">
        <v>33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63.770622000000003</v>
      </c>
      <c r="O916">
        <v>1875.8303000000001</v>
      </c>
      <c r="P916">
        <v>1731.4290000000001</v>
      </c>
      <c r="Q916">
        <v>483.60043000000002</v>
      </c>
      <c r="R916">
        <v>374.83334000000002</v>
      </c>
      <c r="S916">
        <v>0</v>
      </c>
      <c r="T916">
        <v>0</v>
      </c>
      <c r="U916">
        <v>136.37375</v>
      </c>
      <c r="V916">
        <v>71.625590000000003</v>
      </c>
      <c r="W916">
        <v>378.06189999999998</v>
      </c>
      <c r="X916">
        <v>189.42084</v>
      </c>
      <c r="Y916" t="s">
        <v>3189</v>
      </c>
      <c r="Z916">
        <v>0</v>
      </c>
      <c r="AA916">
        <v>1522.3522</v>
      </c>
      <c r="AB916">
        <v>429.21690000000001</v>
      </c>
      <c r="AC916">
        <v>279.09390000000002</v>
      </c>
      <c r="AD916" t="s">
        <v>3190</v>
      </c>
      <c r="AE916">
        <v>32819</v>
      </c>
      <c r="AF916" t="s">
        <v>3191</v>
      </c>
    </row>
    <row r="917" spans="1:32" x14ac:dyDescent="0.2">
      <c r="A917">
        <v>897</v>
      </c>
      <c r="B917" t="b">
        <v>1</v>
      </c>
      <c r="C917" t="s">
        <v>1762</v>
      </c>
      <c r="D917">
        <v>12.97</v>
      </c>
      <c r="E917">
        <v>13.13</v>
      </c>
      <c r="F917">
        <v>4</v>
      </c>
      <c r="G917">
        <v>4</v>
      </c>
      <c r="H917" t="s">
        <v>33</v>
      </c>
      <c r="I917">
        <v>3270.076</v>
      </c>
      <c r="J917">
        <v>3949.9229999999998</v>
      </c>
      <c r="K917">
        <v>3286.8098</v>
      </c>
      <c r="L917">
        <v>1660.9585999999999</v>
      </c>
      <c r="M917">
        <v>2913.134</v>
      </c>
      <c r="N917">
        <v>2073.8105</v>
      </c>
      <c r="O917">
        <v>1469.1511</v>
      </c>
      <c r="P917">
        <v>3817.3281000000002</v>
      </c>
      <c r="Q917">
        <v>4787.4009999999998</v>
      </c>
      <c r="R917">
        <v>3560.7633999999998</v>
      </c>
      <c r="S917">
        <v>4563.348</v>
      </c>
      <c r="T917">
        <v>4031.4382000000001</v>
      </c>
      <c r="U917">
        <v>1681.0485000000001</v>
      </c>
      <c r="V917">
        <v>2679.7026000000001</v>
      </c>
      <c r="W917">
        <v>2237.0736999999999</v>
      </c>
      <c r="X917">
        <v>2381.0844999999999</v>
      </c>
      <c r="Y917" t="s">
        <v>1763</v>
      </c>
      <c r="Z917">
        <v>3041.942</v>
      </c>
      <c r="AA917">
        <v>2568.3560000000002</v>
      </c>
      <c r="AB917">
        <v>4235.7380000000003</v>
      </c>
      <c r="AC917">
        <v>2244.7273</v>
      </c>
      <c r="AD917" t="s">
        <v>1764</v>
      </c>
      <c r="AE917">
        <v>38037</v>
      </c>
      <c r="AF917" t="s">
        <v>1765</v>
      </c>
    </row>
    <row r="918" spans="1:32" x14ac:dyDescent="0.2">
      <c r="A918">
        <v>850</v>
      </c>
      <c r="B918" t="b">
        <v>1</v>
      </c>
      <c r="C918" t="s">
        <v>2310</v>
      </c>
      <c r="D918">
        <v>29.47</v>
      </c>
      <c r="E918">
        <v>15.81</v>
      </c>
      <c r="F918">
        <v>4</v>
      </c>
      <c r="G918">
        <v>4</v>
      </c>
      <c r="I918">
        <v>1580.5098</v>
      </c>
      <c r="J918">
        <v>1105.8712</v>
      </c>
      <c r="K918">
        <v>4020.1037999999999</v>
      </c>
      <c r="L918">
        <v>2350.1637999999998</v>
      </c>
      <c r="M918">
        <v>2568.5531999999998</v>
      </c>
      <c r="N918">
        <v>3305.6462000000001</v>
      </c>
      <c r="O918">
        <v>2833.0088000000001</v>
      </c>
      <c r="P918">
        <v>2053.1396</v>
      </c>
      <c r="Q918">
        <v>1727.1985999999999</v>
      </c>
      <c r="R918">
        <v>1485.4622999999999</v>
      </c>
      <c r="S918">
        <v>717.75120000000004</v>
      </c>
      <c r="T918">
        <v>660.63289999999995</v>
      </c>
      <c r="U918">
        <v>7056.6019999999999</v>
      </c>
      <c r="V918">
        <v>3700.1675</v>
      </c>
      <c r="W918">
        <v>5152.8706000000002</v>
      </c>
      <c r="X918">
        <v>5154.9853999999996</v>
      </c>
      <c r="Y918" t="s">
        <v>2311</v>
      </c>
      <c r="Z918">
        <v>2264.1619999999998</v>
      </c>
      <c r="AA918">
        <v>2690.0871999999999</v>
      </c>
      <c r="AB918">
        <v>1147.7611999999999</v>
      </c>
      <c r="AC918">
        <v>5266.1562000000004</v>
      </c>
      <c r="AD918" t="s">
        <v>2312</v>
      </c>
      <c r="AE918">
        <v>32462</v>
      </c>
      <c r="AF918" t="s">
        <v>2313</v>
      </c>
    </row>
    <row r="919" spans="1:32" x14ac:dyDescent="0.2">
      <c r="A919">
        <v>830</v>
      </c>
      <c r="B919" t="b">
        <v>1</v>
      </c>
      <c r="C919" t="s">
        <v>1976</v>
      </c>
      <c r="D919">
        <v>3.67</v>
      </c>
      <c r="E919">
        <v>21.08</v>
      </c>
      <c r="F919">
        <v>5</v>
      </c>
      <c r="G919">
        <v>5</v>
      </c>
      <c r="I919">
        <v>700.46436000000006</v>
      </c>
      <c r="J919">
        <v>760.47173999999995</v>
      </c>
      <c r="K919">
        <v>1559.1113</v>
      </c>
      <c r="L919">
        <v>995.18460000000005</v>
      </c>
      <c r="M919">
        <v>2460.0893999999998</v>
      </c>
      <c r="N919">
        <v>3355.5070000000001</v>
      </c>
      <c r="O919">
        <v>1509.6905999999999</v>
      </c>
      <c r="P919">
        <v>1527.2475999999999</v>
      </c>
      <c r="Q919">
        <v>2907.442</v>
      </c>
      <c r="R919">
        <v>2992.1667000000002</v>
      </c>
      <c r="S919">
        <v>565.94949999999994</v>
      </c>
      <c r="T919">
        <v>1284.1507999999999</v>
      </c>
      <c r="U919">
        <v>3710.5488</v>
      </c>
      <c r="V919">
        <v>1097.7743</v>
      </c>
      <c r="W919">
        <v>536.25653</v>
      </c>
      <c r="X919">
        <v>3138.5999000000002</v>
      </c>
      <c r="Y919" t="s">
        <v>1977</v>
      </c>
      <c r="Z919">
        <v>1003.80804</v>
      </c>
      <c r="AA919">
        <v>2213.1334999999999</v>
      </c>
      <c r="AB919">
        <v>1937.4272000000001</v>
      </c>
      <c r="AC919">
        <v>2120.7950000000001</v>
      </c>
      <c r="AD919" t="s">
        <v>1978</v>
      </c>
      <c r="AE919">
        <v>40329</v>
      </c>
      <c r="AF919" t="s">
        <v>1979</v>
      </c>
    </row>
    <row r="920" spans="1:32" x14ac:dyDescent="0.2">
      <c r="A920">
        <v>690</v>
      </c>
      <c r="B920" t="b">
        <v>1</v>
      </c>
      <c r="C920" t="s">
        <v>679</v>
      </c>
      <c r="D920">
        <v>3.92</v>
      </c>
      <c r="E920">
        <v>19.14</v>
      </c>
      <c r="F920">
        <v>6</v>
      </c>
      <c r="G920">
        <v>6</v>
      </c>
      <c r="I920">
        <v>827.94745</v>
      </c>
      <c r="J920">
        <v>561.76390000000004</v>
      </c>
      <c r="K920">
        <v>2876.07</v>
      </c>
      <c r="L920">
        <v>3162.0529999999999</v>
      </c>
      <c r="M920">
        <v>2115.2847000000002</v>
      </c>
      <c r="N920">
        <v>871.9837</v>
      </c>
      <c r="O920">
        <v>2799.6300999999999</v>
      </c>
      <c r="P920">
        <v>1914.0541000000001</v>
      </c>
      <c r="Q920">
        <v>5100.3040000000001</v>
      </c>
      <c r="R920">
        <v>4070.7746999999999</v>
      </c>
      <c r="S920">
        <v>1786.4286999999999</v>
      </c>
      <c r="T920">
        <v>1739.3802000000001</v>
      </c>
      <c r="U920">
        <v>3078.9128000000001</v>
      </c>
      <c r="V920">
        <v>1356.0762</v>
      </c>
      <c r="W920">
        <v>603.96514999999999</v>
      </c>
      <c r="X920">
        <v>1236.2726</v>
      </c>
      <c r="Y920" t="s">
        <v>680</v>
      </c>
      <c r="Z920">
        <v>1856.9585999999999</v>
      </c>
      <c r="AA920">
        <v>1925.2382</v>
      </c>
      <c r="AB920">
        <v>3174.2220000000002</v>
      </c>
      <c r="AC920">
        <v>1568.8065999999999</v>
      </c>
      <c r="AD920" t="s">
        <v>681</v>
      </c>
      <c r="AE920">
        <v>66194</v>
      </c>
      <c r="AF920" t="s">
        <v>682</v>
      </c>
    </row>
    <row r="921" spans="1:32" x14ac:dyDescent="0.2">
      <c r="A921">
        <v>587</v>
      </c>
      <c r="B921" t="b">
        <v>1</v>
      </c>
      <c r="C921" t="s">
        <v>370</v>
      </c>
      <c r="D921">
        <v>30.82</v>
      </c>
      <c r="E921">
        <v>23.43</v>
      </c>
      <c r="F921">
        <v>7</v>
      </c>
      <c r="G921">
        <v>7</v>
      </c>
      <c r="H921" t="s">
        <v>33</v>
      </c>
      <c r="I921">
        <v>772.18759999999997</v>
      </c>
      <c r="J921">
        <v>1082.2465</v>
      </c>
      <c r="K921">
        <v>858.26840000000004</v>
      </c>
      <c r="L921">
        <v>1043.0453</v>
      </c>
      <c r="M921">
        <v>6112.02</v>
      </c>
      <c r="N921">
        <v>7986.5690000000004</v>
      </c>
      <c r="O921">
        <v>5419.1714000000002</v>
      </c>
      <c r="P921">
        <v>5736.8779999999997</v>
      </c>
      <c r="Q921">
        <v>1412.5023000000001</v>
      </c>
      <c r="R921">
        <v>1855.2456</v>
      </c>
      <c r="S921">
        <v>2802.8078999999998</v>
      </c>
      <c r="T921">
        <v>2477.6606000000002</v>
      </c>
      <c r="U921">
        <v>7159.6025</v>
      </c>
      <c r="V921">
        <v>3598.6122999999998</v>
      </c>
      <c r="W921">
        <v>1179.8634999999999</v>
      </c>
      <c r="X921">
        <v>1380.1387999999999</v>
      </c>
      <c r="Y921" t="s">
        <v>371</v>
      </c>
      <c r="Z921">
        <v>938.93695000000002</v>
      </c>
      <c r="AA921">
        <v>6313.6589999999997</v>
      </c>
      <c r="AB921">
        <v>2340.7103999999999</v>
      </c>
      <c r="AC921">
        <v>3329.5542</v>
      </c>
      <c r="AD921" t="s">
        <v>372</v>
      </c>
      <c r="AE921">
        <v>54290</v>
      </c>
      <c r="AF921" t="s">
        <v>373</v>
      </c>
    </row>
    <row r="922" spans="1:32" x14ac:dyDescent="0.2">
      <c r="A922">
        <v>736</v>
      </c>
      <c r="B922" t="b">
        <v>1</v>
      </c>
      <c r="C922" t="s">
        <v>3702</v>
      </c>
      <c r="D922">
        <v>5.28</v>
      </c>
      <c r="E922">
        <v>10.96</v>
      </c>
      <c r="F922">
        <v>4</v>
      </c>
      <c r="G922">
        <v>4</v>
      </c>
      <c r="I922">
        <v>1598.3794</v>
      </c>
      <c r="J922">
        <v>1872.8743999999999</v>
      </c>
      <c r="K922">
        <v>4388.9785000000002</v>
      </c>
      <c r="L922">
        <v>4142.0654000000004</v>
      </c>
      <c r="M922">
        <v>2613.3508000000002</v>
      </c>
      <c r="N922">
        <v>4272.076</v>
      </c>
      <c r="O922">
        <v>1138.6061999999999</v>
      </c>
      <c r="P922">
        <v>1107.2909</v>
      </c>
      <c r="Q922">
        <v>5432.3050000000003</v>
      </c>
      <c r="R922">
        <v>4177.326</v>
      </c>
      <c r="S922">
        <v>11065.596</v>
      </c>
      <c r="T922">
        <v>1030.7170000000001</v>
      </c>
      <c r="U922">
        <v>1967.6421</v>
      </c>
      <c r="V922">
        <v>612.33770000000004</v>
      </c>
      <c r="W922">
        <v>1412.3753999999999</v>
      </c>
      <c r="X922">
        <v>2877.2973999999999</v>
      </c>
      <c r="Y922" t="s">
        <v>3703</v>
      </c>
      <c r="Z922">
        <v>3033.0625</v>
      </c>
      <c r="AA922">
        <v>2313.2797999999998</v>
      </c>
      <c r="AB922">
        <v>6295</v>
      </c>
      <c r="AC922">
        <v>1766.1113</v>
      </c>
      <c r="AD922" t="s">
        <v>3704</v>
      </c>
      <c r="AE922">
        <v>50219</v>
      </c>
      <c r="AF922" t="s">
        <v>3705</v>
      </c>
    </row>
    <row r="923" spans="1:32" x14ac:dyDescent="0.2">
      <c r="A923">
        <v>118</v>
      </c>
      <c r="B923" t="b">
        <v>1</v>
      </c>
      <c r="C923" t="s">
        <v>100</v>
      </c>
      <c r="D923">
        <v>14.78</v>
      </c>
      <c r="E923">
        <v>18</v>
      </c>
      <c r="F923">
        <v>27</v>
      </c>
      <c r="G923">
        <v>9</v>
      </c>
      <c r="H923" t="s">
        <v>33</v>
      </c>
      <c r="I923">
        <v>935.92420000000004</v>
      </c>
      <c r="J923">
        <v>934.54600000000005</v>
      </c>
      <c r="K923">
        <v>1092.096</v>
      </c>
      <c r="L923">
        <v>980.66499999999996</v>
      </c>
      <c r="M923">
        <v>1329.2662</v>
      </c>
      <c r="N923">
        <v>1231.2775999999999</v>
      </c>
      <c r="O923">
        <v>7237.7793000000001</v>
      </c>
      <c r="P923">
        <v>7532.1220000000003</v>
      </c>
      <c r="Q923">
        <v>2019.319</v>
      </c>
      <c r="R923">
        <v>1263.9707000000001</v>
      </c>
      <c r="S923">
        <v>943.59766000000002</v>
      </c>
      <c r="T923">
        <v>810.87134000000003</v>
      </c>
      <c r="U923">
        <v>2936.3154</v>
      </c>
      <c r="V923">
        <v>2765.9717000000001</v>
      </c>
      <c r="W923">
        <v>3014.3159999999998</v>
      </c>
      <c r="X923">
        <v>1795.4717000000001</v>
      </c>
      <c r="Y923" t="s">
        <v>101</v>
      </c>
      <c r="Z923">
        <v>985.80773999999997</v>
      </c>
      <c r="AA923">
        <v>4332.6112999999996</v>
      </c>
      <c r="AB923">
        <v>1259.4396999999999</v>
      </c>
      <c r="AC923">
        <v>2628.0185999999999</v>
      </c>
      <c r="AD923" t="s">
        <v>102</v>
      </c>
      <c r="AE923">
        <v>70021</v>
      </c>
      <c r="AF923" t="s">
        <v>103</v>
      </c>
    </row>
    <row r="924" spans="1:32" x14ac:dyDescent="0.2">
      <c r="A924">
        <v>353</v>
      </c>
      <c r="B924" t="b">
        <v>1</v>
      </c>
      <c r="C924" t="s">
        <v>1518</v>
      </c>
      <c r="D924">
        <v>4.37</v>
      </c>
      <c r="E924">
        <v>14.9</v>
      </c>
      <c r="F924">
        <v>11</v>
      </c>
      <c r="G924">
        <v>11</v>
      </c>
      <c r="H924" t="s">
        <v>33</v>
      </c>
      <c r="I924">
        <v>296.03230000000002</v>
      </c>
      <c r="J924">
        <v>1458.9458</v>
      </c>
      <c r="K924">
        <v>591.50329999999997</v>
      </c>
      <c r="L924">
        <v>748.5625</v>
      </c>
      <c r="M924">
        <v>863.18</v>
      </c>
      <c r="N924">
        <v>455.82733000000002</v>
      </c>
      <c r="O924">
        <v>1994.0889999999999</v>
      </c>
      <c r="P924">
        <v>2199.9182000000001</v>
      </c>
      <c r="Q924">
        <v>726.05319999999995</v>
      </c>
      <c r="R924">
        <v>1036.7230999999999</v>
      </c>
      <c r="S924">
        <v>1338.0331000000001</v>
      </c>
      <c r="T924">
        <v>1533.3855000000001</v>
      </c>
      <c r="U924">
        <v>1809.712</v>
      </c>
      <c r="V924">
        <v>766.24220000000003</v>
      </c>
      <c r="W924">
        <v>1360.8979999999999</v>
      </c>
      <c r="X924">
        <v>1514.1819</v>
      </c>
      <c r="Y924" t="s">
        <v>1519</v>
      </c>
      <c r="Z924">
        <v>773.76099999999997</v>
      </c>
      <c r="AA924">
        <v>1378.2537</v>
      </c>
      <c r="AB924">
        <v>1158.5488</v>
      </c>
      <c r="AC924">
        <v>1362.7584999999999</v>
      </c>
      <c r="AD924" t="s">
        <v>1520</v>
      </c>
      <c r="AE924">
        <v>123799</v>
      </c>
      <c r="AF924" t="s">
        <v>1521</v>
      </c>
    </row>
    <row r="925" spans="1:32" x14ac:dyDescent="0.2">
      <c r="A925">
        <v>203</v>
      </c>
      <c r="B925" t="b">
        <v>1</v>
      </c>
      <c r="C925" t="s">
        <v>3336</v>
      </c>
      <c r="D925">
        <v>15.41</v>
      </c>
      <c r="E925">
        <v>20.309999999999999</v>
      </c>
      <c r="F925">
        <v>16</v>
      </c>
      <c r="G925">
        <v>15</v>
      </c>
      <c r="H925" t="s">
        <v>33</v>
      </c>
      <c r="I925">
        <v>455.32310000000001</v>
      </c>
      <c r="J925">
        <v>516.54740000000004</v>
      </c>
      <c r="K925">
        <v>934.96730000000002</v>
      </c>
      <c r="L925">
        <v>958.04060000000004</v>
      </c>
      <c r="M925">
        <v>683.70740000000001</v>
      </c>
      <c r="N925">
        <v>916.51750000000004</v>
      </c>
      <c r="O925">
        <v>13508.111000000001</v>
      </c>
      <c r="P925">
        <v>11818.441000000001</v>
      </c>
      <c r="Q925">
        <v>4473.0640000000003</v>
      </c>
      <c r="R925">
        <v>5741.1139999999996</v>
      </c>
      <c r="S925">
        <v>1325.0569</v>
      </c>
      <c r="T925">
        <v>1124.8720000000001</v>
      </c>
      <c r="U925">
        <v>8207.7980000000007</v>
      </c>
      <c r="V925">
        <v>4913.1189999999997</v>
      </c>
      <c r="W925">
        <v>7366.75</v>
      </c>
      <c r="X925">
        <v>7421.107</v>
      </c>
      <c r="Y925" t="s">
        <v>3337</v>
      </c>
      <c r="Z925">
        <v>716.21960000000001</v>
      </c>
      <c r="AA925">
        <v>6731.6943000000001</v>
      </c>
      <c r="AB925">
        <v>3166.0266000000001</v>
      </c>
      <c r="AC925">
        <v>6977.1934000000001</v>
      </c>
      <c r="AD925" t="s">
        <v>3338</v>
      </c>
      <c r="AE925">
        <v>99969</v>
      </c>
      <c r="AF925" t="s">
        <v>3339</v>
      </c>
    </row>
    <row r="926" spans="1:32" x14ac:dyDescent="0.2">
      <c r="A926">
        <v>256</v>
      </c>
      <c r="B926" t="b">
        <v>1</v>
      </c>
      <c r="C926" t="s">
        <v>567</v>
      </c>
      <c r="D926">
        <v>1.1299999999999999</v>
      </c>
      <c r="E926">
        <v>4.8600000000000003</v>
      </c>
      <c r="F926">
        <v>9</v>
      </c>
      <c r="G926">
        <v>9</v>
      </c>
      <c r="H926" t="s">
        <v>33</v>
      </c>
      <c r="I926">
        <v>1427.9485999999999</v>
      </c>
      <c r="J926">
        <v>1824.6433</v>
      </c>
      <c r="K926">
        <v>1102.5323000000001</v>
      </c>
      <c r="L926">
        <v>943.93889999999999</v>
      </c>
      <c r="M926">
        <v>1703.6052999999999</v>
      </c>
      <c r="N926">
        <v>2093.9596999999999</v>
      </c>
      <c r="O926">
        <v>1001.0315000000001</v>
      </c>
      <c r="P926">
        <v>1190.6185</v>
      </c>
      <c r="Q926">
        <v>2439.9059999999999</v>
      </c>
      <c r="R926">
        <v>2125.6536000000001</v>
      </c>
      <c r="S926">
        <v>433.17720000000003</v>
      </c>
      <c r="T926">
        <v>750.29499999999996</v>
      </c>
      <c r="U926">
        <v>1220.8751999999999</v>
      </c>
      <c r="V926">
        <v>972.17755</v>
      </c>
      <c r="W926">
        <v>766.07</v>
      </c>
      <c r="X926">
        <v>1180.4443000000001</v>
      </c>
      <c r="Y926" t="s">
        <v>568</v>
      </c>
      <c r="Z926">
        <v>1324.7659000000001</v>
      </c>
      <c r="AA926">
        <v>1497.3036999999999</v>
      </c>
      <c r="AB926">
        <v>1437.2579000000001</v>
      </c>
      <c r="AC926">
        <v>1034.8916999999999</v>
      </c>
      <c r="AD926" t="s">
        <v>569</v>
      </c>
      <c r="AE926">
        <v>270634</v>
      </c>
      <c r="AF926" t="s">
        <v>570</v>
      </c>
    </row>
    <row r="927" spans="1:32" x14ac:dyDescent="0.2">
      <c r="A927">
        <v>471</v>
      </c>
      <c r="B927" t="b">
        <v>1</v>
      </c>
      <c r="C927" t="s">
        <v>3256</v>
      </c>
      <c r="D927">
        <v>0.67</v>
      </c>
      <c r="E927">
        <v>44.58</v>
      </c>
      <c r="F927">
        <v>8</v>
      </c>
      <c r="G927">
        <v>8</v>
      </c>
      <c r="I927">
        <v>1648.6025</v>
      </c>
      <c r="J927">
        <v>603.42163000000005</v>
      </c>
      <c r="K927">
        <v>853.42589999999996</v>
      </c>
      <c r="L927">
        <v>621.53405999999995</v>
      </c>
      <c r="M927">
        <v>1485.6849</v>
      </c>
      <c r="N927">
        <v>1460.7797</v>
      </c>
      <c r="O927">
        <v>740.98940000000005</v>
      </c>
      <c r="P927">
        <v>634.99210000000005</v>
      </c>
      <c r="Q927">
        <v>1892.1523</v>
      </c>
      <c r="R927">
        <v>1685.2837999999999</v>
      </c>
      <c r="S927">
        <v>493.45501999999999</v>
      </c>
      <c r="T927">
        <v>360.6755</v>
      </c>
      <c r="U927">
        <v>1643.9362000000001</v>
      </c>
      <c r="V927">
        <v>744.95529999999997</v>
      </c>
      <c r="W927">
        <v>1106.1576</v>
      </c>
      <c r="X927">
        <v>1288.8488</v>
      </c>
      <c r="Y927" t="s">
        <v>3257</v>
      </c>
      <c r="Z927">
        <v>931.74603000000002</v>
      </c>
      <c r="AA927">
        <v>1080.6116</v>
      </c>
      <c r="AB927">
        <v>1836.0938000000001</v>
      </c>
      <c r="AC927">
        <v>1389.7183</v>
      </c>
      <c r="AD927" t="s">
        <v>3258</v>
      </c>
      <c r="AE927">
        <v>31555</v>
      </c>
      <c r="AF927" t="s">
        <v>3259</v>
      </c>
    </row>
    <row r="928" spans="1:32" x14ac:dyDescent="0.2">
      <c r="A928">
        <v>465</v>
      </c>
      <c r="B928" t="b">
        <v>1</v>
      </c>
      <c r="C928" t="s">
        <v>1027</v>
      </c>
      <c r="D928">
        <v>5.83</v>
      </c>
      <c r="E928">
        <v>18.41</v>
      </c>
      <c r="F928">
        <v>7</v>
      </c>
      <c r="G928">
        <v>7</v>
      </c>
      <c r="H928" t="s">
        <v>158</v>
      </c>
      <c r="I928">
        <v>754.01760000000002</v>
      </c>
      <c r="J928">
        <v>831.54254000000003</v>
      </c>
      <c r="K928">
        <v>925.21924000000001</v>
      </c>
      <c r="L928">
        <v>887.34655999999995</v>
      </c>
      <c r="M928">
        <v>608.62879999999996</v>
      </c>
      <c r="N928">
        <v>1773.6233999999999</v>
      </c>
      <c r="O928">
        <v>6536.0806000000002</v>
      </c>
      <c r="P928">
        <v>5312.6875</v>
      </c>
      <c r="Q928">
        <v>2285.6895</v>
      </c>
      <c r="R928">
        <v>2679.7354</v>
      </c>
      <c r="S928">
        <v>522.25490000000002</v>
      </c>
      <c r="T928">
        <v>424.72284000000002</v>
      </c>
      <c r="U928">
        <v>1154.7283</v>
      </c>
      <c r="V928">
        <v>1041.0007000000001</v>
      </c>
      <c r="W928">
        <v>2401.9495000000002</v>
      </c>
      <c r="X928">
        <v>3014.6127999999999</v>
      </c>
      <c r="Y928" t="s">
        <v>1028</v>
      </c>
      <c r="Z928">
        <v>901.40089999999998</v>
      </c>
      <c r="AA928">
        <v>3622.6765</v>
      </c>
      <c r="AB928">
        <v>1694.6654000000001</v>
      </c>
      <c r="AC928">
        <v>1903.0727999999999</v>
      </c>
      <c r="AD928" t="s">
        <v>1029</v>
      </c>
      <c r="AE928">
        <v>59756</v>
      </c>
      <c r="AF928" t="s">
        <v>1030</v>
      </c>
    </row>
    <row r="929" spans="1:32" x14ac:dyDescent="0.2">
      <c r="A929">
        <v>245</v>
      </c>
      <c r="B929" t="b">
        <v>1</v>
      </c>
      <c r="C929" t="s">
        <v>1211</v>
      </c>
      <c r="D929">
        <v>24.02</v>
      </c>
      <c r="E929">
        <v>54.91</v>
      </c>
      <c r="F929">
        <v>16</v>
      </c>
      <c r="G929">
        <v>16</v>
      </c>
      <c r="H929" t="s">
        <v>33</v>
      </c>
      <c r="I929">
        <v>1590.1084000000001</v>
      </c>
      <c r="J929">
        <v>2213.8896</v>
      </c>
      <c r="K929">
        <v>5317.8429999999998</v>
      </c>
      <c r="L929">
        <v>5775.2070000000003</v>
      </c>
      <c r="M929">
        <v>9556.5570000000007</v>
      </c>
      <c r="N929">
        <v>10863.758</v>
      </c>
      <c r="O929">
        <v>56066.12</v>
      </c>
      <c r="P929">
        <v>55582.400000000001</v>
      </c>
      <c r="Q929">
        <v>11456.062</v>
      </c>
      <c r="R929">
        <v>10515.314</v>
      </c>
      <c r="S929">
        <v>20915.178</v>
      </c>
      <c r="T929">
        <v>20332.763999999999</v>
      </c>
      <c r="U929">
        <v>13777.842000000001</v>
      </c>
      <c r="V929">
        <v>10587.884</v>
      </c>
      <c r="W929">
        <v>10343.178</v>
      </c>
      <c r="X929">
        <v>12308.145</v>
      </c>
      <c r="Y929" t="s">
        <v>1212</v>
      </c>
      <c r="Z929">
        <v>3724.2617</v>
      </c>
      <c r="AA929">
        <v>33017.21</v>
      </c>
      <c r="AB929">
        <v>15804.83</v>
      </c>
      <c r="AC929">
        <v>11754.262000000001</v>
      </c>
      <c r="AD929" t="s">
        <v>1213</v>
      </c>
      <c r="AE929">
        <v>38714</v>
      </c>
      <c r="AF929" t="s">
        <v>1214</v>
      </c>
    </row>
    <row r="930" spans="1:32" x14ac:dyDescent="0.2">
      <c r="A930">
        <v>379</v>
      </c>
      <c r="B930" t="b">
        <v>1</v>
      </c>
      <c r="C930" t="s">
        <v>2792</v>
      </c>
      <c r="D930">
        <v>10.07</v>
      </c>
      <c r="E930">
        <v>64.08</v>
      </c>
      <c r="F930">
        <v>8</v>
      </c>
      <c r="G930">
        <v>8</v>
      </c>
      <c r="H930" t="s">
        <v>33</v>
      </c>
      <c r="I930">
        <v>8739.6039999999994</v>
      </c>
      <c r="J930">
        <v>8634.4249999999993</v>
      </c>
      <c r="K930">
        <v>16477.439999999999</v>
      </c>
      <c r="L930">
        <v>16652.189999999999</v>
      </c>
      <c r="M930">
        <v>43543.434000000001</v>
      </c>
      <c r="N930">
        <v>57428.483999999997</v>
      </c>
      <c r="O930">
        <v>25949.796999999999</v>
      </c>
      <c r="P930">
        <v>24044.560000000001</v>
      </c>
      <c r="Q930">
        <v>39903.241999999998</v>
      </c>
      <c r="R930">
        <v>44779.758000000002</v>
      </c>
      <c r="S930">
        <v>5536.6279999999997</v>
      </c>
      <c r="T930">
        <v>6713.79</v>
      </c>
      <c r="U930">
        <v>46860.32</v>
      </c>
      <c r="V930">
        <v>18965.026999999998</v>
      </c>
      <c r="W930">
        <v>34819.699999999997</v>
      </c>
      <c r="X930">
        <v>36634.438000000002</v>
      </c>
      <c r="Y930" t="s">
        <v>2793</v>
      </c>
      <c r="Z930">
        <v>12625.914000000001</v>
      </c>
      <c r="AA930">
        <v>37741.57</v>
      </c>
      <c r="AB930">
        <v>24233.355</v>
      </c>
      <c r="AC930">
        <v>34319.870000000003</v>
      </c>
      <c r="AD930" t="s">
        <v>2794</v>
      </c>
      <c r="AE930">
        <v>11801</v>
      </c>
      <c r="AF930" t="s">
        <v>2795</v>
      </c>
    </row>
    <row r="931" spans="1:32" x14ac:dyDescent="0.2">
      <c r="A931">
        <v>208</v>
      </c>
      <c r="B931" t="b">
        <v>1</v>
      </c>
      <c r="C931" t="s">
        <v>1059</v>
      </c>
      <c r="D931">
        <v>10.26</v>
      </c>
      <c r="E931">
        <v>20.309999999999999</v>
      </c>
      <c r="F931">
        <v>18</v>
      </c>
      <c r="G931">
        <v>18</v>
      </c>
      <c r="H931" t="s">
        <v>33</v>
      </c>
      <c r="I931">
        <v>164.15323000000001</v>
      </c>
      <c r="J931">
        <v>156.60778999999999</v>
      </c>
      <c r="K931">
        <v>253.60632000000001</v>
      </c>
      <c r="L931">
        <v>305.83001999999999</v>
      </c>
      <c r="M931">
        <v>217.0444</v>
      </c>
      <c r="N931">
        <v>256.33819999999997</v>
      </c>
      <c r="O931">
        <v>3405.0709999999999</v>
      </c>
      <c r="P931">
        <v>3787.9697000000001</v>
      </c>
      <c r="Q931">
        <v>1010.7432</v>
      </c>
      <c r="R931">
        <v>1144.8918000000001</v>
      </c>
      <c r="S931">
        <v>705.38244999999995</v>
      </c>
      <c r="T931">
        <v>489.6103</v>
      </c>
      <c r="U931">
        <v>715.52454</v>
      </c>
      <c r="V931">
        <v>576.43759999999997</v>
      </c>
      <c r="W931">
        <v>778.68730000000005</v>
      </c>
      <c r="X931">
        <v>938.73869999999999</v>
      </c>
      <c r="Y931" t="s">
        <v>1060</v>
      </c>
      <c r="Z931">
        <v>249.56589</v>
      </c>
      <c r="AA931">
        <v>2258.2420000000002</v>
      </c>
      <c r="AB931">
        <v>837.65689999999995</v>
      </c>
      <c r="AC931">
        <v>752.34704999999997</v>
      </c>
      <c r="AD931" t="s">
        <v>1061</v>
      </c>
      <c r="AE931">
        <v>117968</v>
      </c>
      <c r="AF931" t="s">
        <v>1062</v>
      </c>
    </row>
    <row r="932" spans="1:32" x14ac:dyDescent="0.2">
      <c r="A932">
        <v>380</v>
      </c>
      <c r="B932" t="b">
        <v>1</v>
      </c>
      <c r="C932" t="s">
        <v>2940</v>
      </c>
      <c r="D932">
        <v>2.8</v>
      </c>
      <c r="E932">
        <v>26.12</v>
      </c>
      <c r="F932">
        <v>11</v>
      </c>
      <c r="G932">
        <v>9</v>
      </c>
      <c r="H932" t="s">
        <v>33</v>
      </c>
      <c r="I932">
        <v>783.52700000000004</v>
      </c>
      <c r="J932">
        <v>1111.8209999999999</v>
      </c>
      <c r="K932">
        <v>839.09500000000003</v>
      </c>
      <c r="L932">
        <v>2699.9312</v>
      </c>
      <c r="M932">
        <v>1395.9601</v>
      </c>
      <c r="N932">
        <v>2459.8184000000001</v>
      </c>
      <c r="O932">
        <v>2458.3427999999999</v>
      </c>
      <c r="P932">
        <v>1062.9475</v>
      </c>
      <c r="Q932">
        <v>2616.5117</v>
      </c>
      <c r="R932">
        <v>2038.7056</v>
      </c>
      <c r="S932">
        <v>1434.5824</v>
      </c>
      <c r="T932">
        <v>1364.4265</v>
      </c>
      <c r="U932">
        <v>1828.4934000000001</v>
      </c>
      <c r="V932">
        <v>943.21609999999998</v>
      </c>
      <c r="W932">
        <v>1737.7897</v>
      </c>
      <c r="X932">
        <v>2130.0916000000002</v>
      </c>
      <c r="Y932" t="s">
        <v>2941</v>
      </c>
      <c r="Z932">
        <v>1358.5934999999999</v>
      </c>
      <c r="AA932">
        <v>1844.2672</v>
      </c>
      <c r="AB932">
        <v>1985.4193</v>
      </c>
      <c r="AC932">
        <v>1659.8977</v>
      </c>
      <c r="AD932" t="s">
        <v>2942</v>
      </c>
      <c r="AE932">
        <v>59835</v>
      </c>
      <c r="AF932" t="s">
        <v>2943</v>
      </c>
    </row>
    <row r="933" spans="1:32" x14ac:dyDescent="0.2">
      <c r="A933">
        <v>635</v>
      </c>
      <c r="B933" t="b">
        <v>1</v>
      </c>
      <c r="C933" t="s">
        <v>827</v>
      </c>
      <c r="D933">
        <v>9.2200000000000006</v>
      </c>
      <c r="E933">
        <v>28.44</v>
      </c>
      <c r="F933">
        <v>7</v>
      </c>
      <c r="G933">
        <v>7</v>
      </c>
      <c r="H933" t="s">
        <v>33</v>
      </c>
      <c r="I933">
        <v>409.77753000000001</v>
      </c>
      <c r="J933">
        <v>430.33965999999998</v>
      </c>
      <c r="K933">
        <v>459.71854000000002</v>
      </c>
      <c r="L933">
        <v>1152.4689000000001</v>
      </c>
      <c r="M933">
        <v>806.08294999999998</v>
      </c>
      <c r="N933">
        <v>645.30962999999997</v>
      </c>
      <c r="O933">
        <v>4293.83</v>
      </c>
      <c r="P933">
        <v>4403.8296</v>
      </c>
      <c r="Q933">
        <v>1231.4441999999999</v>
      </c>
      <c r="R933">
        <v>1545.7542000000001</v>
      </c>
      <c r="S933">
        <v>1036.4828</v>
      </c>
      <c r="T933">
        <v>461.24167</v>
      </c>
      <c r="U933">
        <v>1192.5715</v>
      </c>
      <c r="V933">
        <v>1252.8838000000001</v>
      </c>
      <c r="W933">
        <v>2377.7932000000001</v>
      </c>
      <c r="X933">
        <v>1113.5272</v>
      </c>
      <c r="Y933" t="s">
        <v>828</v>
      </c>
      <c r="Z933">
        <v>628.47546</v>
      </c>
      <c r="AA933">
        <v>2537.2631999999999</v>
      </c>
      <c r="AB933">
        <v>1068.7307000000001</v>
      </c>
      <c r="AC933">
        <v>1484.194</v>
      </c>
      <c r="AD933" t="s">
        <v>829</v>
      </c>
      <c r="AE933">
        <v>36881</v>
      </c>
      <c r="AF933" t="s">
        <v>830</v>
      </c>
    </row>
    <row r="934" spans="1:32" x14ac:dyDescent="0.2">
      <c r="A934">
        <v>369</v>
      </c>
      <c r="B934" t="b">
        <v>1</v>
      </c>
      <c r="C934" t="s">
        <v>2238</v>
      </c>
      <c r="D934">
        <v>71.36</v>
      </c>
      <c r="E934">
        <v>14.19</v>
      </c>
      <c r="F934">
        <v>6</v>
      </c>
      <c r="G934">
        <v>6</v>
      </c>
      <c r="H934" t="s">
        <v>70</v>
      </c>
      <c r="I934">
        <v>7379.4449999999997</v>
      </c>
      <c r="J934">
        <v>7413.63</v>
      </c>
      <c r="K934">
        <v>13554.325000000001</v>
      </c>
      <c r="L934">
        <v>16365.465</v>
      </c>
      <c r="M934">
        <v>344.23491999999999</v>
      </c>
      <c r="N934">
        <v>364.66223000000002</v>
      </c>
      <c r="O934">
        <v>348.71564000000001</v>
      </c>
      <c r="P934">
        <v>355.26288</v>
      </c>
      <c r="Q934">
        <v>20238.657999999999</v>
      </c>
      <c r="R934">
        <v>21031.633000000002</v>
      </c>
      <c r="S934">
        <v>7035.4022999999997</v>
      </c>
      <c r="T934">
        <v>8511.7749999999996</v>
      </c>
      <c r="U934">
        <v>565.62805000000003</v>
      </c>
      <c r="V934">
        <v>1542.1692</v>
      </c>
      <c r="W934">
        <v>554.68330000000003</v>
      </c>
      <c r="X934">
        <v>503.15343999999999</v>
      </c>
      <c r="Y934" t="s">
        <v>2239</v>
      </c>
      <c r="Z934">
        <v>11178.216</v>
      </c>
      <c r="AA934">
        <v>353.21893</v>
      </c>
      <c r="AB934">
        <v>14204.367</v>
      </c>
      <c r="AC934">
        <v>829.61389999999994</v>
      </c>
      <c r="AD934" t="s">
        <v>2240</v>
      </c>
      <c r="AE934">
        <v>51457</v>
      </c>
      <c r="AF934" t="s">
        <v>2241</v>
      </c>
    </row>
    <row r="935" spans="1:32" x14ac:dyDescent="0.2">
      <c r="A935">
        <v>468</v>
      </c>
      <c r="B935" t="b">
        <v>1</v>
      </c>
      <c r="C935" t="s">
        <v>1342</v>
      </c>
      <c r="D935">
        <v>5.79</v>
      </c>
      <c r="E935">
        <v>22.31</v>
      </c>
      <c r="F935">
        <v>7</v>
      </c>
      <c r="G935">
        <v>7</v>
      </c>
      <c r="H935" t="s">
        <v>33</v>
      </c>
      <c r="I935">
        <v>2766.0596</v>
      </c>
      <c r="J935">
        <v>2801.3901000000001</v>
      </c>
      <c r="K935">
        <v>3558.3125</v>
      </c>
      <c r="L935">
        <v>4254.7700000000004</v>
      </c>
      <c r="M935">
        <v>4045.377</v>
      </c>
      <c r="N935">
        <v>5039.8940000000002</v>
      </c>
      <c r="O935">
        <v>1245.1982</v>
      </c>
      <c r="P935">
        <v>2160.8175999999999</v>
      </c>
      <c r="Q935">
        <v>2560.1963000000001</v>
      </c>
      <c r="R935">
        <v>3556.9425999999999</v>
      </c>
      <c r="S935">
        <v>1312.7261000000001</v>
      </c>
      <c r="T935">
        <v>1206.4670000000001</v>
      </c>
      <c r="U935">
        <v>3751.5254</v>
      </c>
      <c r="V935">
        <v>2388.0814999999998</v>
      </c>
      <c r="W935">
        <v>4630.3833000000004</v>
      </c>
      <c r="X935">
        <v>4221.1610000000001</v>
      </c>
      <c r="Y935" t="s">
        <v>1343</v>
      </c>
      <c r="Z935">
        <v>3345.1329999999998</v>
      </c>
      <c r="AA935">
        <v>3122.8218000000002</v>
      </c>
      <c r="AB935">
        <v>2159.0830000000001</v>
      </c>
      <c r="AC935">
        <v>3747.7878000000001</v>
      </c>
      <c r="AD935" t="s">
        <v>1344</v>
      </c>
      <c r="AE935">
        <v>43944</v>
      </c>
      <c r="AF935" t="s">
        <v>1345</v>
      </c>
    </row>
    <row r="936" spans="1:32" x14ac:dyDescent="0.2">
      <c r="A936">
        <v>728</v>
      </c>
      <c r="B936" t="b">
        <v>1</v>
      </c>
      <c r="C936" t="s">
        <v>266</v>
      </c>
      <c r="D936">
        <v>1.64</v>
      </c>
      <c r="E936">
        <v>28.05</v>
      </c>
      <c r="F936">
        <v>4</v>
      </c>
      <c r="G936">
        <v>4</v>
      </c>
      <c r="H936" t="s">
        <v>70</v>
      </c>
      <c r="I936">
        <v>6213.2304999999997</v>
      </c>
      <c r="J936">
        <v>6658.4</v>
      </c>
      <c r="K936">
        <v>5946.348</v>
      </c>
      <c r="L936">
        <v>6117.1629999999996</v>
      </c>
      <c r="M936">
        <v>8452.1869999999999</v>
      </c>
      <c r="N936">
        <v>9947.7990000000009</v>
      </c>
      <c r="O936">
        <v>3219.6743000000001</v>
      </c>
      <c r="P936">
        <v>3846.7649999999999</v>
      </c>
      <c r="Q936">
        <v>7274.8469999999998</v>
      </c>
      <c r="R936">
        <v>10285.104499999999</v>
      </c>
      <c r="S936">
        <v>1526.6713</v>
      </c>
      <c r="T936">
        <v>2298.0763999999999</v>
      </c>
      <c r="U936">
        <v>8820.3125</v>
      </c>
      <c r="V936">
        <v>4217.0559999999996</v>
      </c>
      <c r="W936">
        <v>5793.5420000000004</v>
      </c>
      <c r="X936">
        <v>5682.8779999999997</v>
      </c>
      <c r="Y936" t="s">
        <v>267</v>
      </c>
      <c r="Z936">
        <v>6233.7849999999999</v>
      </c>
      <c r="AA936">
        <v>6366.6063999999997</v>
      </c>
      <c r="AB936">
        <v>5346.1750000000002</v>
      </c>
      <c r="AC936">
        <v>6128.4472999999998</v>
      </c>
      <c r="AD936" t="s">
        <v>268</v>
      </c>
      <c r="AE936">
        <v>25425</v>
      </c>
      <c r="AF936" t="s">
        <v>269</v>
      </c>
    </row>
    <row r="937" spans="1:32" x14ac:dyDescent="0.2">
      <c r="A937">
        <v>1050</v>
      </c>
      <c r="B937" t="b">
        <v>1</v>
      </c>
      <c r="C937" t="s">
        <v>1542</v>
      </c>
      <c r="D937">
        <v>0.98</v>
      </c>
      <c r="E937">
        <v>4.47</v>
      </c>
      <c r="F937">
        <v>3</v>
      </c>
      <c r="G937">
        <v>3</v>
      </c>
      <c r="H937" t="s">
        <v>33</v>
      </c>
      <c r="I937">
        <v>151.18371999999999</v>
      </c>
      <c r="J937">
        <v>471.65902999999997</v>
      </c>
      <c r="K937">
        <v>910.44574</v>
      </c>
      <c r="L937">
        <v>1039.7714000000001</v>
      </c>
      <c r="M937">
        <v>661.98157000000003</v>
      </c>
      <c r="N937">
        <v>1641.797</v>
      </c>
      <c r="O937">
        <v>793.03643999999997</v>
      </c>
      <c r="P937">
        <v>501.08325000000002</v>
      </c>
      <c r="Q937">
        <v>1118.1974</v>
      </c>
      <c r="R937">
        <v>1254.962</v>
      </c>
      <c r="S937">
        <v>320.96267999999998</v>
      </c>
      <c r="T937">
        <v>312.44484999999997</v>
      </c>
      <c r="U937">
        <v>730.80409999999995</v>
      </c>
      <c r="V937">
        <v>378.22552000000002</v>
      </c>
      <c r="W937">
        <v>660.91669999999999</v>
      </c>
      <c r="X937">
        <v>813.72375</v>
      </c>
      <c r="Y937" t="s">
        <v>1543</v>
      </c>
      <c r="Z937">
        <v>678.8252</v>
      </c>
      <c r="AA937">
        <v>899.47460000000001</v>
      </c>
      <c r="AB937">
        <v>977.55334000000005</v>
      </c>
      <c r="AC937">
        <v>645.91754000000003</v>
      </c>
      <c r="AD937" t="s">
        <v>1544</v>
      </c>
      <c r="AE937">
        <v>90045</v>
      </c>
      <c r="AF937" t="s">
        <v>1545</v>
      </c>
    </row>
    <row r="938" spans="1:32" x14ac:dyDescent="0.2">
      <c r="A938">
        <v>637</v>
      </c>
      <c r="B938" t="b">
        <v>1</v>
      </c>
      <c r="C938" t="s">
        <v>2194</v>
      </c>
      <c r="D938">
        <v>15.31</v>
      </c>
      <c r="E938">
        <v>17.66</v>
      </c>
      <c r="F938">
        <v>5</v>
      </c>
      <c r="G938">
        <v>5</v>
      </c>
      <c r="H938" t="s">
        <v>33</v>
      </c>
      <c r="I938">
        <v>3588.6523000000002</v>
      </c>
      <c r="J938">
        <v>3903.0317</v>
      </c>
      <c r="K938">
        <v>9085.0930000000008</v>
      </c>
      <c r="L938">
        <v>9244.5709999999999</v>
      </c>
      <c r="M938">
        <v>19792.905999999999</v>
      </c>
      <c r="N938">
        <v>23065.708999999999</v>
      </c>
      <c r="O938">
        <v>9441.5390000000007</v>
      </c>
      <c r="P938">
        <v>9942.2980000000007</v>
      </c>
      <c r="Q938">
        <v>11150.427</v>
      </c>
      <c r="R938">
        <v>10749.519</v>
      </c>
      <c r="S938">
        <v>7070.6147000000001</v>
      </c>
      <c r="T938">
        <v>7115.5405000000001</v>
      </c>
      <c r="U938">
        <v>10116.395</v>
      </c>
      <c r="V938">
        <v>11128.768</v>
      </c>
      <c r="W938">
        <v>11012.156999999999</v>
      </c>
      <c r="X938">
        <v>12656.153</v>
      </c>
      <c r="Y938" t="s">
        <v>2195</v>
      </c>
      <c r="Z938">
        <v>6455.3370000000004</v>
      </c>
      <c r="AA938">
        <v>15560.612999999999</v>
      </c>
      <c r="AB938">
        <v>9021.5249999999996</v>
      </c>
      <c r="AC938">
        <v>11228.369000000001</v>
      </c>
      <c r="AD938" t="s">
        <v>2196</v>
      </c>
      <c r="AE938">
        <v>42200</v>
      </c>
      <c r="AF938" t="s">
        <v>2197</v>
      </c>
    </row>
    <row r="939" spans="1:32" x14ac:dyDescent="0.2">
      <c r="A939">
        <v>922</v>
      </c>
      <c r="B939" t="b">
        <v>1</v>
      </c>
      <c r="C939" t="s">
        <v>1095</v>
      </c>
      <c r="D939">
        <v>0.72</v>
      </c>
      <c r="E939">
        <v>6.57</v>
      </c>
      <c r="F939">
        <v>3</v>
      </c>
      <c r="G939">
        <v>3</v>
      </c>
      <c r="I939">
        <v>2795.1460000000002</v>
      </c>
      <c r="J939">
        <v>2695.4866000000002</v>
      </c>
      <c r="K939">
        <v>3581.4924000000001</v>
      </c>
      <c r="L939">
        <v>3642.1417999999999</v>
      </c>
      <c r="M939">
        <v>5372.0853999999999</v>
      </c>
      <c r="N939">
        <v>5869.8227999999999</v>
      </c>
      <c r="O939">
        <v>1154.6472000000001</v>
      </c>
      <c r="P939">
        <v>1167.4697000000001</v>
      </c>
      <c r="Q939">
        <v>6015.3247000000001</v>
      </c>
      <c r="R939">
        <v>6144.6655000000001</v>
      </c>
      <c r="S939">
        <v>898.83529999999996</v>
      </c>
      <c r="T939">
        <v>1063.1387999999999</v>
      </c>
      <c r="U939">
        <v>4219.1464999999998</v>
      </c>
      <c r="V939">
        <v>2986.6716000000001</v>
      </c>
      <c r="W939">
        <v>3584.5823</v>
      </c>
      <c r="X939">
        <v>3741.6747999999998</v>
      </c>
      <c r="Y939" t="s">
        <v>1096</v>
      </c>
      <c r="Z939">
        <v>3178.5666999999999</v>
      </c>
      <c r="AA939">
        <v>3532.5446999999999</v>
      </c>
      <c r="AB939">
        <v>3678.8728000000001</v>
      </c>
      <c r="AC939">
        <v>3633.0187999999998</v>
      </c>
      <c r="AD939" t="s">
        <v>1097</v>
      </c>
      <c r="AE939">
        <v>54048</v>
      </c>
      <c r="AF939" t="s">
        <v>1098</v>
      </c>
    </row>
    <row r="940" spans="1:32" x14ac:dyDescent="0.2">
      <c r="A940">
        <v>34</v>
      </c>
      <c r="B940" t="b">
        <v>1</v>
      </c>
      <c r="C940" t="s">
        <v>234</v>
      </c>
      <c r="D940">
        <v>25.51</v>
      </c>
      <c r="E940">
        <v>61.13</v>
      </c>
      <c r="F940">
        <v>55</v>
      </c>
      <c r="G940">
        <v>52</v>
      </c>
      <c r="H940" t="s">
        <v>83</v>
      </c>
      <c r="I940">
        <v>105857.375</v>
      </c>
      <c r="J940">
        <v>107967.15</v>
      </c>
      <c r="K940">
        <v>106895.62</v>
      </c>
      <c r="L940">
        <v>106154.38</v>
      </c>
      <c r="M940">
        <v>212599.03</v>
      </c>
      <c r="N940">
        <v>237210.38</v>
      </c>
      <c r="O940">
        <v>240905.64</v>
      </c>
      <c r="P940">
        <v>231288.52</v>
      </c>
      <c r="Q940">
        <v>164490.9</v>
      </c>
      <c r="R940">
        <v>149295.38</v>
      </c>
      <c r="S940">
        <v>72651.13</v>
      </c>
      <c r="T940">
        <v>75030.266000000003</v>
      </c>
      <c r="U940">
        <v>209164.2</v>
      </c>
      <c r="V940">
        <v>133225.31</v>
      </c>
      <c r="W940">
        <v>288427.90000000002</v>
      </c>
      <c r="X940">
        <v>349500.3</v>
      </c>
      <c r="Y940" t="s">
        <v>235</v>
      </c>
      <c r="Z940">
        <v>106718.625</v>
      </c>
      <c r="AA940">
        <v>230500.89</v>
      </c>
      <c r="AB940">
        <v>115366.92</v>
      </c>
      <c r="AC940">
        <v>245079.42</v>
      </c>
      <c r="AD940" t="s">
        <v>236</v>
      </c>
      <c r="AE940">
        <v>58827</v>
      </c>
      <c r="AF940" t="s">
        <v>237</v>
      </c>
    </row>
    <row r="941" spans="1:32" x14ac:dyDescent="0.2">
      <c r="A941">
        <v>581</v>
      </c>
      <c r="B941" t="b">
        <v>1</v>
      </c>
      <c r="C941" t="s">
        <v>3228</v>
      </c>
      <c r="D941">
        <v>16.510000000000002</v>
      </c>
      <c r="E941">
        <v>17.41</v>
      </c>
      <c r="F941">
        <v>4</v>
      </c>
      <c r="G941">
        <v>3</v>
      </c>
      <c r="H941" t="s">
        <v>33</v>
      </c>
      <c r="I941">
        <v>990.50933999999995</v>
      </c>
      <c r="J941">
        <v>749.98140000000001</v>
      </c>
      <c r="K941">
        <v>2899.4920000000002</v>
      </c>
      <c r="L941">
        <v>2871.0403000000001</v>
      </c>
      <c r="M941">
        <v>6037.4139999999998</v>
      </c>
      <c r="N941">
        <v>6710.5119999999997</v>
      </c>
      <c r="O941">
        <v>6016.5073000000002</v>
      </c>
      <c r="P941">
        <v>5605.64</v>
      </c>
      <c r="Q941">
        <v>5131.6787000000004</v>
      </c>
      <c r="R941">
        <v>5403.8643000000002</v>
      </c>
      <c r="S941">
        <v>1552.6708000000001</v>
      </c>
      <c r="T941">
        <v>1386.788</v>
      </c>
      <c r="U941">
        <v>4183.4160000000002</v>
      </c>
      <c r="V941">
        <v>2738.7685999999999</v>
      </c>
      <c r="W941">
        <v>6442.1112999999996</v>
      </c>
      <c r="X941">
        <v>7411.4560000000001</v>
      </c>
      <c r="Y941" t="s">
        <v>3229</v>
      </c>
      <c r="Z941">
        <v>1877.7556999999999</v>
      </c>
      <c r="AA941">
        <v>6092.5186000000003</v>
      </c>
      <c r="AB941">
        <v>3368.7505000000001</v>
      </c>
      <c r="AC941">
        <v>5193.9380000000001</v>
      </c>
      <c r="AD941" t="s">
        <v>3230</v>
      </c>
      <c r="AE941">
        <v>23025</v>
      </c>
      <c r="AF941" t="s">
        <v>3231</v>
      </c>
    </row>
    <row r="942" spans="1:32" x14ac:dyDescent="0.2">
      <c r="A942">
        <v>527</v>
      </c>
      <c r="B942" t="b">
        <v>1</v>
      </c>
      <c r="C942" t="s">
        <v>120</v>
      </c>
      <c r="D942">
        <v>12.32</v>
      </c>
      <c r="E942">
        <v>9.43</v>
      </c>
      <c r="F942">
        <v>8</v>
      </c>
      <c r="G942">
        <v>7</v>
      </c>
      <c r="H942" t="s">
        <v>33</v>
      </c>
      <c r="I942">
        <v>430.65532999999999</v>
      </c>
      <c r="J942">
        <v>936.91425000000004</v>
      </c>
      <c r="K942">
        <v>1358.1675</v>
      </c>
      <c r="L942">
        <v>4751.0870000000004</v>
      </c>
      <c r="M942">
        <v>1239.9688000000001</v>
      </c>
      <c r="N942">
        <v>3193.2892999999999</v>
      </c>
      <c r="O942">
        <v>1442.6929</v>
      </c>
      <c r="P942">
        <v>2737.1167</v>
      </c>
      <c r="Q942">
        <v>884.96136000000001</v>
      </c>
      <c r="R942">
        <v>1142.1611</v>
      </c>
      <c r="S942">
        <v>571.03796</v>
      </c>
      <c r="T942">
        <v>525.50049999999999</v>
      </c>
      <c r="U942">
        <v>1758.8119999999999</v>
      </c>
      <c r="V942">
        <v>1963.2656999999999</v>
      </c>
      <c r="W942">
        <v>3664.7440999999999</v>
      </c>
      <c r="X942">
        <v>4301.6094000000003</v>
      </c>
      <c r="Y942" t="s">
        <v>121</v>
      </c>
      <c r="Z942">
        <v>1869.2059999999999</v>
      </c>
      <c r="AA942">
        <v>2599.7267999999999</v>
      </c>
      <c r="AB942">
        <v>901.51260000000002</v>
      </c>
      <c r="AC942">
        <v>2922.1080000000002</v>
      </c>
      <c r="AD942" t="s">
        <v>122</v>
      </c>
      <c r="AE942">
        <v>99962</v>
      </c>
      <c r="AF942" t="s">
        <v>123</v>
      </c>
    </row>
    <row r="943" spans="1:32" x14ac:dyDescent="0.2">
      <c r="A943">
        <v>418</v>
      </c>
      <c r="B943" t="b">
        <v>1</v>
      </c>
      <c r="C943" t="s">
        <v>3300</v>
      </c>
      <c r="D943">
        <v>36.64</v>
      </c>
      <c r="E943">
        <v>4.46</v>
      </c>
      <c r="F943">
        <v>6</v>
      </c>
      <c r="G943">
        <v>2</v>
      </c>
      <c r="H943" t="s">
        <v>33</v>
      </c>
      <c r="I943">
        <v>67.08202</v>
      </c>
      <c r="J943">
        <v>79.397385</v>
      </c>
      <c r="K943">
        <v>139.85852</v>
      </c>
      <c r="L943">
        <v>206.86144999999999</v>
      </c>
      <c r="M943">
        <v>636.44604000000004</v>
      </c>
      <c r="N943">
        <v>520.01800000000003</v>
      </c>
      <c r="O943">
        <v>372.26513999999997</v>
      </c>
      <c r="P943">
        <v>604.98206000000005</v>
      </c>
      <c r="Q943">
        <v>261.74664000000001</v>
      </c>
      <c r="R943">
        <v>324.54687999999999</v>
      </c>
      <c r="S943">
        <v>269.91064</v>
      </c>
      <c r="T943">
        <v>372.59897000000001</v>
      </c>
      <c r="U943">
        <v>392.47973999999999</v>
      </c>
      <c r="V943">
        <v>233.47333</v>
      </c>
      <c r="W943">
        <v>509.45105000000001</v>
      </c>
      <c r="X943">
        <v>417.48428000000001</v>
      </c>
      <c r="Y943" t="s">
        <v>3301</v>
      </c>
      <c r="Z943">
        <v>159.80197000000001</v>
      </c>
      <c r="AA943">
        <v>533.42780000000005</v>
      </c>
      <c r="AB943">
        <v>354.63225999999997</v>
      </c>
      <c r="AC943">
        <v>388.22210000000001</v>
      </c>
      <c r="AD943" t="s">
        <v>3302</v>
      </c>
      <c r="AE943">
        <v>68564</v>
      </c>
      <c r="AF943" t="s">
        <v>3303</v>
      </c>
    </row>
    <row r="944" spans="1:32" x14ac:dyDescent="0.2">
      <c r="A944">
        <v>3</v>
      </c>
      <c r="B944" t="b">
        <v>1</v>
      </c>
      <c r="C944" t="s">
        <v>787</v>
      </c>
      <c r="D944">
        <v>17.260000000000002</v>
      </c>
      <c r="E944">
        <v>51.31</v>
      </c>
      <c r="F944">
        <v>158</v>
      </c>
      <c r="G944">
        <v>158</v>
      </c>
      <c r="H944" t="s">
        <v>92</v>
      </c>
      <c r="I944">
        <v>2450.6619999999998</v>
      </c>
      <c r="J944">
        <v>1550.4347</v>
      </c>
      <c r="K944">
        <v>2167.3208</v>
      </c>
      <c r="L944">
        <v>2887.7314000000001</v>
      </c>
      <c r="M944">
        <v>2926.9486999999999</v>
      </c>
      <c r="N944">
        <v>4524.6139999999996</v>
      </c>
      <c r="O944">
        <v>167823.12</v>
      </c>
      <c r="P944">
        <v>169673.55</v>
      </c>
      <c r="Q944">
        <v>35464.785000000003</v>
      </c>
      <c r="R944">
        <v>35083.01</v>
      </c>
      <c r="S944">
        <v>7497.9966000000004</v>
      </c>
      <c r="T944">
        <v>7559.1356999999998</v>
      </c>
      <c r="U944">
        <v>54944.586000000003</v>
      </c>
      <c r="V944">
        <v>29481.726999999999</v>
      </c>
      <c r="W944">
        <v>62510.68</v>
      </c>
      <c r="X944">
        <v>74463.64</v>
      </c>
      <c r="Y944" t="s">
        <v>788</v>
      </c>
      <c r="Z944">
        <v>2264.0374000000002</v>
      </c>
      <c r="AA944">
        <v>87177.12</v>
      </c>
      <c r="AB944">
        <v>21440.27</v>
      </c>
      <c r="AC944">
        <v>55380.336000000003</v>
      </c>
      <c r="AD944" t="s">
        <v>789</v>
      </c>
      <c r="AE944">
        <v>331774</v>
      </c>
      <c r="AF944" t="s">
        <v>790</v>
      </c>
    </row>
    <row r="945" spans="1:32" x14ac:dyDescent="0.2">
      <c r="A945">
        <v>320</v>
      </c>
      <c r="B945" t="b">
        <v>1</v>
      </c>
      <c r="C945" t="s">
        <v>603</v>
      </c>
      <c r="D945">
        <v>1.25</v>
      </c>
      <c r="E945">
        <v>25.63</v>
      </c>
      <c r="F945">
        <v>12</v>
      </c>
      <c r="G945">
        <v>7</v>
      </c>
      <c r="H945" t="s">
        <v>92</v>
      </c>
      <c r="I945">
        <v>3001.221</v>
      </c>
      <c r="J945">
        <v>3428.5781000000002</v>
      </c>
      <c r="K945">
        <v>7740.8774000000003</v>
      </c>
      <c r="L945">
        <v>8009.2629999999999</v>
      </c>
      <c r="M945">
        <v>8229.652</v>
      </c>
      <c r="N945">
        <v>10363.566000000001</v>
      </c>
      <c r="O945">
        <v>5777.9022999999997</v>
      </c>
      <c r="P945">
        <v>6064.0244000000002</v>
      </c>
      <c r="Q945">
        <v>10828.953</v>
      </c>
      <c r="R945">
        <v>11271.502</v>
      </c>
      <c r="S945">
        <v>4157.9272000000001</v>
      </c>
      <c r="T945">
        <v>2439.279</v>
      </c>
      <c r="U945">
        <v>6409.1562000000004</v>
      </c>
      <c r="V945">
        <v>4131.768</v>
      </c>
      <c r="W945">
        <v>7466.4369999999999</v>
      </c>
      <c r="X945">
        <v>8213.2749999999996</v>
      </c>
      <c r="Y945" t="s">
        <v>604</v>
      </c>
      <c r="Z945">
        <v>5544.9849999999997</v>
      </c>
      <c r="AA945">
        <v>7608.7866000000004</v>
      </c>
      <c r="AB945">
        <v>7174.4160000000002</v>
      </c>
      <c r="AC945">
        <v>6555.1589999999997</v>
      </c>
      <c r="AD945" t="s">
        <v>605</v>
      </c>
      <c r="AE945">
        <v>40451</v>
      </c>
      <c r="AF945" t="s">
        <v>606</v>
      </c>
    </row>
    <row r="946" spans="1:32" x14ac:dyDescent="0.2">
      <c r="A946">
        <v>20</v>
      </c>
      <c r="B946" t="b">
        <v>1</v>
      </c>
      <c r="C946" t="s">
        <v>1394</v>
      </c>
      <c r="D946">
        <v>26.18</v>
      </c>
      <c r="E946">
        <v>69.64</v>
      </c>
      <c r="F946">
        <v>74</v>
      </c>
      <c r="G946">
        <v>49</v>
      </c>
      <c r="H946" t="s">
        <v>33</v>
      </c>
      <c r="I946">
        <v>100097.45</v>
      </c>
      <c r="J946">
        <v>100046.71</v>
      </c>
      <c r="K946">
        <v>145737.78</v>
      </c>
      <c r="L946">
        <v>143469.81</v>
      </c>
      <c r="M946">
        <v>296993.56</v>
      </c>
      <c r="N946">
        <v>313809.94</v>
      </c>
      <c r="O946">
        <v>441207.2</v>
      </c>
      <c r="P946">
        <v>431562.34</v>
      </c>
      <c r="Q946">
        <v>224679.08</v>
      </c>
      <c r="R946">
        <v>224525.05</v>
      </c>
      <c r="S946">
        <v>80795.25</v>
      </c>
      <c r="T946">
        <v>81469.733999999997</v>
      </c>
      <c r="U946">
        <v>263074</v>
      </c>
      <c r="V946">
        <v>190118.03</v>
      </c>
      <c r="W946">
        <v>393106.9</v>
      </c>
      <c r="X946">
        <v>432512.38</v>
      </c>
      <c r="Y946" t="s">
        <v>1395</v>
      </c>
      <c r="Z946">
        <v>122337.94</v>
      </c>
      <c r="AA946">
        <v>370893.25</v>
      </c>
      <c r="AB946">
        <v>152867.28</v>
      </c>
      <c r="AC946">
        <v>319702.8</v>
      </c>
      <c r="AD946" t="s">
        <v>1396</v>
      </c>
      <c r="AE946">
        <v>65433</v>
      </c>
      <c r="AF946" t="s">
        <v>1397</v>
      </c>
    </row>
    <row r="947" spans="1:32" x14ac:dyDescent="0.2">
      <c r="A947">
        <v>960</v>
      </c>
      <c r="B947" t="b">
        <v>1</v>
      </c>
      <c r="C947" t="s">
        <v>3454</v>
      </c>
      <c r="D947">
        <v>2.2599999999999998</v>
      </c>
      <c r="E947">
        <v>12.64</v>
      </c>
      <c r="F947">
        <v>3</v>
      </c>
      <c r="G947">
        <v>3</v>
      </c>
      <c r="H947" t="s">
        <v>158</v>
      </c>
      <c r="I947">
        <v>23413.3</v>
      </c>
      <c r="J947">
        <v>22154.541000000001</v>
      </c>
      <c r="K947">
        <v>1244.7407000000001</v>
      </c>
      <c r="L947">
        <v>1039.9630999999999</v>
      </c>
      <c r="M947">
        <v>3203.0949999999998</v>
      </c>
      <c r="N947">
        <v>3661.8757000000001</v>
      </c>
      <c r="O947">
        <v>677.89075000000003</v>
      </c>
      <c r="P947">
        <v>645.30926999999997</v>
      </c>
      <c r="Q947">
        <v>12270.091</v>
      </c>
      <c r="R947">
        <v>12470.634</v>
      </c>
      <c r="S947">
        <v>1282.231</v>
      </c>
      <c r="T947">
        <v>1298.4248</v>
      </c>
      <c r="U947">
        <v>11651.415000000001</v>
      </c>
      <c r="V947">
        <v>9519.8770000000004</v>
      </c>
      <c r="W947">
        <v>1236.5227</v>
      </c>
      <c r="X947">
        <v>1551.6840999999999</v>
      </c>
      <c r="Y947" t="s">
        <v>3455</v>
      </c>
      <c r="Z947">
        <v>11963.137000000001</v>
      </c>
      <c r="AA947">
        <v>2047.0426</v>
      </c>
      <c r="AB947">
        <v>6830.3450000000003</v>
      </c>
      <c r="AC947">
        <v>5989.8744999999999</v>
      </c>
      <c r="AD947" t="s">
        <v>3456</v>
      </c>
      <c r="AE947">
        <v>30993</v>
      </c>
      <c r="AF947" t="s">
        <v>3457</v>
      </c>
    </row>
    <row r="948" spans="1:32" x14ac:dyDescent="0.2">
      <c r="A948">
        <v>288</v>
      </c>
      <c r="B948" t="b">
        <v>1</v>
      </c>
      <c r="C948" t="s">
        <v>2710</v>
      </c>
      <c r="D948">
        <v>14.89</v>
      </c>
      <c r="E948">
        <v>21.16</v>
      </c>
      <c r="F948">
        <v>14</v>
      </c>
      <c r="G948">
        <v>10</v>
      </c>
      <c r="H948" t="s">
        <v>33</v>
      </c>
      <c r="I948">
        <v>1531.1709000000001</v>
      </c>
      <c r="J948">
        <v>973.58460000000002</v>
      </c>
      <c r="K948">
        <v>574.50750000000005</v>
      </c>
      <c r="L948">
        <v>608.55884000000003</v>
      </c>
      <c r="M948">
        <v>4273.326</v>
      </c>
      <c r="N948">
        <v>4330.9404000000004</v>
      </c>
      <c r="O948">
        <v>4014.5603000000001</v>
      </c>
      <c r="P948">
        <v>4981.6016</v>
      </c>
      <c r="Q948">
        <v>4963.835</v>
      </c>
      <c r="R948">
        <v>4379.9233000000004</v>
      </c>
      <c r="S948">
        <v>442.55090000000001</v>
      </c>
      <c r="T948">
        <v>794.71119999999996</v>
      </c>
      <c r="U948">
        <v>4063.9387000000002</v>
      </c>
      <c r="V948">
        <v>2025.5084999999999</v>
      </c>
      <c r="W948">
        <v>2115.4677999999999</v>
      </c>
      <c r="X948">
        <v>1753.8931</v>
      </c>
      <c r="Y948" t="s">
        <v>2711</v>
      </c>
      <c r="Z948">
        <v>921.95543999999995</v>
      </c>
      <c r="AA948">
        <v>4400.107</v>
      </c>
      <c r="AB948">
        <v>2645.2550999999999</v>
      </c>
      <c r="AC948">
        <v>2489.7021</v>
      </c>
      <c r="AD948" t="s">
        <v>2712</v>
      </c>
      <c r="AE948">
        <v>69413</v>
      </c>
      <c r="AF948" t="s">
        <v>2713</v>
      </c>
    </row>
    <row r="949" spans="1:32" x14ac:dyDescent="0.2">
      <c r="A949">
        <v>443</v>
      </c>
      <c r="B949" t="b">
        <v>1</v>
      </c>
      <c r="C949" t="s">
        <v>2770</v>
      </c>
      <c r="D949">
        <v>0.43</v>
      </c>
      <c r="E949">
        <v>17.57</v>
      </c>
      <c r="F949">
        <v>9</v>
      </c>
      <c r="G949">
        <v>9</v>
      </c>
      <c r="H949" t="s">
        <v>33</v>
      </c>
      <c r="I949">
        <v>3928.806</v>
      </c>
      <c r="J949">
        <v>567.14449999999999</v>
      </c>
      <c r="K949">
        <v>2519.462</v>
      </c>
      <c r="L949">
        <v>2379.5232000000001</v>
      </c>
      <c r="M949">
        <v>1511.6479999999999</v>
      </c>
      <c r="N949">
        <v>2360.2665999999999</v>
      </c>
      <c r="O949">
        <v>2708.4983000000002</v>
      </c>
      <c r="P949">
        <v>2266.9404</v>
      </c>
      <c r="Q949">
        <v>2663.4038</v>
      </c>
      <c r="R949">
        <v>3080.8296</v>
      </c>
      <c r="S949">
        <v>1463.7892999999999</v>
      </c>
      <c r="T949">
        <v>2678.8793999999998</v>
      </c>
      <c r="U949">
        <v>1621.1472000000001</v>
      </c>
      <c r="V949">
        <v>1229.7832000000001</v>
      </c>
      <c r="W949">
        <v>2176.165</v>
      </c>
      <c r="X949">
        <v>2984.4304000000002</v>
      </c>
      <c r="Y949" t="s">
        <v>2771</v>
      </c>
      <c r="Z949">
        <v>2348.7339999999999</v>
      </c>
      <c r="AA949">
        <v>2211.8384000000001</v>
      </c>
      <c r="AB949">
        <v>3015.9229999999998</v>
      </c>
      <c r="AC949">
        <v>2002.8815999999999</v>
      </c>
      <c r="AD949" t="s">
        <v>2772</v>
      </c>
      <c r="AE949">
        <v>67764</v>
      </c>
      <c r="AF949" t="s">
        <v>2773</v>
      </c>
    </row>
    <row r="950" spans="1:32" x14ac:dyDescent="0.2">
      <c r="A950">
        <v>675</v>
      </c>
      <c r="B950" t="b">
        <v>1</v>
      </c>
      <c r="C950" t="s">
        <v>1458</v>
      </c>
      <c r="D950">
        <v>2.4700000000000002</v>
      </c>
      <c r="E950">
        <v>3.4</v>
      </c>
      <c r="F950">
        <v>6</v>
      </c>
      <c r="G950">
        <v>6</v>
      </c>
      <c r="I950">
        <v>2475.9720000000002</v>
      </c>
      <c r="J950">
        <v>2542.9843999999998</v>
      </c>
      <c r="K950">
        <v>1001.7888</v>
      </c>
      <c r="L950">
        <v>2373.5576000000001</v>
      </c>
      <c r="M950">
        <v>968.70730000000003</v>
      </c>
      <c r="N950">
        <v>1501.0406</v>
      </c>
      <c r="O950">
        <v>1144.9834000000001</v>
      </c>
      <c r="P950">
        <v>2131.8047000000001</v>
      </c>
      <c r="Q950">
        <v>2761.636</v>
      </c>
      <c r="R950">
        <v>2233.6970000000001</v>
      </c>
      <c r="S950">
        <v>931.52149999999995</v>
      </c>
      <c r="T950">
        <v>653.53920000000005</v>
      </c>
      <c r="U950">
        <v>1452.6078</v>
      </c>
      <c r="V950">
        <v>1698.7846999999999</v>
      </c>
      <c r="W950">
        <v>2012.2886000000001</v>
      </c>
      <c r="X950">
        <v>2676.8528000000001</v>
      </c>
      <c r="Y950" t="s">
        <v>1459</v>
      </c>
      <c r="Z950">
        <v>2098.5756999999999</v>
      </c>
      <c r="AA950">
        <v>1485.3024</v>
      </c>
      <c r="AB950">
        <v>1645.0985000000001</v>
      </c>
      <c r="AC950">
        <v>1960.1333999999999</v>
      </c>
      <c r="AD950" t="s">
        <v>1460</v>
      </c>
      <c r="AE950">
        <v>278868</v>
      </c>
      <c r="AF950" t="s">
        <v>1461</v>
      </c>
    </row>
    <row r="951" spans="1:32" x14ac:dyDescent="0.2">
      <c r="A951">
        <v>1175</v>
      </c>
      <c r="B951" t="b">
        <v>1</v>
      </c>
      <c r="C951" t="s">
        <v>2442</v>
      </c>
      <c r="D951">
        <v>3.31</v>
      </c>
      <c r="E951">
        <v>12.44</v>
      </c>
      <c r="F951">
        <v>2</v>
      </c>
      <c r="G951">
        <v>2</v>
      </c>
      <c r="I951">
        <v>317.05540000000002</v>
      </c>
      <c r="J951">
        <v>96.231200000000001</v>
      </c>
      <c r="K951">
        <v>888.88292999999999</v>
      </c>
      <c r="L951">
        <v>793.80316000000005</v>
      </c>
      <c r="M951">
        <v>124.73913</v>
      </c>
      <c r="N951">
        <v>291.82605000000001</v>
      </c>
      <c r="O951">
        <v>328.85183999999998</v>
      </c>
      <c r="P951">
        <v>254.00868</v>
      </c>
      <c r="Q951">
        <v>623.95090000000005</v>
      </c>
      <c r="R951">
        <v>594.32470000000001</v>
      </c>
      <c r="S951">
        <v>316.82389999999998</v>
      </c>
      <c r="T951">
        <v>371.71910000000003</v>
      </c>
      <c r="U951">
        <v>290.63434000000001</v>
      </c>
      <c r="V951">
        <v>210.2901</v>
      </c>
      <c r="W951">
        <v>440.66192999999998</v>
      </c>
      <c r="X951">
        <v>332.37723</v>
      </c>
      <c r="Y951" t="s">
        <v>2443</v>
      </c>
      <c r="Z951">
        <v>591.77673000000004</v>
      </c>
      <c r="AA951">
        <v>328.81707999999998</v>
      </c>
      <c r="AB951">
        <v>674.14319999999998</v>
      </c>
      <c r="AC951">
        <v>318.49090000000001</v>
      </c>
      <c r="AD951" t="s">
        <v>2444</v>
      </c>
      <c r="AE951">
        <v>21118</v>
      </c>
      <c r="AF951" t="s">
        <v>2445</v>
      </c>
    </row>
    <row r="952" spans="1:32" x14ac:dyDescent="0.2">
      <c r="A952">
        <v>868</v>
      </c>
      <c r="B952" t="b">
        <v>1</v>
      </c>
      <c r="C952" t="s">
        <v>3328</v>
      </c>
      <c r="D952">
        <v>49.9</v>
      </c>
      <c r="E952">
        <v>8.33</v>
      </c>
      <c r="F952">
        <v>3</v>
      </c>
      <c r="G952">
        <v>3</v>
      </c>
      <c r="I952">
        <v>4877.1980000000003</v>
      </c>
      <c r="J952">
        <v>4490.9870000000001</v>
      </c>
      <c r="K952">
        <v>7332.9184999999998</v>
      </c>
      <c r="L952">
        <v>7216.4643999999998</v>
      </c>
      <c r="M952">
        <v>23377.48</v>
      </c>
      <c r="N952">
        <v>21745.335999999999</v>
      </c>
      <c r="O952">
        <v>11981.134</v>
      </c>
      <c r="P952">
        <v>13419.522999999999</v>
      </c>
      <c r="Q952">
        <v>5357.3325000000004</v>
      </c>
      <c r="R952">
        <v>3983.1161999999999</v>
      </c>
      <c r="S952">
        <v>5632.5225</v>
      </c>
      <c r="T952">
        <v>5528.2089999999998</v>
      </c>
      <c r="U952">
        <v>17443.445</v>
      </c>
      <c r="V952">
        <v>13912.257</v>
      </c>
      <c r="W952">
        <v>25155.601999999999</v>
      </c>
      <c r="X952">
        <v>19617.671999999999</v>
      </c>
      <c r="Y952" t="s">
        <v>3329</v>
      </c>
      <c r="Z952">
        <v>5979.3919999999998</v>
      </c>
      <c r="AA952">
        <v>17630.866999999998</v>
      </c>
      <c r="AB952">
        <v>5651.1059999999998</v>
      </c>
      <c r="AC952">
        <v>19265.186000000002</v>
      </c>
      <c r="AD952" t="s">
        <v>3330</v>
      </c>
      <c r="AE952">
        <v>25416</v>
      </c>
      <c r="AF952" t="s">
        <v>3331</v>
      </c>
    </row>
    <row r="953" spans="1:32" x14ac:dyDescent="0.2">
      <c r="A953">
        <v>255</v>
      </c>
      <c r="B953" t="b">
        <v>1</v>
      </c>
      <c r="C953" t="s">
        <v>2134</v>
      </c>
      <c r="D953">
        <v>7.0000000000000007E-2</v>
      </c>
      <c r="E953">
        <v>11.84</v>
      </c>
      <c r="F953">
        <v>11</v>
      </c>
      <c r="G953">
        <v>10</v>
      </c>
      <c r="H953" t="s">
        <v>33</v>
      </c>
      <c r="I953">
        <v>6776.6112999999996</v>
      </c>
      <c r="J953">
        <v>519.17290000000003</v>
      </c>
      <c r="K953">
        <v>938.17</v>
      </c>
      <c r="L953">
        <v>1062.3903</v>
      </c>
      <c r="M953">
        <v>402.58026000000001</v>
      </c>
      <c r="N953">
        <v>916.64099999999996</v>
      </c>
      <c r="O953">
        <v>7227.0883999999996</v>
      </c>
      <c r="P953">
        <v>994.93669999999997</v>
      </c>
      <c r="Q953">
        <v>4642.7637000000004</v>
      </c>
      <c r="R953">
        <v>4812.5312000000004</v>
      </c>
      <c r="S953">
        <v>127.39155599999999</v>
      </c>
      <c r="T953">
        <v>1268.2194999999999</v>
      </c>
      <c r="U953">
        <v>1373.8152</v>
      </c>
      <c r="V953">
        <v>2397.6777000000002</v>
      </c>
      <c r="W953">
        <v>1098.1556</v>
      </c>
      <c r="X953">
        <v>2572.5419999999999</v>
      </c>
      <c r="Y953" t="s">
        <v>2135</v>
      </c>
      <c r="Z953">
        <v>2697.761</v>
      </c>
      <c r="AA953">
        <v>2920.3296</v>
      </c>
      <c r="AB953">
        <v>3353.8919999999998</v>
      </c>
      <c r="AC953">
        <v>1860.5476000000001</v>
      </c>
      <c r="AD953" t="s">
        <v>2136</v>
      </c>
      <c r="AE953">
        <v>112588</v>
      </c>
      <c r="AF953" t="s">
        <v>2137</v>
      </c>
    </row>
    <row r="954" spans="1:32" x14ac:dyDescent="0.2">
      <c r="A954">
        <v>602</v>
      </c>
      <c r="B954" t="b">
        <v>1</v>
      </c>
      <c r="C954" t="s">
        <v>3654</v>
      </c>
      <c r="D954">
        <v>2.31</v>
      </c>
      <c r="E954">
        <v>6.26</v>
      </c>
      <c r="F954">
        <v>5</v>
      </c>
      <c r="G954">
        <v>5</v>
      </c>
      <c r="H954" t="s">
        <v>33</v>
      </c>
      <c r="I954">
        <v>1001.3674999999999</v>
      </c>
      <c r="J954">
        <v>1842.9313999999999</v>
      </c>
      <c r="K954">
        <v>619.23680000000002</v>
      </c>
      <c r="L954">
        <v>1113.1414</v>
      </c>
      <c r="M954">
        <v>1973.9862000000001</v>
      </c>
      <c r="N954">
        <v>1075.7927999999999</v>
      </c>
      <c r="O954">
        <v>1593.0255</v>
      </c>
      <c r="P954">
        <v>1574.5458000000001</v>
      </c>
      <c r="Q954">
        <v>2613.0859999999998</v>
      </c>
      <c r="R954">
        <v>2982.0127000000002</v>
      </c>
      <c r="S954">
        <v>534.06304999999998</v>
      </c>
      <c r="T954">
        <v>721.86289999999997</v>
      </c>
      <c r="U954">
        <v>997.56646999999998</v>
      </c>
      <c r="V954">
        <v>474.88675000000001</v>
      </c>
      <c r="W954">
        <v>1112.4607000000001</v>
      </c>
      <c r="X954">
        <v>1298.4903999999999</v>
      </c>
      <c r="Y954" t="s">
        <v>3655</v>
      </c>
      <c r="Z954">
        <v>1202.3785</v>
      </c>
      <c r="AA954">
        <v>1569.5193999999999</v>
      </c>
      <c r="AB954">
        <v>2156.9580000000001</v>
      </c>
      <c r="AC954">
        <v>970.85109999999997</v>
      </c>
      <c r="AD954" t="s">
        <v>3656</v>
      </c>
      <c r="AE954">
        <v>142167</v>
      </c>
      <c r="AF954" t="s">
        <v>3657</v>
      </c>
    </row>
  </sheetData>
  <sortState xmlns:xlrd2="http://schemas.microsoft.com/office/spreadsheetml/2017/richdata2" ref="A2:AG954">
    <sortCondition ref="AG2:AG954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E88E-93FF-2846-8C11-2A6BE760B3E4}">
  <dimension ref="A1:AF954"/>
  <sheetViews>
    <sheetView tabSelected="1" topLeftCell="U1" workbookViewId="0">
      <selection activeCell="P6" sqref="P6"/>
    </sheetView>
  </sheetViews>
  <sheetFormatPr baseColWidth="10" defaultRowHeight="16" x14ac:dyDescent="0.2"/>
  <cols>
    <col min="17" max="20" width="14.1640625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">
      <c r="A2">
        <v>412</v>
      </c>
      <c r="B2" t="b">
        <v>1</v>
      </c>
      <c r="C2" t="s">
        <v>3332</v>
      </c>
      <c r="D2">
        <v>90.21</v>
      </c>
      <c r="E2">
        <v>28.14</v>
      </c>
      <c r="F2">
        <v>10</v>
      </c>
      <c r="G2">
        <v>10</v>
      </c>
      <c r="H2" t="s">
        <v>158</v>
      </c>
      <c r="I2">
        <v>79.31222499999997</v>
      </c>
      <c r="J2">
        <v>0</v>
      </c>
      <c r="K2">
        <v>38.874494945010248</v>
      </c>
      <c r="L2">
        <v>46.349379128941848</v>
      </c>
      <c r="M2">
        <v>0</v>
      </c>
      <c r="N2">
        <v>74.991412277333055</v>
      </c>
      <c r="O2">
        <v>35.377346799758556</v>
      </c>
      <c r="P2">
        <v>75.432390308193206</v>
      </c>
      <c r="Q2">
        <v>418.57562853604622</v>
      </c>
      <c r="R2">
        <v>373.44856190530885</v>
      </c>
      <c r="S2">
        <v>701.87426490778444</v>
      </c>
      <c r="T2">
        <v>751.67716331696931</v>
      </c>
      <c r="U2">
        <v>396.39228378918546</v>
      </c>
      <c r="V2">
        <v>624.57463013827089</v>
      </c>
      <c r="W2">
        <v>342.2335490211716</v>
      </c>
      <c r="X2">
        <v>404.69996249477737</v>
      </c>
      <c r="Y2" t="s">
        <v>3333</v>
      </c>
      <c r="Z2">
        <v>145.01962</v>
      </c>
      <c r="AA2">
        <v>265.83713</v>
      </c>
      <c r="AB2">
        <v>2919.2734</v>
      </c>
      <c r="AC2">
        <v>3146.8969999999999</v>
      </c>
      <c r="AD2" t="s">
        <v>3334</v>
      </c>
      <c r="AE2">
        <v>50520</v>
      </c>
      <c r="AF2" t="s">
        <v>3335</v>
      </c>
    </row>
    <row r="3" spans="1:32" x14ac:dyDescent="0.2">
      <c r="A3">
        <v>862</v>
      </c>
      <c r="B3" t="b">
        <v>1</v>
      </c>
      <c r="C3" t="s">
        <v>1578</v>
      </c>
      <c r="D3">
        <v>50.79</v>
      </c>
      <c r="E3">
        <v>4.25</v>
      </c>
      <c r="F3">
        <v>4</v>
      </c>
      <c r="G3">
        <v>3</v>
      </c>
      <c r="H3" t="s">
        <v>33</v>
      </c>
      <c r="I3">
        <v>54.066764999999975</v>
      </c>
      <c r="J3">
        <v>44.340380286746708</v>
      </c>
      <c r="K3">
        <v>22.095220941774766</v>
      </c>
      <c r="L3">
        <v>0</v>
      </c>
      <c r="M3">
        <v>30.941165411147722</v>
      </c>
      <c r="N3">
        <v>125.26339499805528</v>
      </c>
      <c r="O3">
        <v>39.266212896131861</v>
      </c>
      <c r="P3">
        <v>23.654559750381967</v>
      </c>
      <c r="Q3">
        <v>80.311905561897944</v>
      </c>
      <c r="R3">
        <v>62.39078616578383</v>
      </c>
      <c r="S3">
        <v>184.92492724660673</v>
      </c>
      <c r="T3">
        <v>126.90747634366747</v>
      </c>
      <c r="U3">
        <v>76.1396377635904</v>
      </c>
      <c r="V3">
        <v>66.35702975137184</v>
      </c>
      <c r="W3">
        <v>65.721657492712154</v>
      </c>
      <c r="X3">
        <v>82.8752724131826</v>
      </c>
      <c r="Y3" t="s">
        <v>1579</v>
      </c>
      <c r="Z3">
        <v>86.127075000000005</v>
      </c>
      <c r="AA3">
        <v>175.92670000000001</v>
      </c>
      <c r="AB3">
        <v>717.60059999999999</v>
      </c>
      <c r="AC3">
        <v>538.27044999999998</v>
      </c>
      <c r="AD3" t="s">
        <v>1580</v>
      </c>
      <c r="AE3">
        <v>103932</v>
      </c>
      <c r="AF3" t="s">
        <v>1581</v>
      </c>
    </row>
    <row r="4" spans="1:32" x14ac:dyDescent="0.2">
      <c r="A4">
        <v>36</v>
      </c>
      <c r="B4" t="b">
        <v>1</v>
      </c>
      <c r="C4" t="s">
        <v>306</v>
      </c>
      <c r="D4">
        <v>111.14</v>
      </c>
      <c r="E4">
        <v>54.42</v>
      </c>
      <c r="F4">
        <v>43</v>
      </c>
      <c r="G4">
        <v>34</v>
      </c>
      <c r="H4" t="s">
        <v>83</v>
      </c>
      <c r="I4">
        <v>2422.6437999999989</v>
      </c>
      <c r="J4">
        <v>2246.915890301836</v>
      </c>
      <c r="K4">
        <v>2767.4361440342941</v>
      </c>
      <c r="L4">
        <v>2140.0255374674593</v>
      </c>
      <c r="M4">
        <v>3399.883555538564</v>
      </c>
      <c r="N4">
        <v>2185.5635608318466</v>
      </c>
      <c r="O4">
        <v>1712.1687810505316</v>
      </c>
      <c r="P4">
        <v>1207.1542105232775</v>
      </c>
      <c r="Q4">
        <v>16707.26923250495</v>
      </c>
      <c r="R4">
        <v>16474.745383157169</v>
      </c>
      <c r="S4">
        <v>35866.694239717319</v>
      </c>
      <c r="T4">
        <v>36955.915149219858</v>
      </c>
      <c r="U4">
        <v>20395.822204910892</v>
      </c>
      <c r="V4">
        <v>28551.023019408527</v>
      </c>
      <c r="W4">
        <v>20942.753291768498</v>
      </c>
      <c r="X4">
        <v>12783.754410185624</v>
      </c>
      <c r="Y4" t="s">
        <v>307</v>
      </c>
      <c r="Z4">
        <v>3174.6017999999999</v>
      </c>
      <c r="AA4">
        <v>5172.1787000000004</v>
      </c>
      <c r="AB4">
        <v>132126.03</v>
      </c>
      <c r="AC4">
        <v>147261.25</v>
      </c>
      <c r="AD4" t="s">
        <v>308</v>
      </c>
      <c r="AE4">
        <v>85497</v>
      </c>
      <c r="AF4" t="s">
        <v>309</v>
      </c>
    </row>
    <row r="5" spans="1:32" x14ac:dyDescent="0.2">
      <c r="A5">
        <v>198</v>
      </c>
      <c r="B5" t="b">
        <v>1</v>
      </c>
      <c r="C5" t="s">
        <v>422</v>
      </c>
      <c r="D5">
        <v>56.47</v>
      </c>
      <c r="E5">
        <v>30.48</v>
      </c>
      <c r="F5">
        <v>18</v>
      </c>
      <c r="G5">
        <v>18</v>
      </c>
      <c r="H5" t="s">
        <v>92</v>
      </c>
      <c r="I5">
        <v>423.90979999999985</v>
      </c>
      <c r="J5">
        <v>381.02337403508886</v>
      </c>
      <c r="K5">
        <v>675.69662746185679</v>
      </c>
      <c r="L5">
        <v>551.91447393974067</v>
      </c>
      <c r="M5">
        <v>568.90830495105547</v>
      </c>
      <c r="N5">
        <v>396.65266762613294</v>
      </c>
      <c r="O5">
        <v>171.11909678163829</v>
      </c>
      <c r="P5">
        <v>409.58895292559242</v>
      </c>
      <c r="Q5">
        <v>566.74719288743404</v>
      </c>
      <c r="R5">
        <v>508.65644619102153</v>
      </c>
      <c r="S5">
        <v>1390.1089195894629</v>
      </c>
      <c r="T5">
        <v>1638.8399447793086</v>
      </c>
      <c r="U5">
        <v>485.25873354530029</v>
      </c>
      <c r="V5">
        <v>539.15027402278304</v>
      </c>
      <c r="W5">
        <v>810.39410951058596</v>
      </c>
      <c r="X5">
        <v>673.29744706624649</v>
      </c>
      <c r="Y5" t="s">
        <v>423</v>
      </c>
      <c r="Z5">
        <v>983.92882999999995</v>
      </c>
      <c r="AA5">
        <v>952.84204</v>
      </c>
      <c r="AB5">
        <v>4823.1396000000004</v>
      </c>
      <c r="AC5">
        <v>4626.8774000000003</v>
      </c>
      <c r="AD5" t="s">
        <v>424</v>
      </c>
      <c r="AE5">
        <v>72064</v>
      </c>
      <c r="AF5" t="s">
        <v>425</v>
      </c>
    </row>
    <row r="6" spans="1:32" x14ac:dyDescent="0.2">
      <c r="A6">
        <v>129</v>
      </c>
      <c r="B6" t="b">
        <v>1</v>
      </c>
      <c r="C6" t="s">
        <v>2668</v>
      </c>
      <c r="D6">
        <v>137.87</v>
      </c>
      <c r="E6">
        <v>19.8</v>
      </c>
      <c r="F6">
        <v>21</v>
      </c>
      <c r="G6">
        <v>11</v>
      </c>
      <c r="H6" t="s">
        <v>92</v>
      </c>
      <c r="I6">
        <v>985.5732399999996</v>
      </c>
      <c r="J6">
        <v>862.85636432284969</v>
      </c>
      <c r="K6">
        <v>497.28156002239393</v>
      </c>
      <c r="L6">
        <v>508.46711823175781</v>
      </c>
      <c r="M6">
        <v>369.58510227866344</v>
      </c>
      <c r="N6">
        <v>513.23135582191765</v>
      </c>
      <c r="O6">
        <v>454.32469882375949</v>
      </c>
      <c r="P6">
        <v>445.13400882376288</v>
      </c>
      <c r="Q6">
        <v>20294.71235325966</v>
      </c>
      <c r="R6">
        <v>19718.854947393174</v>
      </c>
      <c r="S6">
        <v>59052.169019292029</v>
      </c>
      <c r="T6">
        <v>61416.530300049184</v>
      </c>
      <c r="U6">
        <v>31108.439523216159</v>
      </c>
      <c r="V6">
        <v>47515.669681327017</v>
      </c>
      <c r="W6">
        <v>37142.420673063076</v>
      </c>
      <c r="X6">
        <v>24611.505214489367</v>
      </c>
      <c r="Y6" t="s">
        <v>2669</v>
      </c>
      <c r="Z6">
        <v>884.98360000000002</v>
      </c>
      <c r="AA6">
        <v>1180.6514</v>
      </c>
      <c r="AB6">
        <v>185935.53</v>
      </c>
      <c r="AC6">
        <v>250244.97</v>
      </c>
      <c r="AD6" t="s">
        <v>2670</v>
      </c>
      <c r="AE6">
        <v>32852</v>
      </c>
      <c r="AF6" t="s">
        <v>2671</v>
      </c>
    </row>
    <row r="7" spans="1:32" x14ac:dyDescent="0.2">
      <c r="A7">
        <v>78</v>
      </c>
      <c r="B7" t="b">
        <v>1</v>
      </c>
      <c r="C7" t="s">
        <v>3774</v>
      </c>
      <c r="D7">
        <v>50.77</v>
      </c>
      <c r="E7">
        <v>43.95</v>
      </c>
      <c r="F7">
        <v>33</v>
      </c>
      <c r="G7">
        <v>33</v>
      </c>
      <c r="H7" t="s">
        <v>33</v>
      </c>
      <c r="I7">
        <v>3124.6689999999985</v>
      </c>
      <c r="J7">
        <v>2707.7791177575441</v>
      </c>
      <c r="K7">
        <v>4922.4812996769333</v>
      </c>
      <c r="L7">
        <v>6239.4598902126354</v>
      </c>
      <c r="M7">
        <v>3300.9912341605377</v>
      </c>
      <c r="N7">
        <v>3010.5015656788382</v>
      </c>
      <c r="O7">
        <v>3904.2573885849774</v>
      </c>
      <c r="P7">
        <v>503.22304636292989</v>
      </c>
      <c r="Q7">
        <v>7674.795148312618</v>
      </c>
      <c r="R7">
        <v>6571.0013535737835</v>
      </c>
      <c r="S7">
        <v>14814.206426813002</v>
      </c>
      <c r="T7">
        <v>18694.028873808093</v>
      </c>
      <c r="U7">
        <v>8889.3703990420327</v>
      </c>
      <c r="V7">
        <v>11074.076480004474</v>
      </c>
      <c r="W7">
        <v>11841.520239276992</v>
      </c>
      <c r="X7">
        <v>11906.588064241081</v>
      </c>
      <c r="Y7" t="s">
        <v>3775</v>
      </c>
      <c r="Z7">
        <v>5977.8037000000004</v>
      </c>
      <c r="AA7">
        <v>6805.7929999999997</v>
      </c>
      <c r="AB7">
        <v>58472.542999999998</v>
      </c>
      <c r="AC7">
        <v>79910.16</v>
      </c>
      <c r="AD7" t="s">
        <v>3776</v>
      </c>
      <c r="AE7">
        <v>84871</v>
      </c>
      <c r="AF7" t="s">
        <v>3777</v>
      </c>
    </row>
    <row r="8" spans="1:32" x14ac:dyDescent="0.2">
      <c r="A8">
        <v>110</v>
      </c>
      <c r="B8" t="b">
        <v>1</v>
      </c>
      <c r="C8" t="s">
        <v>611</v>
      </c>
      <c r="D8">
        <v>100.86</v>
      </c>
      <c r="E8">
        <v>62.14</v>
      </c>
      <c r="F8">
        <v>24</v>
      </c>
      <c r="G8">
        <v>24</v>
      </c>
      <c r="H8" t="s">
        <v>92</v>
      </c>
      <c r="I8">
        <v>2526.078399999999</v>
      </c>
      <c r="J8">
        <v>2487.647671269126</v>
      </c>
      <c r="K8">
        <v>3557.8547686924321</v>
      </c>
      <c r="L8">
        <v>3618.1773493293767</v>
      </c>
      <c r="M8">
        <v>1596.9108453510044</v>
      </c>
      <c r="N8">
        <v>2086.808939912501</v>
      </c>
      <c r="O8">
        <v>1653.0048022899562</v>
      </c>
      <c r="P8">
        <v>1528.7258564956135</v>
      </c>
      <c r="Q8">
        <v>37894.454625676044</v>
      </c>
      <c r="R8">
        <v>37264.725404882614</v>
      </c>
      <c r="S8">
        <v>54422.154349593278</v>
      </c>
      <c r="T8">
        <v>57716.615166003096</v>
      </c>
      <c r="U8">
        <v>32454.020706706593</v>
      </c>
      <c r="V8">
        <v>35886.840417444735</v>
      </c>
      <c r="W8">
        <v>38139.858388516179</v>
      </c>
      <c r="X8">
        <v>33922.272389227037</v>
      </c>
      <c r="Y8" t="s">
        <v>612</v>
      </c>
      <c r="Z8">
        <v>4173.7754000000004</v>
      </c>
      <c r="AA8">
        <v>4459.2060000000001</v>
      </c>
      <c r="AB8">
        <v>255930.88</v>
      </c>
      <c r="AC8">
        <v>256728.95</v>
      </c>
      <c r="AD8" t="s">
        <v>613</v>
      </c>
      <c r="AE8">
        <v>26688</v>
      </c>
      <c r="AF8" t="s">
        <v>614</v>
      </c>
    </row>
    <row r="9" spans="1:32" x14ac:dyDescent="0.2">
      <c r="A9">
        <v>201</v>
      </c>
      <c r="B9" t="b">
        <v>1</v>
      </c>
      <c r="C9" t="s">
        <v>883</v>
      </c>
      <c r="D9">
        <v>35.61</v>
      </c>
      <c r="E9">
        <v>17.11</v>
      </c>
      <c r="F9">
        <v>13</v>
      </c>
      <c r="G9">
        <v>12</v>
      </c>
      <c r="H9" t="s">
        <v>33</v>
      </c>
      <c r="I9">
        <v>591.87439999999981</v>
      </c>
      <c r="J9">
        <v>1126.9055511315235</v>
      </c>
      <c r="K9">
        <v>460.93199599920575</v>
      </c>
      <c r="L9">
        <v>254.67924533670757</v>
      </c>
      <c r="M9">
        <v>309.16426463543417</v>
      </c>
      <c r="N9">
        <v>697.60484566292666</v>
      </c>
      <c r="O9">
        <v>212.19014114304781</v>
      </c>
      <c r="P9">
        <v>188.63886240242346</v>
      </c>
      <c r="Q9">
        <v>373.39535839145208</v>
      </c>
      <c r="R9">
        <v>295.70737702669061</v>
      </c>
      <c r="S9">
        <v>520.63881749752056</v>
      </c>
      <c r="T9">
        <v>611.77449827773205</v>
      </c>
      <c r="U9">
        <v>271.5415322301007</v>
      </c>
      <c r="V9">
        <v>462.15524919613193</v>
      </c>
      <c r="W9">
        <v>330.95889940245075</v>
      </c>
      <c r="X9">
        <v>244.30016590006832</v>
      </c>
      <c r="Y9" t="s">
        <v>884</v>
      </c>
      <c r="Z9">
        <v>742.72766000000001</v>
      </c>
      <c r="AA9">
        <v>841.24176</v>
      </c>
      <c r="AB9">
        <v>2387.3991999999998</v>
      </c>
      <c r="AC9">
        <v>2322.8935999999999</v>
      </c>
      <c r="AD9" t="s">
        <v>885</v>
      </c>
      <c r="AE9">
        <v>98337</v>
      </c>
      <c r="AF9" t="s">
        <v>886</v>
      </c>
    </row>
    <row r="10" spans="1:32" x14ac:dyDescent="0.2">
      <c r="A10">
        <v>102</v>
      </c>
      <c r="B10" t="b">
        <v>1</v>
      </c>
      <c r="C10" t="s">
        <v>1135</v>
      </c>
      <c r="D10">
        <v>28.73</v>
      </c>
      <c r="E10">
        <v>27.86</v>
      </c>
      <c r="F10">
        <v>25</v>
      </c>
      <c r="G10">
        <v>25</v>
      </c>
      <c r="H10" t="s">
        <v>92</v>
      </c>
      <c r="I10">
        <v>5553.1532999999972</v>
      </c>
      <c r="J10">
        <v>5538.5781484968566</v>
      </c>
      <c r="K10">
        <v>14298.778548613798</v>
      </c>
      <c r="L10">
        <v>13788.610736020517</v>
      </c>
      <c r="M10">
        <v>8484.0172560572155</v>
      </c>
      <c r="N10">
        <v>8977.1516258379161</v>
      </c>
      <c r="O10">
        <v>2602.1141653572067</v>
      </c>
      <c r="P10">
        <v>2292.3764440063001</v>
      </c>
      <c r="Q10">
        <v>6698.1586450507839</v>
      </c>
      <c r="R10">
        <v>6623.2145005110024</v>
      </c>
      <c r="S10">
        <v>10673.709373554764</v>
      </c>
      <c r="T10">
        <v>10938.699988937586</v>
      </c>
      <c r="U10">
        <v>5459.1505059705596</v>
      </c>
      <c r="V10">
        <v>5674.1241071715758</v>
      </c>
      <c r="W10">
        <v>5937.3253003685431</v>
      </c>
      <c r="X10">
        <v>6391.2896319710471</v>
      </c>
      <c r="Y10" t="s">
        <v>1136</v>
      </c>
      <c r="Z10">
        <v>14087.791999999999</v>
      </c>
      <c r="AA10">
        <v>12786.368</v>
      </c>
      <c r="AB10">
        <v>46787.934000000001</v>
      </c>
      <c r="AC10">
        <v>43114.105000000003</v>
      </c>
      <c r="AD10" t="s">
        <v>1137</v>
      </c>
      <c r="AE10">
        <v>116038</v>
      </c>
      <c r="AF10" t="s">
        <v>1138</v>
      </c>
    </row>
    <row r="11" spans="1:32" x14ac:dyDescent="0.2">
      <c r="A11">
        <v>590</v>
      </c>
      <c r="B11" t="b">
        <v>1</v>
      </c>
      <c r="C11" t="s">
        <v>2142</v>
      </c>
      <c r="D11">
        <v>69.209999999999994</v>
      </c>
      <c r="E11">
        <v>9.68</v>
      </c>
      <c r="F11">
        <v>7</v>
      </c>
      <c r="G11">
        <v>7</v>
      </c>
      <c r="H11" t="s">
        <v>33</v>
      </c>
      <c r="I11">
        <v>28183.724999999988</v>
      </c>
      <c r="J11">
        <v>20633.024907998632</v>
      </c>
      <c r="K11">
        <v>25262.390762171599</v>
      </c>
      <c r="L11">
        <v>24311.632887229189</v>
      </c>
      <c r="M11">
        <v>21928.63587459195</v>
      </c>
      <c r="N11">
        <v>25131.074737791514</v>
      </c>
      <c r="O11">
        <v>14152.112542494979</v>
      </c>
      <c r="P11">
        <v>13904.364012872793</v>
      </c>
      <c r="Q11">
        <v>353.29402004076383</v>
      </c>
      <c r="R11">
        <v>388.22459568824758</v>
      </c>
      <c r="S11">
        <v>741.69377070812493</v>
      </c>
      <c r="T11">
        <v>738.33629187325573</v>
      </c>
      <c r="U11">
        <v>40.894049648960021</v>
      </c>
      <c r="V11">
        <v>512.28416892976088</v>
      </c>
      <c r="W11">
        <v>89.292878643724606</v>
      </c>
      <c r="X11">
        <v>85.532962412235065</v>
      </c>
      <c r="Y11" t="s">
        <v>2143</v>
      </c>
      <c r="Z11">
        <v>32460.844000000001</v>
      </c>
      <c r="AA11">
        <v>46617.805</v>
      </c>
      <c r="AB11">
        <v>2874.1396</v>
      </c>
      <c r="AC11">
        <v>1151.3131000000001</v>
      </c>
      <c r="AD11" t="s">
        <v>2144</v>
      </c>
      <c r="AE11">
        <v>103357</v>
      </c>
      <c r="AF11" t="s">
        <v>2145</v>
      </c>
    </row>
    <row r="12" spans="1:32" x14ac:dyDescent="0.2">
      <c r="A12">
        <v>396</v>
      </c>
      <c r="B12" t="b">
        <v>1</v>
      </c>
      <c r="C12" t="s">
        <v>3626</v>
      </c>
      <c r="D12">
        <v>67.92</v>
      </c>
      <c r="E12">
        <v>52.2</v>
      </c>
      <c r="F12">
        <v>10</v>
      </c>
      <c r="G12">
        <v>10</v>
      </c>
      <c r="H12" t="s">
        <v>83</v>
      </c>
      <c r="I12">
        <v>888.88195999999971</v>
      </c>
      <c r="J12">
        <v>656.17787203177693</v>
      </c>
      <c r="K12">
        <v>692.34723008016226</v>
      </c>
      <c r="L12">
        <v>425.094725755036</v>
      </c>
      <c r="M12">
        <v>351.25283131275614</v>
      </c>
      <c r="N12">
        <v>319.69400848261449</v>
      </c>
      <c r="O12">
        <v>401.55969816867918</v>
      </c>
      <c r="P12">
        <v>270.84725937772879</v>
      </c>
      <c r="Q12">
        <v>741.87984411787465</v>
      </c>
      <c r="R12">
        <v>702.64465327164692</v>
      </c>
      <c r="S12">
        <v>1080.7680806130575</v>
      </c>
      <c r="T12">
        <v>989.84037039659472</v>
      </c>
      <c r="U12">
        <v>632.86706525716409</v>
      </c>
      <c r="V12">
        <v>1006.7210925021906</v>
      </c>
      <c r="W12">
        <v>699.48936122208454</v>
      </c>
      <c r="X12">
        <v>729.60099316827586</v>
      </c>
      <c r="Y12" t="s">
        <v>3627</v>
      </c>
      <c r="Z12">
        <v>846.32263</v>
      </c>
      <c r="AA12">
        <v>886.91809999999998</v>
      </c>
      <c r="AB12">
        <v>4852.9120000000003</v>
      </c>
      <c r="AC12">
        <v>5493.7227000000003</v>
      </c>
      <c r="AD12" t="s">
        <v>3628</v>
      </c>
      <c r="AE12">
        <v>32854</v>
      </c>
      <c r="AF12" t="s">
        <v>3629</v>
      </c>
    </row>
    <row r="13" spans="1:32" x14ac:dyDescent="0.2">
      <c r="A13">
        <v>948</v>
      </c>
      <c r="B13" t="b">
        <v>1</v>
      </c>
      <c r="C13" t="s">
        <v>3442</v>
      </c>
      <c r="D13">
        <v>54.2</v>
      </c>
      <c r="E13">
        <v>13.76</v>
      </c>
      <c r="F13">
        <v>3</v>
      </c>
      <c r="G13">
        <v>3</v>
      </c>
      <c r="I13">
        <v>791.51964999999961</v>
      </c>
      <c r="J13">
        <v>694.41431265115045</v>
      </c>
      <c r="K13">
        <v>567.20572179551493</v>
      </c>
      <c r="L13">
        <v>350.81950278661327</v>
      </c>
      <c r="M13">
        <v>1200.483537118088</v>
      </c>
      <c r="N13">
        <v>1203.4045925551118</v>
      </c>
      <c r="O13">
        <v>211.70014189604785</v>
      </c>
      <c r="P13">
        <v>265.26128186392947</v>
      </c>
      <c r="Q13">
        <v>498.2492075001972</v>
      </c>
      <c r="R13">
        <v>492.50048868817385</v>
      </c>
      <c r="S13">
        <v>2514.4952944737893</v>
      </c>
      <c r="T13">
        <v>2580.1789270895388</v>
      </c>
      <c r="U13">
        <v>914.64087518521592</v>
      </c>
      <c r="V13">
        <v>1544.3132229425403</v>
      </c>
      <c r="W13">
        <v>1013.297982280216</v>
      </c>
      <c r="X13">
        <v>1159.1967640461887</v>
      </c>
      <c r="Y13" t="s">
        <v>3443</v>
      </c>
      <c r="Z13">
        <v>753.55724999999995</v>
      </c>
      <c r="AA13">
        <v>1597.2086999999999</v>
      </c>
      <c r="AB13">
        <v>6330.5474000000004</v>
      </c>
      <c r="AC13">
        <v>8278.4670000000006</v>
      </c>
      <c r="AD13" t="s">
        <v>3444</v>
      </c>
      <c r="AE13">
        <v>36881</v>
      </c>
      <c r="AF13" t="s">
        <v>3445</v>
      </c>
    </row>
    <row r="14" spans="1:32" x14ac:dyDescent="0.2">
      <c r="A14">
        <v>35</v>
      </c>
      <c r="B14" t="b">
        <v>1</v>
      </c>
      <c r="C14" t="s">
        <v>1872</v>
      </c>
      <c r="D14">
        <v>58.05</v>
      </c>
      <c r="E14">
        <v>46.85</v>
      </c>
      <c r="F14">
        <v>54</v>
      </c>
      <c r="G14">
        <v>54</v>
      </c>
      <c r="H14" t="s">
        <v>92</v>
      </c>
      <c r="I14">
        <v>4138.7509999999984</v>
      </c>
      <c r="J14">
        <v>4310.5679992665</v>
      </c>
      <c r="K14">
        <v>9928.5717836093154</v>
      </c>
      <c r="L14">
        <v>9845.8221633881258</v>
      </c>
      <c r="M14">
        <v>7370.9665137434122</v>
      </c>
      <c r="N14">
        <v>5360.7184162761778</v>
      </c>
      <c r="O14">
        <v>1529.6254536328443</v>
      </c>
      <c r="P14">
        <v>1253.0170038477702</v>
      </c>
      <c r="Q14">
        <v>16414.921896549342</v>
      </c>
      <c r="R14">
        <v>17620.308848345092</v>
      </c>
      <c r="S14">
        <v>27394.185554917367</v>
      </c>
      <c r="T14">
        <v>28105.614055884682</v>
      </c>
      <c r="U14">
        <v>23741.99916912329</v>
      </c>
      <c r="V14">
        <v>26319.845143512397</v>
      </c>
      <c r="W14">
        <v>17418.275862529819</v>
      </c>
      <c r="X14">
        <v>14371.046831083673</v>
      </c>
      <c r="Y14" t="s">
        <v>1873</v>
      </c>
      <c r="Z14">
        <v>10090.968999999999</v>
      </c>
      <c r="AA14">
        <v>8635.2180000000008</v>
      </c>
      <c r="AB14">
        <v>119759.05</v>
      </c>
      <c r="AC14">
        <v>147341.29999999999</v>
      </c>
      <c r="AD14" t="s">
        <v>1874</v>
      </c>
      <c r="AE14">
        <v>161689</v>
      </c>
      <c r="AF14" t="s">
        <v>1875</v>
      </c>
    </row>
    <row r="15" spans="1:32" x14ac:dyDescent="0.2">
      <c r="A15">
        <v>414</v>
      </c>
      <c r="B15" t="b">
        <v>1</v>
      </c>
      <c r="C15" t="s">
        <v>2454</v>
      </c>
      <c r="D15">
        <v>63.97</v>
      </c>
      <c r="E15">
        <v>20.28</v>
      </c>
      <c r="F15">
        <v>10</v>
      </c>
      <c r="G15">
        <v>10</v>
      </c>
      <c r="H15" t="s">
        <v>33</v>
      </c>
      <c r="I15">
        <v>62.250865999999974</v>
      </c>
      <c r="J15">
        <v>71.644939323918095</v>
      </c>
      <c r="K15">
        <v>44.310756822158247</v>
      </c>
      <c r="L15">
        <v>34.308452750562736</v>
      </c>
      <c r="M15">
        <v>27.081942389459861</v>
      </c>
      <c r="N15">
        <v>35.239746395014052</v>
      </c>
      <c r="O15">
        <v>77.260852060440627</v>
      </c>
      <c r="P15">
        <v>67.993141199328065</v>
      </c>
      <c r="Q15">
        <v>230.86029790839621</v>
      </c>
      <c r="R15">
        <v>193.22898392515998</v>
      </c>
      <c r="S15">
        <v>280.31357585390276</v>
      </c>
      <c r="T15">
        <v>415.97470665691924</v>
      </c>
      <c r="U15">
        <v>139.93564506156747</v>
      </c>
      <c r="V15">
        <v>182.8956116280203</v>
      </c>
      <c r="W15">
        <v>176.6742086391119</v>
      </c>
      <c r="X15">
        <v>152.66749875685582</v>
      </c>
      <c r="Y15" t="s">
        <v>2455</v>
      </c>
      <c r="Z15">
        <v>66.570639999999997</v>
      </c>
      <c r="AA15">
        <v>150.11341999999999</v>
      </c>
      <c r="AB15">
        <v>1494.0011999999999</v>
      </c>
      <c r="AC15">
        <v>1182.9299000000001</v>
      </c>
      <c r="AD15" t="s">
        <v>2456</v>
      </c>
      <c r="AE15">
        <v>63182</v>
      </c>
      <c r="AF15" t="s">
        <v>2457</v>
      </c>
    </row>
    <row r="16" spans="1:32" x14ac:dyDescent="0.2">
      <c r="A16">
        <v>730</v>
      </c>
      <c r="B16" t="b">
        <v>1</v>
      </c>
      <c r="C16" t="s">
        <v>3566</v>
      </c>
      <c r="D16">
        <v>89.92</v>
      </c>
      <c r="E16">
        <v>22.17</v>
      </c>
      <c r="F16">
        <v>5</v>
      </c>
      <c r="G16">
        <v>4</v>
      </c>
      <c r="I16">
        <v>302.1432999999999</v>
      </c>
      <c r="J16">
        <v>503.15698461615449</v>
      </c>
      <c r="K16">
        <v>271.57977778733033</v>
      </c>
      <c r="L16">
        <v>250.32292538772981</v>
      </c>
      <c r="M16">
        <v>165.60315823669376</v>
      </c>
      <c r="N16">
        <v>222.69040347323426</v>
      </c>
      <c r="O16">
        <v>128.48938564793008</v>
      </c>
      <c r="P16">
        <v>127.36671051812559</v>
      </c>
      <c r="Q16">
        <v>564.03999788231931</v>
      </c>
      <c r="R16">
        <v>583.27169148972166</v>
      </c>
      <c r="S16">
        <v>887.67142252337715</v>
      </c>
      <c r="T16">
        <v>958.35818838905709</v>
      </c>
      <c r="U16">
        <v>600.19714094844755</v>
      </c>
      <c r="V16">
        <v>1137.7798922644054</v>
      </c>
      <c r="W16">
        <v>577.1335013368099</v>
      </c>
      <c r="X16">
        <v>562.37080134085318</v>
      </c>
      <c r="Y16" t="s">
        <v>3567</v>
      </c>
      <c r="Z16">
        <v>422.05054000000001</v>
      </c>
      <c r="AA16">
        <v>405.11905000000002</v>
      </c>
      <c r="AB16">
        <v>4533.6570000000002</v>
      </c>
      <c r="AC16">
        <v>5274.1836000000003</v>
      </c>
      <c r="AD16" t="s">
        <v>3568</v>
      </c>
      <c r="AE16">
        <v>23155</v>
      </c>
      <c r="AF16" t="s">
        <v>3569</v>
      </c>
    </row>
    <row r="17" spans="1:32" x14ac:dyDescent="0.2">
      <c r="A17">
        <v>206</v>
      </c>
      <c r="B17" t="b">
        <v>1</v>
      </c>
      <c r="C17" t="s">
        <v>959</v>
      </c>
      <c r="D17">
        <v>119.45</v>
      </c>
      <c r="E17">
        <v>22.82</v>
      </c>
      <c r="F17">
        <v>18</v>
      </c>
      <c r="G17">
        <v>8</v>
      </c>
      <c r="H17" t="s">
        <v>83</v>
      </c>
      <c r="I17">
        <v>341.40619999999984</v>
      </c>
      <c r="J17">
        <v>230.18145356362245</v>
      </c>
      <c r="K17">
        <v>217.76611620743989</v>
      </c>
      <c r="L17">
        <v>183.08671819434321</v>
      </c>
      <c r="M17">
        <v>289.16054221678604</v>
      </c>
      <c r="N17">
        <v>278.2130377877566</v>
      </c>
      <c r="O17">
        <v>344.78480605221239</v>
      </c>
      <c r="P17">
        <v>277.41171733960732</v>
      </c>
      <c r="Q17">
        <v>3210.5222405468789</v>
      </c>
      <c r="R17">
        <v>3162.983412861201</v>
      </c>
      <c r="S17">
        <v>7163.4261487464291</v>
      </c>
      <c r="T17">
        <v>7746.6196120870491</v>
      </c>
      <c r="U17">
        <v>4218.428424398222</v>
      </c>
      <c r="V17">
        <v>4770.198167431693</v>
      </c>
      <c r="W17">
        <v>6081.3176956365442</v>
      </c>
      <c r="X17">
        <v>5550.2764261914344</v>
      </c>
      <c r="Y17" t="s">
        <v>960</v>
      </c>
      <c r="Z17">
        <v>308.18768</v>
      </c>
      <c r="AA17">
        <v>823.0077</v>
      </c>
      <c r="AB17">
        <v>26113.243999999999</v>
      </c>
      <c r="AC17">
        <v>37911.105000000003</v>
      </c>
      <c r="AD17" t="s">
        <v>961</v>
      </c>
      <c r="AE17">
        <v>33064</v>
      </c>
      <c r="AF17" t="s">
        <v>962</v>
      </c>
    </row>
    <row r="18" spans="1:32" x14ac:dyDescent="0.2">
      <c r="A18">
        <v>87</v>
      </c>
      <c r="B18" t="b">
        <v>1</v>
      </c>
      <c r="C18" t="s">
        <v>2576</v>
      </c>
      <c r="D18">
        <v>28.73</v>
      </c>
      <c r="E18">
        <v>23.81</v>
      </c>
      <c r="F18">
        <v>24</v>
      </c>
      <c r="G18">
        <v>24</v>
      </c>
      <c r="H18" t="s">
        <v>92</v>
      </c>
      <c r="I18">
        <v>36354.937999999987</v>
      </c>
      <c r="J18">
        <v>35743.115836584868</v>
      </c>
      <c r="K18">
        <v>60653.048736764678</v>
      </c>
      <c r="L18">
        <v>60109.674626444801</v>
      </c>
      <c r="M18">
        <v>65317.19135773804</v>
      </c>
      <c r="N18">
        <v>63246.552717220213</v>
      </c>
      <c r="O18">
        <v>13925.270798471824</v>
      </c>
      <c r="P18">
        <v>12179.071324348723</v>
      </c>
      <c r="Q18">
        <v>34521.958635090057</v>
      </c>
      <c r="R18">
        <v>32419.370434008397</v>
      </c>
      <c r="S18">
        <v>46136.064347365049</v>
      </c>
      <c r="T18">
        <v>49874.347073107507</v>
      </c>
      <c r="U18">
        <v>35389.300514290495</v>
      </c>
      <c r="V18">
        <v>41060.558856016694</v>
      </c>
      <c r="W18">
        <v>34417.234179926483</v>
      </c>
      <c r="X18">
        <v>30051.282474957065</v>
      </c>
      <c r="Y18" t="s">
        <v>2577</v>
      </c>
      <c r="Z18">
        <v>66998.414000000004</v>
      </c>
      <c r="AA18">
        <v>85920.4</v>
      </c>
      <c r="AB18">
        <v>224780.97</v>
      </c>
      <c r="AC18">
        <v>255349.12</v>
      </c>
      <c r="AD18" t="s">
        <v>2578</v>
      </c>
      <c r="AE18">
        <v>88415</v>
      </c>
      <c r="AF18" t="s">
        <v>2579</v>
      </c>
    </row>
    <row r="19" spans="1:32" x14ac:dyDescent="0.2">
      <c r="A19">
        <v>999</v>
      </c>
      <c r="B19" t="b">
        <v>1</v>
      </c>
      <c r="C19" t="s">
        <v>2804</v>
      </c>
      <c r="D19">
        <v>74.39</v>
      </c>
      <c r="E19">
        <v>6.68</v>
      </c>
      <c r="F19">
        <v>3</v>
      </c>
      <c r="G19">
        <v>3</v>
      </c>
      <c r="H19" t="s">
        <v>33</v>
      </c>
      <c r="I19">
        <v>421.93291999999985</v>
      </c>
      <c r="J19">
        <v>296.03312491644135</v>
      </c>
      <c r="K19">
        <v>116.09506737962059</v>
      </c>
      <c r="L19">
        <v>147.47598712953499</v>
      </c>
      <c r="M19">
        <v>226.83855318041319</v>
      </c>
      <c r="N19">
        <v>149.89138398374385</v>
      </c>
      <c r="O19">
        <v>95.167016163533347</v>
      </c>
      <c r="P19">
        <v>87.561383985361857</v>
      </c>
      <c r="Q19">
        <v>154.82686509718656</v>
      </c>
      <c r="R19">
        <v>141.36226970812291</v>
      </c>
      <c r="S19">
        <v>416.31545661387867</v>
      </c>
      <c r="T19">
        <v>467.96757383886035</v>
      </c>
      <c r="U19">
        <v>289.20849753541501</v>
      </c>
      <c r="V19">
        <v>385.64259137027767</v>
      </c>
      <c r="W19">
        <v>259.55386386549179</v>
      </c>
      <c r="X19">
        <v>209.23974729704534</v>
      </c>
      <c r="Y19" t="s">
        <v>2805</v>
      </c>
      <c r="Z19">
        <v>333.02246000000002</v>
      </c>
      <c r="AA19">
        <v>370.67919999999998</v>
      </c>
      <c r="AB19">
        <v>1369.6346000000001</v>
      </c>
      <c r="AC19">
        <v>2044.9762000000001</v>
      </c>
      <c r="AD19" t="s">
        <v>2806</v>
      </c>
      <c r="AE19">
        <v>57153</v>
      </c>
      <c r="AF19" t="s">
        <v>2807</v>
      </c>
    </row>
    <row r="20" spans="1:32" x14ac:dyDescent="0.2">
      <c r="A20">
        <v>116</v>
      </c>
      <c r="B20" t="b">
        <v>1</v>
      </c>
      <c r="C20" t="s">
        <v>2660</v>
      </c>
      <c r="D20">
        <v>112.62</v>
      </c>
      <c r="E20">
        <v>47.92</v>
      </c>
      <c r="F20">
        <v>26</v>
      </c>
      <c r="G20">
        <v>26</v>
      </c>
      <c r="H20" t="s">
        <v>92</v>
      </c>
      <c r="I20">
        <v>1233.4571999999996</v>
      </c>
      <c r="J20">
        <v>1242.547932862374</v>
      </c>
      <c r="K20">
        <v>1101.1800415138271</v>
      </c>
      <c r="L20">
        <v>725.26804459318487</v>
      </c>
      <c r="M20">
        <v>812.07890180927109</v>
      </c>
      <c r="N20">
        <v>843.11353411384789</v>
      </c>
      <c r="O20">
        <v>798.56826068178907</v>
      </c>
      <c r="P20">
        <v>773.64921869330283</v>
      </c>
      <c r="Q20">
        <v>16568.036622592852</v>
      </c>
      <c r="R20">
        <v>16457.128798466303</v>
      </c>
      <c r="S20">
        <v>26414.922570839772</v>
      </c>
      <c r="T20">
        <v>27795.002751563567</v>
      </c>
      <c r="U20">
        <v>16104.10860473265</v>
      </c>
      <c r="V20">
        <v>15854.60970332028</v>
      </c>
      <c r="W20">
        <v>22766.009122296578</v>
      </c>
      <c r="X20">
        <v>23401.25384873031</v>
      </c>
      <c r="Y20" t="s">
        <v>2661</v>
      </c>
      <c r="Z20">
        <v>1391.6117999999999</v>
      </c>
      <c r="AA20">
        <v>2115.8096</v>
      </c>
      <c r="AB20">
        <v>116493.08</v>
      </c>
      <c r="AC20">
        <v>144892.54999999999</v>
      </c>
      <c r="AD20" t="s">
        <v>2662</v>
      </c>
      <c r="AE20">
        <v>59751</v>
      </c>
      <c r="AF20" t="s">
        <v>2663</v>
      </c>
    </row>
    <row r="21" spans="1:32" x14ac:dyDescent="0.2">
      <c r="A21">
        <v>260</v>
      </c>
      <c r="B21" t="b">
        <v>1</v>
      </c>
      <c r="C21" t="s">
        <v>507</v>
      </c>
      <c r="D21">
        <v>72.099999999999994</v>
      </c>
      <c r="E21">
        <v>23.64</v>
      </c>
      <c r="F21">
        <v>15</v>
      </c>
      <c r="G21">
        <v>15</v>
      </c>
      <c r="H21" t="s">
        <v>33</v>
      </c>
      <c r="I21">
        <v>12639.075999999994</v>
      </c>
      <c r="J21">
        <v>10991.833182435781</v>
      </c>
      <c r="K21">
        <v>15173.038523627778</v>
      </c>
      <c r="L21">
        <v>14663.865862622904</v>
      </c>
      <c r="M21">
        <v>12086.41275884989</v>
      </c>
      <c r="N21">
        <v>10609.378012702546</v>
      </c>
      <c r="O21">
        <v>5963.1410068472596</v>
      </c>
      <c r="P21">
        <v>5113.9654169798723</v>
      </c>
      <c r="Q21">
        <v>424.56487264423941</v>
      </c>
      <c r="R21">
        <v>259.90418775673555</v>
      </c>
      <c r="S21">
        <v>734.90272552664578</v>
      </c>
      <c r="T21">
        <v>1001.7420719528773</v>
      </c>
      <c r="U21">
        <v>455.48285060211134</v>
      </c>
      <c r="V21">
        <v>511.09257298779158</v>
      </c>
      <c r="W21">
        <v>383.27454809555138</v>
      </c>
      <c r="X21">
        <v>492.27774261866932</v>
      </c>
      <c r="Y21" t="s">
        <v>508</v>
      </c>
      <c r="Z21">
        <v>18062.3</v>
      </c>
      <c r="AA21">
        <v>20429.75</v>
      </c>
      <c r="AB21">
        <v>2912.2719999999999</v>
      </c>
      <c r="AC21">
        <v>3356.8135000000002</v>
      </c>
      <c r="AD21" t="s">
        <v>509</v>
      </c>
      <c r="AE21">
        <v>77064</v>
      </c>
      <c r="AF21" t="s">
        <v>510</v>
      </c>
    </row>
    <row r="22" spans="1:32" x14ac:dyDescent="0.2">
      <c r="A22">
        <v>289</v>
      </c>
      <c r="B22" t="b">
        <v>1</v>
      </c>
      <c r="C22" t="s">
        <v>198</v>
      </c>
      <c r="D22">
        <v>50.29</v>
      </c>
      <c r="E22">
        <v>19.89</v>
      </c>
      <c r="F22">
        <v>13</v>
      </c>
      <c r="G22">
        <v>13</v>
      </c>
      <c r="H22" t="s">
        <v>92</v>
      </c>
      <c r="I22">
        <v>335.52297999999985</v>
      </c>
      <c r="J22">
        <v>303.65332645214841</v>
      </c>
      <c r="K22">
        <v>484.40347765130241</v>
      </c>
      <c r="L22">
        <v>471.60346832333897</v>
      </c>
      <c r="M22">
        <v>86.926699105078043</v>
      </c>
      <c r="N22">
        <v>107.69124245312003</v>
      </c>
      <c r="O22">
        <v>168.99471633778532</v>
      </c>
      <c r="P22">
        <v>169.24241852592539</v>
      </c>
      <c r="Q22">
        <v>484.88009140743492</v>
      </c>
      <c r="R22">
        <v>465.51945549935584</v>
      </c>
      <c r="S22">
        <v>558.95161331752831</v>
      </c>
      <c r="T22">
        <v>973.16739848400255</v>
      </c>
      <c r="U22">
        <v>295.24763581786857</v>
      </c>
      <c r="V22">
        <v>779.75697820123196</v>
      </c>
      <c r="W22">
        <v>385.13223992726824</v>
      </c>
      <c r="X22">
        <v>520.73272616976396</v>
      </c>
      <c r="Y22" t="s">
        <v>199</v>
      </c>
      <c r="Z22">
        <v>547.98239999999998</v>
      </c>
      <c r="AA22">
        <v>405.94223</v>
      </c>
      <c r="AB22">
        <v>3322.306</v>
      </c>
      <c r="AC22">
        <v>3472.5920000000001</v>
      </c>
      <c r="AD22" t="s">
        <v>200</v>
      </c>
      <c r="AE22">
        <v>98064</v>
      </c>
      <c r="AF22" t="s">
        <v>201</v>
      </c>
    </row>
    <row r="23" spans="1:32" x14ac:dyDescent="0.2">
      <c r="A23">
        <v>229</v>
      </c>
      <c r="B23" t="b">
        <v>1</v>
      </c>
      <c r="C23" t="s">
        <v>1175</v>
      </c>
      <c r="D23">
        <v>45.84</v>
      </c>
      <c r="E23">
        <v>49.5</v>
      </c>
      <c r="F23">
        <v>15</v>
      </c>
      <c r="G23">
        <v>15</v>
      </c>
      <c r="H23" t="s">
        <v>92</v>
      </c>
      <c r="I23">
        <v>4329.9529999999986</v>
      </c>
      <c r="J23">
        <v>3362.4162908324442</v>
      </c>
      <c r="K23">
        <v>7539.3526166300326</v>
      </c>
      <c r="L23">
        <v>6993.5002398196257</v>
      </c>
      <c r="M23">
        <v>8862.0784052059043</v>
      </c>
      <c r="N23">
        <v>8321.3588289639702</v>
      </c>
      <c r="O23">
        <v>1747.1584132522555</v>
      </c>
      <c r="P23">
        <v>1657.6657539487717</v>
      </c>
      <c r="Q23">
        <v>10157.493084747464</v>
      </c>
      <c r="R23">
        <v>8886.1438778431584</v>
      </c>
      <c r="S23">
        <v>11849.047034251626</v>
      </c>
      <c r="T23">
        <v>12145.107214211226</v>
      </c>
      <c r="U23">
        <v>10782.015605874454</v>
      </c>
      <c r="V23">
        <v>11672.09337080379</v>
      </c>
      <c r="W23">
        <v>9435.5964025535704</v>
      </c>
      <c r="X23">
        <v>9941.4058011971429</v>
      </c>
      <c r="Y23" t="s">
        <v>1176</v>
      </c>
      <c r="Z23">
        <v>7788.8584000000001</v>
      </c>
      <c r="AA23">
        <v>11408.117</v>
      </c>
      <c r="AB23">
        <v>61252.35</v>
      </c>
      <c r="AC23">
        <v>76161.210000000006</v>
      </c>
      <c r="AD23" t="s">
        <v>1177</v>
      </c>
      <c r="AE23">
        <v>32583</v>
      </c>
      <c r="AF23" t="s">
        <v>1178</v>
      </c>
    </row>
    <row r="24" spans="1:32" x14ac:dyDescent="0.2">
      <c r="A24">
        <v>846</v>
      </c>
      <c r="B24" t="b">
        <v>1</v>
      </c>
      <c r="C24" t="s">
        <v>1526</v>
      </c>
      <c r="D24">
        <v>52.09</v>
      </c>
      <c r="E24">
        <v>14.36</v>
      </c>
      <c r="F24">
        <v>5</v>
      </c>
      <c r="G24">
        <v>5</v>
      </c>
      <c r="H24" t="s">
        <v>70</v>
      </c>
      <c r="I24">
        <v>98.911639999999963</v>
      </c>
      <c r="J24">
        <v>116.40920789039659</v>
      </c>
      <c r="K24">
        <v>171.03281793028833</v>
      </c>
      <c r="L24">
        <v>165.09301219630538</v>
      </c>
      <c r="M24">
        <v>123.79140147177523</v>
      </c>
      <c r="N24">
        <v>114.58607385283945</v>
      </c>
      <c r="O24">
        <v>92.234394424375338</v>
      </c>
      <c r="P24">
        <v>123.10617847408749</v>
      </c>
      <c r="Q24">
        <v>169.71721265314724</v>
      </c>
      <c r="R24">
        <v>192.80490051310991</v>
      </c>
      <c r="S24">
        <v>286.29211938780668</v>
      </c>
      <c r="T24">
        <v>287.46560200376149</v>
      </c>
      <c r="U24">
        <v>178.72597950947119</v>
      </c>
      <c r="V24">
        <v>133.57517952011264</v>
      </c>
      <c r="W24">
        <v>150.69514840615574</v>
      </c>
      <c r="X24">
        <v>179.72543708267617</v>
      </c>
      <c r="Y24" t="s">
        <v>1527</v>
      </c>
      <c r="Z24">
        <v>253.13403</v>
      </c>
      <c r="AA24">
        <v>294.96789999999999</v>
      </c>
      <c r="AB24">
        <v>1261.4264000000001</v>
      </c>
      <c r="AC24">
        <v>1195.8523</v>
      </c>
      <c r="AD24" t="s">
        <v>1528</v>
      </c>
      <c r="AE24">
        <v>46816</v>
      </c>
      <c r="AF24" t="s">
        <v>1529</v>
      </c>
    </row>
    <row r="25" spans="1:32" x14ac:dyDescent="0.2">
      <c r="A25">
        <v>74</v>
      </c>
      <c r="B25" t="b">
        <v>1</v>
      </c>
      <c r="C25" t="s">
        <v>2508</v>
      </c>
      <c r="D25">
        <v>94.08</v>
      </c>
      <c r="E25">
        <v>24.87</v>
      </c>
      <c r="F25">
        <v>29</v>
      </c>
      <c r="G25">
        <v>25</v>
      </c>
      <c r="H25" t="s">
        <v>92</v>
      </c>
      <c r="I25">
        <v>1080.3759999999995</v>
      </c>
      <c r="J25">
        <v>753.96192977383282</v>
      </c>
      <c r="K25">
        <v>414.8550109717342</v>
      </c>
      <c r="L25">
        <v>787.72707811991017</v>
      </c>
      <c r="M25">
        <v>522.5427222772804</v>
      </c>
      <c r="N25">
        <v>674.17532169023104</v>
      </c>
      <c r="O25">
        <v>403.79288885790515</v>
      </c>
      <c r="P25">
        <v>391.27750139786679</v>
      </c>
      <c r="Q25">
        <v>3541.6886689627686</v>
      </c>
      <c r="R25">
        <v>3985.8750859538977</v>
      </c>
      <c r="S25">
        <v>4611.7665155022451</v>
      </c>
      <c r="T25">
        <v>4928.0403994692469</v>
      </c>
      <c r="U25">
        <v>4321.3484384707745</v>
      </c>
      <c r="V25">
        <v>4418.5526765358609</v>
      </c>
      <c r="W25">
        <v>3939.4117083000378</v>
      </c>
      <c r="X25">
        <v>4278.2864945779756</v>
      </c>
      <c r="Y25" t="s">
        <v>2509</v>
      </c>
      <c r="Z25">
        <v>959.21320000000003</v>
      </c>
      <c r="AA25">
        <v>1253.5251000000001</v>
      </c>
      <c r="AB25">
        <v>24246.016</v>
      </c>
      <c r="AC25">
        <v>31035.805</v>
      </c>
      <c r="AD25" t="s">
        <v>2510</v>
      </c>
      <c r="AE25">
        <v>154793</v>
      </c>
      <c r="AF25" t="s">
        <v>2511</v>
      </c>
    </row>
    <row r="26" spans="1:32" x14ac:dyDescent="0.2">
      <c r="A26">
        <v>68</v>
      </c>
      <c r="B26" t="b">
        <v>1</v>
      </c>
      <c r="C26" t="s">
        <v>963</v>
      </c>
      <c r="D26">
        <v>69.83</v>
      </c>
      <c r="E26">
        <v>30.65</v>
      </c>
      <c r="F26">
        <v>34</v>
      </c>
      <c r="G26">
        <v>34</v>
      </c>
      <c r="H26" t="s">
        <v>92</v>
      </c>
      <c r="I26">
        <v>2720.2211999999986</v>
      </c>
      <c r="J26">
        <v>2352.0950551834053</v>
      </c>
      <c r="K26">
        <v>3713.6362415527933</v>
      </c>
      <c r="L26">
        <v>3100.1045364564234</v>
      </c>
      <c r="M26">
        <v>1470.3099915182343</v>
      </c>
      <c r="N26">
        <v>1561.2868885538167</v>
      </c>
      <c r="O26">
        <v>341.37975467599387</v>
      </c>
      <c r="P26">
        <v>488.98709256055429</v>
      </c>
      <c r="Q26">
        <v>5986.2773472498675</v>
      </c>
      <c r="R26">
        <v>5970.8453993926259</v>
      </c>
      <c r="S26">
        <v>7270.5053289581656</v>
      </c>
      <c r="T26">
        <v>7666.061501938816</v>
      </c>
      <c r="U26">
        <v>7351.5340917874964</v>
      </c>
      <c r="V26">
        <v>8066.2752640239132</v>
      </c>
      <c r="W26">
        <v>6427.0542530286439</v>
      </c>
      <c r="X26">
        <v>5956.3485268829227</v>
      </c>
      <c r="Y26" t="s">
        <v>964</v>
      </c>
      <c r="Z26">
        <v>4036.3984</v>
      </c>
      <c r="AA26">
        <v>2201.7204999999999</v>
      </c>
      <c r="AB26">
        <v>38343.67</v>
      </c>
      <c r="AC26">
        <v>50445.9</v>
      </c>
      <c r="AD26" t="s">
        <v>965</v>
      </c>
      <c r="AE26">
        <v>155541</v>
      </c>
      <c r="AF26" t="s">
        <v>966</v>
      </c>
    </row>
    <row r="27" spans="1:32" x14ac:dyDescent="0.2">
      <c r="A27">
        <v>559</v>
      </c>
      <c r="B27" t="b">
        <v>1</v>
      </c>
      <c r="C27" t="s">
        <v>3374</v>
      </c>
      <c r="D27">
        <v>61.51</v>
      </c>
      <c r="E27">
        <v>9.65</v>
      </c>
      <c r="F27">
        <v>5</v>
      </c>
      <c r="G27">
        <v>5</v>
      </c>
      <c r="I27">
        <v>257.79711999999989</v>
      </c>
      <c r="J27">
        <v>227.29751528555789</v>
      </c>
      <c r="K27">
        <v>181.87455955181292</v>
      </c>
      <c r="L27">
        <v>438.81655468465351</v>
      </c>
      <c r="M27">
        <v>165.08497442928731</v>
      </c>
      <c r="N27">
        <v>241.68540650244177</v>
      </c>
      <c r="O27">
        <v>127.35935880284799</v>
      </c>
      <c r="P27">
        <v>114.41549077649852</v>
      </c>
      <c r="Q27">
        <v>409.01330097714259</v>
      </c>
      <c r="R27">
        <v>314.38664919379994</v>
      </c>
      <c r="S27">
        <v>570.37884304712486</v>
      </c>
      <c r="T27">
        <v>512.63591691884471</v>
      </c>
      <c r="U27">
        <v>273.05503189276089</v>
      </c>
      <c r="V27">
        <v>564.41041504539828</v>
      </c>
      <c r="W27">
        <v>431.83954440871605</v>
      </c>
      <c r="X27">
        <v>473.90719623157969</v>
      </c>
      <c r="Y27" t="s">
        <v>3375</v>
      </c>
      <c r="Z27">
        <v>405.03149999999999</v>
      </c>
      <c r="AA27">
        <v>403.45764000000003</v>
      </c>
      <c r="AB27">
        <v>2468.768</v>
      </c>
      <c r="AC27">
        <v>3117.0410000000002</v>
      </c>
      <c r="AD27" t="s">
        <v>3376</v>
      </c>
      <c r="AE27">
        <v>71174</v>
      </c>
      <c r="AF27" t="s">
        <v>3377</v>
      </c>
    </row>
    <row r="28" spans="1:32" x14ac:dyDescent="0.2">
      <c r="A28">
        <v>544</v>
      </c>
      <c r="B28" t="b">
        <v>1</v>
      </c>
      <c r="C28" t="s">
        <v>338</v>
      </c>
      <c r="D28">
        <v>79.34</v>
      </c>
      <c r="E28">
        <v>18.829999999999998</v>
      </c>
      <c r="F28">
        <v>7</v>
      </c>
      <c r="G28">
        <v>7</v>
      </c>
      <c r="H28" t="s">
        <v>33</v>
      </c>
      <c r="I28">
        <v>947.06059999999957</v>
      </c>
      <c r="J28">
        <v>872.11523026756333</v>
      </c>
      <c r="K28">
        <v>729.5900841599065</v>
      </c>
      <c r="L28">
        <v>736.45287614670337</v>
      </c>
      <c r="M28">
        <v>776.57071814403082</v>
      </c>
      <c r="N28">
        <v>728.51662743015231</v>
      </c>
      <c r="O28">
        <v>323.90887381079926</v>
      </c>
      <c r="P28">
        <v>295.24061948027372</v>
      </c>
      <c r="Q28">
        <v>1192.2962031354416</v>
      </c>
      <c r="R28">
        <v>1564.9768181875529</v>
      </c>
      <c r="S28">
        <v>1910.258086939047</v>
      </c>
      <c r="T28">
        <v>1725.6861010015027</v>
      </c>
      <c r="U28">
        <v>1617.5324250294022</v>
      </c>
      <c r="V28">
        <v>2168.40694370047</v>
      </c>
      <c r="W28">
        <v>1343.3467356849387</v>
      </c>
      <c r="X28">
        <v>1390.1934522466101</v>
      </c>
      <c r="Y28" t="s">
        <v>339</v>
      </c>
      <c r="Z28">
        <v>1060.9738</v>
      </c>
      <c r="AA28">
        <v>1261.2876000000001</v>
      </c>
      <c r="AB28">
        <v>9001.2340000000004</v>
      </c>
      <c r="AC28">
        <v>11682.655000000001</v>
      </c>
      <c r="AD28" t="s">
        <v>340</v>
      </c>
      <c r="AE28">
        <v>41488</v>
      </c>
      <c r="AF28" t="s">
        <v>341</v>
      </c>
    </row>
    <row r="29" spans="1:32" x14ac:dyDescent="0.2">
      <c r="A29">
        <v>537</v>
      </c>
      <c r="B29" t="b">
        <v>1</v>
      </c>
      <c r="C29" t="s">
        <v>1582</v>
      </c>
      <c r="D29">
        <v>101.85</v>
      </c>
      <c r="E29">
        <v>18.55</v>
      </c>
      <c r="F29">
        <v>7</v>
      </c>
      <c r="G29">
        <v>7</v>
      </c>
      <c r="H29" t="s">
        <v>33</v>
      </c>
      <c r="I29">
        <v>278.0695199999999</v>
      </c>
      <c r="J29">
        <v>252.04267487280521</v>
      </c>
      <c r="K29">
        <v>264.00086429718732</v>
      </c>
      <c r="L29">
        <v>215.68007437700814</v>
      </c>
      <c r="M29">
        <v>210.14217340376609</v>
      </c>
      <c r="N29">
        <v>186.34410851547409</v>
      </c>
      <c r="O29">
        <v>154.71381381568023</v>
      </c>
      <c r="P29">
        <v>136.95958445011428</v>
      </c>
      <c r="Q29">
        <v>760.40173273837013</v>
      </c>
      <c r="R29">
        <v>817.40115173637332</v>
      </c>
      <c r="S29">
        <v>1896.114289889679</v>
      </c>
      <c r="T29">
        <v>1871.5926751448717</v>
      </c>
      <c r="U29">
        <v>826.67814687874568</v>
      </c>
      <c r="V29">
        <v>2143.0392548745681</v>
      </c>
      <c r="W29">
        <v>727.58634668841489</v>
      </c>
      <c r="X29">
        <v>722.16894582812381</v>
      </c>
      <c r="Y29" t="s">
        <v>1583</v>
      </c>
      <c r="Z29">
        <v>329.66219999999998</v>
      </c>
      <c r="AA29">
        <v>437.05610000000001</v>
      </c>
      <c r="AB29">
        <v>6529.9889999999996</v>
      </c>
      <c r="AC29">
        <v>7544.89</v>
      </c>
      <c r="AD29" t="s">
        <v>1584</v>
      </c>
      <c r="AE29">
        <v>47330</v>
      </c>
      <c r="AF29" t="s">
        <v>1585</v>
      </c>
    </row>
    <row r="30" spans="1:32" x14ac:dyDescent="0.2">
      <c r="A30">
        <v>344</v>
      </c>
      <c r="B30" t="b">
        <v>1</v>
      </c>
      <c r="C30" t="s">
        <v>2330</v>
      </c>
      <c r="D30">
        <v>43.53</v>
      </c>
      <c r="E30">
        <v>43.37</v>
      </c>
      <c r="F30">
        <v>12</v>
      </c>
      <c r="G30">
        <v>12</v>
      </c>
      <c r="H30" t="s">
        <v>33</v>
      </c>
      <c r="I30">
        <v>5024.2769999999982</v>
      </c>
      <c r="J30">
        <v>4289.3001790339249</v>
      </c>
      <c r="K30">
        <v>8370.7219170433418</v>
      </c>
      <c r="L30">
        <v>7841.7760732791239</v>
      </c>
      <c r="M30">
        <v>5331.5851442941203</v>
      </c>
      <c r="N30">
        <v>5584.2028255981613</v>
      </c>
      <c r="O30">
        <v>1514.5751404342061</v>
      </c>
      <c r="P30">
        <v>1798.2305294128423</v>
      </c>
      <c r="Q30">
        <v>4936.1161192751824</v>
      </c>
      <c r="R30">
        <v>4842.2838320707842</v>
      </c>
      <c r="S30">
        <v>9335.3931953783194</v>
      </c>
      <c r="T30">
        <v>9269.7560627424082</v>
      </c>
      <c r="U30">
        <v>3197.0942164651879</v>
      </c>
      <c r="V30">
        <v>7125.9240915552</v>
      </c>
      <c r="W30">
        <v>7677.7167486951821</v>
      </c>
      <c r="X30">
        <v>6868.0947843776703</v>
      </c>
      <c r="Y30" t="s">
        <v>2331</v>
      </c>
      <c r="Z30">
        <v>8886.8119999999999</v>
      </c>
      <c r="AA30">
        <v>8192.7189999999991</v>
      </c>
      <c r="AB30">
        <v>36590.855000000003</v>
      </c>
      <c r="AC30">
        <v>44822.13</v>
      </c>
      <c r="AD30" t="s">
        <v>2332</v>
      </c>
      <c r="AE30">
        <v>31513</v>
      </c>
      <c r="AF30" t="s">
        <v>2333</v>
      </c>
    </row>
    <row r="31" spans="1:32" x14ac:dyDescent="0.2">
      <c r="A31">
        <v>556</v>
      </c>
      <c r="B31" t="b">
        <v>1</v>
      </c>
      <c r="C31" t="s">
        <v>2410</v>
      </c>
      <c r="D31">
        <v>53.45</v>
      </c>
      <c r="E31">
        <v>7.52</v>
      </c>
      <c r="F31">
        <v>7</v>
      </c>
      <c r="G31">
        <v>7</v>
      </c>
      <c r="I31">
        <v>726.64702999999963</v>
      </c>
      <c r="J31">
        <v>564.77920788694371</v>
      </c>
      <c r="K31">
        <v>582.22392967954386</v>
      </c>
      <c r="L31">
        <v>574.27949834755987</v>
      </c>
      <c r="M31">
        <v>346.32909376221505</v>
      </c>
      <c r="N31">
        <v>482.72895462421241</v>
      </c>
      <c r="O31">
        <v>311.54265733623515</v>
      </c>
      <c r="P31">
        <v>332.49510642650063</v>
      </c>
      <c r="Q31">
        <v>486.18065649097781</v>
      </c>
      <c r="R31">
        <v>285.52287938052831</v>
      </c>
      <c r="S31">
        <v>897.55621249776391</v>
      </c>
      <c r="T31">
        <v>1071.5434563483805</v>
      </c>
      <c r="U31">
        <v>461.91251837883402</v>
      </c>
      <c r="V31">
        <v>565.08855979130317</v>
      </c>
      <c r="W31">
        <v>437.67970709190888</v>
      </c>
      <c r="X31">
        <v>214.11861549136395</v>
      </c>
      <c r="Y31" t="s">
        <v>2411</v>
      </c>
      <c r="Z31">
        <v>797.71265000000005</v>
      </c>
      <c r="AA31">
        <v>944.72644000000003</v>
      </c>
      <c r="AB31">
        <v>3295.1565000000001</v>
      </c>
      <c r="AC31">
        <v>3000.4312</v>
      </c>
      <c r="AD31" t="s">
        <v>2412</v>
      </c>
      <c r="AE31">
        <v>162192</v>
      </c>
      <c r="AF31" t="s">
        <v>2413</v>
      </c>
    </row>
    <row r="32" spans="1:32" x14ac:dyDescent="0.2">
      <c r="A32">
        <v>173</v>
      </c>
      <c r="B32" t="b">
        <v>1</v>
      </c>
      <c r="C32" t="s">
        <v>927</v>
      </c>
      <c r="D32">
        <v>53.38</v>
      </c>
      <c r="E32">
        <v>22.57</v>
      </c>
      <c r="F32">
        <v>19</v>
      </c>
      <c r="G32">
        <v>18</v>
      </c>
      <c r="H32" t="s">
        <v>33</v>
      </c>
      <c r="I32">
        <v>660.87739999999962</v>
      </c>
      <c r="J32">
        <v>458.18127168739369</v>
      </c>
      <c r="K32">
        <v>377.69744630971826</v>
      </c>
      <c r="L32">
        <v>486.45463496447758</v>
      </c>
      <c r="M32">
        <v>279.74500343590927</v>
      </c>
      <c r="N32">
        <v>324.10428588543596</v>
      </c>
      <c r="O32">
        <v>588.18257975130928</v>
      </c>
      <c r="P32">
        <v>659.54091513463379</v>
      </c>
      <c r="Q32">
        <v>932.40093505466609</v>
      </c>
      <c r="R32">
        <v>1056.8387701271415</v>
      </c>
      <c r="S32">
        <v>1228.9757539414875</v>
      </c>
      <c r="T32">
        <v>1345.4053139987407</v>
      </c>
      <c r="U32">
        <v>1090.5705162618656</v>
      </c>
      <c r="V32">
        <v>1001.6578634503558</v>
      </c>
      <c r="W32">
        <v>1151.4693949428529</v>
      </c>
      <c r="X32">
        <v>1225.3268855665356</v>
      </c>
      <c r="Y32" t="s">
        <v>928</v>
      </c>
      <c r="Z32">
        <v>636.27570000000003</v>
      </c>
      <c r="AA32">
        <v>1375.1524999999999</v>
      </c>
      <c r="AB32">
        <v>6450.2209999999995</v>
      </c>
      <c r="AC32">
        <v>8257.6679999999997</v>
      </c>
      <c r="AD32" t="s">
        <v>929</v>
      </c>
      <c r="AE32">
        <v>119388</v>
      </c>
      <c r="AF32" t="s">
        <v>930</v>
      </c>
    </row>
    <row r="33" spans="1:32" x14ac:dyDescent="0.2">
      <c r="A33">
        <v>259</v>
      </c>
      <c r="B33" t="b">
        <v>1</v>
      </c>
      <c r="C33" t="s">
        <v>1322</v>
      </c>
      <c r="D33">
        <v>94.25</v>
      </c>
      <c r="E33">
        <v>67.819999999999993</v>
      </c>
      <c r="F33">
        <v>14</v>
      </c>
      <c r="G33">
        <v>14</v>
      </c>
      <c r="H33" t="s">
        <v>92</v>
      </c>
      <c r="I33">
        <v>1130.9954999999995</v>
      </c>
      <c r="J33">
        <v>628.18921472448176</v>
      </c>
      <c r="K33">
        <v>1115.727157930856</v>
      </c>
      <c r="L33">
        <v>943.64507725011254</v>
      </c>
      <c r="M33">
        <v>990.40169036308259</v>
      </c>
      <c r="N33">
        <v>909.3742060361551</v>
      </c>
      <c r="O33">
        <v>582.74997546720351</v>
      </c>
      <c r="P33">
        <v>654.9003062059038</v>
      </c>
      <c r="Q33">
        <v>9975.6795340578974</v>
      </c>
      <c r="R33">
        <v>10805.604023266797</v>
      </c>
      <c r="S33">
        <v>11302.507443255787</v>
      </c>
      <c r="T33">
        <v>12789.28416742789</v>
      </c>
      <c r="U33">
        <v>8004.4247975856188</v>
      </c>
      <c r="V33">
        <v>9236.2887643129507</v>
      </c>
      <c r="W33">
        <v>8575.6676109294476</v>
      </c>
      <c r="X33">
        <v>7344.7082956046443</v>
      </c>
      <c r="Y33" t="s">
        <v>1323</v>
      </c>
      <c r="Z33">
        <v>1274.3928000000001</v>
      </c>
      <c r="AA33">
        <v>1962.4067</v>
      </c>
      <c r="AB33">
        <v>65091.061999999998</v>
      </c>
      <c r="AC33">
        <v>60268.74</v>
      </c>
      <c r="AD33" t="s">
        <v>1324</v>
      </c>
      <c r="AE33">
        <v>35077</v>
      </c>
      <c r="AF33" t="s">
        <v>1325</v>
      </c>
    </row>
    <row r="34" spans="1:32" x14ac:dyDescent="0.2">
      <c r="A34">
        <v>48</v>
      </c>
      <c r="B34" t="b">
        <v>1</v>
      </c>
      <c r="C34" t="s">
        <v>330</v>
      </c>
      <c r="D34">
        <v>58.11</v>
      </c>
      <c r="E34">
        <v>51.21</v>
      </c>
      <c r="F34">
        <v>40</v>
      </c>
      <c r="G34">
        <v>32</v>
      </c>
      <c r="H34" t="s">
        <v>83</v>
      </c>
      <c r="I34">
        <v>3963.1564999999982</v>
      </c>
      <c r="J34">
        <v>3431.454616424131</v>
      </c>
      <c r="K34">
        <v>7884.12183120179</v>
      </c>
      <c r="L34">
        <v>7610.9364639068554</v>
      </c>
      <c r="M34">
        <v>12147.685230894651</v>
      </c>
      <c r="N34">
        <v>13342.576804478778</v>
      </c>
      <c r="O34">
        <v>2812.2543667521472</v>
      </c>
      <c r="P34">
        <v>2238.6989709299301</v>
      </c>
      <c r="Q34">
        <v>22593.041426659569</v>
      </c>
      <c r="R34">
        <v>24072.754259462123</v>
      </c>
      <c r="S34">
        <v>30402.372909454491</v>
      </c>
      <c r="T34">
        <v>28974.263601546805</v>
      </c>
      <c r="U34">
        <v>32183.360758763291</v>
      </c>
      <c r="V34">
        <v>29495.013150126597</v>
      </c>
      <c r="W34">
        <v>25889.545310050627</v>
      </c>
      <c r="X34">
        <v>27204.837931053029</v>
      </c>
      <c r="Y34" t="s">
        <v>331</v>
      </c>
      <c r="Z34">
        <v>8100.7255999999998</v>
      </c>
      <c r="AA34">
        <v>16968.412</v>
      </c>
      <c r="AB34">
        <v>150578.81</v>
      </c>
      <c r="AC34">
        <v>210521.81</v>
      </c>
      <c r="AD34" t="s">
        <v>332</v>
      </c>
      <c r="AE34">
        <v>100071</v>
      </c>
      <c r="AF34" t="s">
        <v>333</v>
      </c>
    </row>
    <row r="35" spans="1:32" x14ac:dyDescent="0.2">
      <c r="A35">
        <v>30</v>
      </c>
      <c r="B35" t="b">
        <v>1</v>
      </c>
      <c r="C35" t="s">
        <v>1107</v>
      </c>
      <c r="D35">
        <v>114.78</v>
      </c>
      <c r="E35">
        <v>72.11</v>
      </c>
      <c r="F35">
        <v>47</v>
      </c>
      <c r="G35">
        <v>47</v>
      </c>
      <c r="H35" t="s">
        <v>92</v>
      </c>
      <c r="I35">
        <v>2855.2457999999988</v>
      </c>
      <c r="J35">
        <v>2550.8605350721577</v>
      </c>
      <c r="K35">
        <v>1945.2942641983257</v>
      </c>
      <c r="L35">
        <v>1506.9234983824947</v>
      </c>
      <c r="M35">
        <v>1920.5310378562178</v>
      </c>
      <c r="N35">
        <v>1870.8922553552025</v>
      </c>
      <c r="O35">
        <v>1385.4117651110528</v>
      </c>
      <c r="P35">
        <v>1382.8449154089988</v>
      </c>
      <c r="Q35">
        <v>34400.667919442392</v>
      </c>
      <c r="R35">
        <v>33000.862333997233</v>
      </c>
      <c r="S35">
        <v>41398.579768337491</v>
      </c>
      <c r="T35">
        <v>43920.244181451184</v>
      </c>
      <c r="U35">
        <v>41864.704111220271</v>
      </c>
      <c r="V35">
        <v>38970.106332390023</v>
      </c>
      <c r="W35">
        <v>43675.659020478473</v>
      </c>
      <c r="X35">
        <v>46238.202218325685</v>
      </c>
      <c r="Y35" t="s">
        <v>1108</v>
      </c>
      <c r="Z35">
        <v>2789.1333</v>
      </c>
      <c r="AA35">
        <v>4163.7905000000001</v>
      </c>
      <c r="AB35">
        <v>217062.75</v>
      </c>
      <c r="AC35">
        <v>315151.38</v>
      </c>
      <c r="AD35" t="s">
        <v>1109</v>
      </c>
      <c r="AE35">
        <v>60534</v>
      </c>
      <c r="AF35" t="s">
        <v>1110</v>
      </c>
    </row>
    <row r="36" spans="1:32" x14ac:dyDescent="0.2">
      <c r="A36">
        <v>533</v>
      </c>
      <c r="B36" t="b">
        <v>1</v>
      </c>
      <c r="C36" t="s">
        <v>1063</v>
      </c>
      <c r="D36">
        <v>100.74</v>
      </c>
      <c r="E36">
        <v>43.46</v>
      </c>
      <c r="F36">
        <v>9</v>
      </c>
      <c r="G36">
        <v>9</v>
      </c>
      <c r="I36">
        <v>314.39361999999988</v>
      </c>
      <c r="J36">
        <v>260.68583292604893</v>
      </c>
      <c r="K36">
        <v>283.86678852176368</v>
      </c>
      <c r="L36">
        <v>263.65191215800581</v>
      </c>
      <c r="M36">
        <v>371.02918340500139</v>
      </c>
      <c r="N36">
        <v>313.56430016540094</v>
      </c>
      <c r="O36">
        <v>193.0821354329268</v>
      </c>
      <c r="P36">
        <v>211.01214678797319</v>
      </c>
      <c r="Q36">
        <v>1359.6366789732231</v>
      </c>
      <c r="R36">
        <v>1407.7985508930076</v>
      </c>
      <c r="S36">
        <v>1976.8317317631463</v>
      </c>
      <c r="T36">
        <v>2004.1393915170688</v>
      </c>
      <c r="U36">
        <v>739.21987346559558</v>
      </c>
      <c r="V36">
        <v>1127.0699644977051</v>
      </c>
      <c r="W36">
        <v>936.75671133347839</v>
      </c>
      <c r="X36">
        <v>911.56266144976826</v>
      </c>
      <c r="Y36" t="s">
        <v>1064</v>
      </c>
      <c r="Z36">
        <v>368.29640000000001</v>
      </c>
      <c r="AA36">
        <v>672.51935000000003</v>
      </c>
      <c r="AB36">
        <v>9303.85</v>
      </c>
      <c r="AC36">
        <v>6692.2426999999998</v>
      </c>
      <c r="AD36" t="s">
        <v>1065</v>
      </c>
      <c r="AE36">
        <v>30773</v>
      </c>
      <c r="AF36" t="s">
        <v>1066</v>
      </c>
    </row>
    <row r="37" spans="1:32" x14ac:dyDescent="0.2">
      <c r="A37">
        <v>84</v>
      </c>
      <c r="B37" t="b">
        <v>1</v>
      </c>
      <c r="C37" t="s">
        <v>3060</v>
      </c>
      <c r="D37">
        <v>59.66</v>
      </c>
      <c r="E37">
        <v>40.200000000000003</v>
      </c>
      <c r="F37">
        <v>25</v>
      </c>
      <c r="G37">
        <v>25</v>
      </c>
      <c r="H37" t="s">
        <v>33</v>
      </c>
      <c r="I37">
        <v>7010.4219999999968</v>
      </c>
      <c r="J37">
        <v>6333.4746213187709</v>
      </c>
      <c r="K37">
        <v>6264.7230320220024</v>
      </c>
      <c r="L37">
        <v>6037.3066152953388</v>
      </c>
      <c r="M37">
        <v>3649.9586106008655</v>
      </c>
      <c r="N37">
        <v>2943.8722427179473</v>
      </c>
      <c r="O37">
        <v>4697.1955264678973</v>
      </c>
      <c r="P37">
        <v>4666.2774690004417</v>
      </c>
      <c r="Q37">
        <v>9914.4477765009233</v>
      </c>
      <c r="R37">
        <v>10705.142895523106</v>
      </c>
      <c r="S37">
        <v>11975.529541832573</v>
      </c>
      <c r="T37">
        <v>12808.674659282271</v>
      </c>
      <c r="U37">
        <v>10400.593762529055</v>
      </c>
      <c r="V37">
        <v>10876.218025599634</v>
      </c>
      <c r="W37">
        <v>11979.417500484236</v>
      </c>
      <c r="X37">
        <v>10991.130166156703</v>
      </c>
      <c r="Y37" t="s">
        <v>3061</v>
      </c>
      <c r="Z37">
        <v>8394.8130000000001</v>
      </c>
      <c r="AA37">
        <v>10940.596</v>
      </c>
      <c r="AB37">
        <v>65317.065999999999</v>
      </c>
      <c r="AC37">
        <v>81160.09</v>
      </c>
      <c r="AD37" t="s">
        <v>3062</v>
      </c>
      <c r="AE37">
        <v>67568</v>
      </c>
      <c r="AF37" t="s">
        <v>3063</v>
      </c>
    </row>
    <row r="38" spans="1:32" x14ac:dyDescent="0.2">
      <c r="A38">
        <v>222</v>
      </c>
      <c r="B38" t="b">
        <v>1</v>
      </c>
      <c r="C38" t="s">
        <v>2726</v>
      </c>
      <c r="D38">
        <v>72.459999999999994</v>
      </c>
      <c r="E38">
        <v>19.22</v>
      </c>
      <c r="F38">
        <v>15</v>
      </c>
      <c r="G38">
        <v>15</v>
      </c>
      <c r="H38" t="s">
        <v>33</v>
      </c>
      <c r="I38">
        <v>894.40246999999965</v>
      </c>
      <c r="J38">
        <v>1245.984864860199</v>
      </c>
      <c r="K38">
        <v>1535.5019947306209</v>
      </c>
      <c r="L38">
        <v>1392.8452673594177</v>
      </c>
      <c r="M38">
        <v>710.35998211120966</v>
      </c>
      <c r="N38">
        <v>814.09713904344164</v>
      </c>
      <c r="O38">
        <v>739.44207122140983</v>
      </c>
      <c r="P38">
        <v>695.64859262242385</v>
      </c>
      <c r="Q38">
        <v>4124.1111416359281</v>
      </c>
      <c r="R38">
        <v>4041.6572267068591</v>
      </c>
      <c r="S38">
        <v>5475.2581636085906</v>
      </c>
      <c r="T38">
        <v>5052.5822483389093</v>
      </c>
      <c r="U38">
        <v>3665.6939005282929</v>
      </c>
      <c r="V38">
        <v>3624.5213090170596</v>
      </c>
      <c r="W38">
        <v>2721.0856662081437</v>
      </c>
      <c r="X38">
        <v>2593.3580157292913</v>
      </c>
      <c r="Y38" t="s">
        <v>2727</v>
      </c>
      <c r="Z38">
        <v>1731.8208999999999</v>
      </c>
      <c r="AA38">
        <v>2087.1514000000002</v>
      </c>
      <c r="AB38">
        <v>26467.636999999999</v>
      </c>
      <c r="AC38">
        <v>22924.37</v>
      </c>
      <c r="AD38" t="s">
        <v>2728</v>
      </c>
      <c r="AE38">
        <v>97441</v>
      </c>
      <c r="AF38" t="s">
        <v>2729</v>
      </c>
    </row>
    <row r="39" spans="1:32" x14ac:dyDescent="0.2">
      <c r="A39">
        <v>739</v>
      </c>
      <c r="B39" t="b">
        <v>1</v>
      </c>
      <c r="C39" t="s">
        <v>104</v>
      </c>
      <c r="D39">
        <v>44.66</v>
      </c>
      <c r="E39">
        <v>6.2</v>
      </c>
      <c r="F39">
        <v>6</v>
      </c>
      <c r="G39">
        <v>5</v>
      </c>
      <c r="H39" t="s">
        <v>33</v>
      </c>
      <c r="I39">
        <v>46.777484999999977</v>
      </c>
      <c r="J39">
        <v>0</v>
      </c>
      <c r="K39">
        <v>0</v>
      </c>
      <c r="L39">
        <v>38.04184240009991</v>
      </c>
      <c r="M39">
        <v>37.892408994349928</v>
      </c>
      <c r="N39">
        <v>0</v>
      </c>
      <c r="O39">
        <v>0</v>
      </c>
      <c r="P39">
        <v>18.848774595920013</v>
      </c>
      <c r="Q39">
        <v>108.21834403405744</v>
      </c>
      <c r="R39">
        <v>134.71632992812673</v>
      </c>
      <c r="S39">
        <v>121.96338655088384</v>
      </c>
      <c r="T39">
        <v>231.80397794298378</v>
      </c>
      <c r="U39">
        <v>126.90138419969144</v>
      </c>
      <c r="V39">
        <v>78.477182479094139</v>
      </c>
      <c r="W39">
        <v>114.98065427083426</v>
      </c>
      <c r="X39">
        <v>130.79227160457478</v>
      </c>
      <c r="Y39" t="s">
        <v>105</v>
      </c>
      <c r="Z39">
        <v>108.284775</v>
      </c>
      <c r="AA39">
        <v>133.76259999999999</v>
      </c>
      <c r="AB39">
        <v>905.07</v>
      </c>
      <c r="AC39">
        <v>949.22753999999998</v>
      </c>
      <c r="AD39" t="s">
        <v>106</v>
      </c>
      <c r="AE39">
        <v>112035</v>
      </c>
      <c r="AF39" t="s">
        <v>107</v>
      </c>
    </row>
    <row r="40" spans="1:32" x14ac:dyDescent="0.2">
      <c r="A40">
        <v>72</v>
      </c>
      <c r="B40" t="b">
        <v>1</v>
      </c>
      <c r="C40" t="s">
        <v>1498</v>
      </c>
      <c r="D40">
        <v>67.319999999999993</v>
      </c>
      <c r="E40">
        <v>49.24</v>
      </c>
      <c r="F40">
        <v>38</v>
      </c>
      <c r="G40">
        <v>33</v>
      </c>
      <c r="H40" t="s">
        <v>33</v>
      </c>
      <c r="I40">
        <v>11793.503999999995</v>
      </c>
      <c r="J40">
        <v>10142.654532013792</v>
      </c>
      <c r="K40">
        <v>5969.5628704541405</v>
      </c>
      <c r="L40">
        <v>5457.7030035337666</v>
      </c>
      <c r="M40">
        <v>5273.7993278694039</v>
      </c>
      <c r="N40">
        <v>5349.3547049674644</v>
      </c>
      <c r="O40">
        <v>3664.6306671040948</v>
      </c>
      <c r="P40">
        <v>2051.4604104590007</v>
      </c>
      <c r="Q40">
        <v>11192.415100065477</v>
      </c>
      <c r="R40">
        <v>11395.120822720937</v>
      </c>
      <c r="S40">
        <v>13300.00125310373</v>
      </c>
      <c r="T40">
        <v>13230.757010571728</v>
      </c>
      <c r="U40">
        <v>10358.650956200327</v>
      </c>
      <c r="V40">
        <v>10619.520175041233</v>
      </c>
      <c r="W40">
        <v>9717.742977355294</v>
      </c>
      <c r="X40">
        <v>9999.6255061040156</v>
      </c>
      <c r="Y40" t="s">
        <v>1499</v>
      </c>
      <c r="Z40">
        <v>10293.557000000001</v>
      </c>
      <c r="AA40">
        <v>10026.324000000001</v>
      </c>
      <c r="AB40">
        <v>71069.36</v>
      </c>
      <c r="AC40">
        <v>74451.56</v>
      </c>
      <c r="AD40" t="s">
        <v>1500</v>
      </c>
      <c r="AE40">
        <v>72333</v>
      </c>
      <c r="AF40" t="s">
        <v>1501</v>
      </c>
    </row>
    <row r="41" spans="1:32" x14ac:dyDescent="0.2">
      <c r="A41">
        <v>291</v>
      </c>
      <c r="B41" t="b">
        <v>1</v>
      </c>
      <c r="C41" t="s">
        <v>1291</v>
      </c>
      <c r="D41">
        <v>72.55</v>
      </c>
      <c r="E41">
        <v>21.86</v>
      </c>
      <c r="F41">
        <v>11</v>
      </c>
      <c r="G41">
        <v>11</v>
      </c>
      <c r="H41" t="s">
        <v>33</v>
      </c>
      <c r="I41">
        <v>835.05709999999965</v>
      </c>
      <c r="J41">
        <v>734.99585442463422</v>
      </c>
      <c r="K41">
        <v>863.18040049704166</v>
      </c>
      <c r="L41">
        <v>1060.4458536179932</v>
      </c>
      <c r="M41">
        <v>824.60715174782649</v>
      </c>
      <c r="N41">
        <v>623.44998141114843</v>
      </c>
      <c r="O41">
        <v>578.96570303055034</v>
      </c>
      <c r="P41">
        <v>403.67120325808241</v>
      </c>
      <c r="Q41">
        <v>1784.2066120932936</v>
      </c>
      <c r="R41">
        <v>1658.8980040510562</v>
      </c>
      <c r="S41">
        <v>1953.8669786379801</v>
      </c>
      <c r="T41">
        <v>2238.9896097775672</v>
      </c>
      <c r="U41">
        <v>2114.6767780128216</v>
      </c>
      <c r="V41">
        <v>2400.2565802894719</v>
      </c>
      <c r="W41">
        <v>2199.9228286564294</v>
      </c>
      <c r="X41">
        <v>2126.1122795519286</v>
      </c>
      <c r="Y41" t="s">
        <v>1292</v>
      </c>
      <c r="Z41">
        <v>1178.3132000000001</v>
      </c>
      <c r="AA41">
        <v>1527.9290000000001</v>
      </c>
      <c r="AB41">
        <v>10950.276</v>
      </c>
      <c r="AC41">
        <v>16107.814</v>
      </c>
      <c r="AD41" t="s">
        <v>1293</v>
      </c>
      <c r="AE41">
        <v>64168</v>
      </c>
      <c r="AF41" t="s">
        <v>1294</v>
      </c>
    </row>
    <row r="42" spans="1:32" x14ac:dyDescent="0.2">
      <c r="A42">
        <v>851</v>
      </c>
      <c r="B42" t="b">
        <v>1</v>
      </c>
      <c r="C42" t="s">
        <v>65</v>
      </c>
      <c r="D42">
        <v>36.229999999999997</v>
      </c>
      <c r="E42">
        <v>9.5500000000000007</v>
      </c>
      <c r="F42">
        <v>5</v>
      </c>
      <c r="G42">
        <v>5</v>
      </c>
      <c r="I42">
        <v>562.86443999999972</v>
      </c>
      <c r="J42">
        <v>483.77857693044598</v>
      </c>
      <c r="K42">
        <v>352.26708075453695</v>
      </c>
      <c r="L42">
        <v>103.31058552239412</v>
      </c>
      <c r="M42">
        <v>760.03765466262564</v>
      </c>
      <c r="N42">
        <v>334.40671455972017</v>
      </c>
      <c r="O42">
        <v>145.33950783616496</v>
      </c>
      <c r="P42">
        <v>42.634430249271425</v>
      </c>
      <c r="Q42">
        <v>471.61921706910607</v>
      </c>
      <c r="R42">
        <v>352.61479864541036</v>
      </c>
      <c r="S42">
        <v>655.16616596915799</v>
      </c>
      <c r="T42">
        <v>805.94798249641644</v>
      </c>
      <c r="U42">
        <v>667.20034456818007</v>
      </c>
      <c r="V42">
        <v>909.32041743077662</v>
      </c>
      <c r="W42">
        <v>394.80994416327871</v>
      </c>
      <c r="X42">
        <v>430.45054113748301</v>
      </c>
      <c r="Y42" t="s">
        <v>66</v>
      </c>
      <c r="Z42">
        <v>509.50824</v>
      </c>
      <c r="AA42">
        <v>749.23649999999998</v>
      </c>
      <c r="AB42">
        <v>2994.4250000000002</v>
      </c>
      <c r="AC42">
        <v>4254.7734</v>
      </c>
      <c r="AD42" t="s">
        <v>67</v>
      </c>
      <c r="AE42">
        <v>59151</v>
      </c>
      <c r="AF42" t="s">
        <v>68</v>
      </c>
    </row>
    <row r="43" spans="1:32" x14ac:dyDescent="0.2">
      <c r="A43">
        <v>347</v>
      </c>
      <c r="B43" t="b">
        <v>1</v>
      </c>
      <c r="C43" t="s">
        <v>3276</v>
      </c>
      <c r="D43">
        <v>31.3</v>
      </c>
      <c r="E43">
        <v>9.9600000000000009</v>
      </c>
      <c r="F43">
        <v>11</v>
      </c>
      <c r="G43">
        <v>11</v>
      </c>
      <c r="H43" t="s">
        <v>33</v>
      </c>
      <c r="I43">
        <v>1209.6139999999996</v>
      </c>
      <c r="J43">
        <v>1183.2713263533376</v>
      </c>
      <c r="K43">
        <v>514.61219720933263</v>
      </c>
      <c r="L43">
        <v>1026.071422483732</v>
      </c>
      <c r="M43">
        <v>759.78610811982264</v>
      </c>
      <c r="N43">
        <v>314.91732791339552</v>
      </c>
      <c r="O43">
        <v>415.87149012354843</v>
      </c>
      <c r="P43">
        <v>454.38096337184885</v>
      </c>
      <c r="Q43">
        <v>391.87199906363736</v>
      </c>
      <c r="R43">
        <v>403.6210660737745</v>
      </c>
      <c r="S43">
        <v>886.57445575084239</v>
      </c>
      <c r="T43">
        <v>972.50391093189364</v>
      </c>
      <c r="U43">
        <v>395.16848154367227</v>
      </c>
      <c r="V43">
        <v>351.76963449828673</v>
      </c>
      <c r="W43">
        <v>220.1514722496008</v>
      </c>
      <c r="X43">
        <v>393.63188112148111</v>
      </c>
      <c r="Y43" t="s">
        <v>3277</v>
      </c>
      <c r="Z43">
        <v>1245.5494000000001</v>
      </c>
      <c r="AA43">
        <v>1241.0007000000001</v>
      </c>
      <c r="AB43">
        <v>3257.3262</v>
      </c>
      <c r="AC43">
        <v>2502.1709999999998</v>
      </c>
      <c r="AD43" t="s">
        <v>3278</v>
      </c>
      <c r="AE43">
        <v>149527</v>
      </c>
      <c r="AF43" t="s">
        <v>3279</v>
      </c>
    </row>
    <row r="44" spans="1:32" x14ac:dyDescent="0.2">
      <c r="A44">
        <v>1248</v>
      </c>
      <c r="B44" t="b">
        <v>1</v>
      </c>
      <c r="C44" t="s">
        <v>282</v>
      </c>
      <c r="D44">
        <v>126.56</v>
      </c>
      <c r="E44">
        <v>8.41</v>
      </c>
      <c r="F44">
        <v>2</v>
      </c>
      <c r="G44">
        <v>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118.8730961142776</v>
      </c>
      <c r="R44">
        <v>112.9848783047528</v>
      </c>
      <c r="S44">
        <v>115.52677954220546</v>
      </c>
      <c r="T44">
        <v>114.34867553918474</v>
      </c>
      <c r="U44">
        <v>94.034418280658201</v>
      </c>
      <c r="V44">
        <v>94.863086057796039</v>
      </c>
      <c r="W44">
        <v>108.19377978447174</v>
      </c>
      <c r="X44">
        <v>104.0653779208609</v>
      </c>
      <c r="Y44" t="s">
        <v>283</v>
      </c>
      <c r="Z44">
        <v>0</v>
      </c>
      <c r="AA44">
        <v>0</v>
      </c>
      <c r="AB44">
        <v>694.86620000000005</v>
      </c>
      <c r="AC44">
        <v>737.9008</v>
      </c>
      <c r="AD44" t="s">
        <v>284</v>
      </c>
      <c r="AE44">
        <v>37000</v>
      </c>
      <c r="AF44" t="s">
        <v>285</v>
      </c>
    </row>
    <row r="45" spans="1:32" x14ac:dyDescent="0.2">
      <c r="A45">
        <v>433</v>
      </c>
      <c r="B45" t="b">
        <v>1</v>
      </c>
      <c r="C45" t="s">
        <v>3184</v>
      </c>
      <c r="D45">
        <v>41.65</v>
      </c>
      <c r="E45">
        <v>49.51</v>
      </c>
      <c r="F45">
        <v>9</v>
      </c>
      <c r="G45">
        <v>8</v>
      </c>
      <c r="H45" t="s">
        <v>92</v>
      </c>
      <c r="I45">
        <v>278.39049999999986</v>
      </c>
      <c r="J45">
        <v>314.00121905866007</v>
      </c>
      <c r="K45">
        <v>2026.8800768066792</v>
      </c>
      <c r="L45">
        <v>1328.2090758172346</v>
      </c>
      <c r="M45">
        <v>379.88337321951121</v>
      </c>
      <c r="N45">
        <v>286.91242749984104</v>
      </c>
      <c r="O45">
        <v>237.43917978336344</v>
      </c>
      <c r="P45">
        <v>334.19990056892891</v>
      </c>
      <c r="Q45">
        <v>1921.5164691389159</v>
      </c>
      <c r="R45">
        <v>2056.2771985622912</v>
      </c>
      <c r="S45">
        <v>2122.7475952459049</v>
      </c>
      <c r="T45">
        <v>2047.2187419078004</v>
      </c>
      <c r="U45">
        <v>1826.8913294597132</v>
      </c>
      <c r="V45">
        <v>1793.4144122880416</v>
      </c>
      <c r="W45">
        <v>2019.1277053118815</v>
      </c>
      <c r="X45">
        <v>1460.8170850703941</v>
      </c>
      <c r="Y45" t="s">
        <v>3185</v>
      </c>
      <c r="Z45">
        <v>1520.489</v>
      </c>
      <c r="AA45">
        <v>798.56506000000002</v>
      </c>
      <c r="AB45">
        <v>12105.512000000001</v>
      </c>
      <c r="AC45">
        <v>12999.197</v>
      </c>
      <c r="AD45" t="s">
        <v>3186</v>
      </c>
      <c r="AE45">
        <v>22977</v>
      </c>
      <c r="AF45" t="s">
        <v>3187</v>
      </c>
    </row>
    <row r="46" spans="1:32" x14ac:dyDescent="0.2">
      <c r="A46">
        <v>473</v>
      </c>
      <c r="B46" t="b">
        <v>1</v>
      </c>
      <c r="C46" t="s">
        <v>1035</v>
      </c>
      <c r="D46">
        <v>58.85</v>
      </c>
      <c r="E46">
        <v>12.5</v>
      </c>
      <c r="F46">
        <v>8</v>
      </c>
      <c r="G46">
        <v>8</v>
      </c>
      <c r="H46" t="s">
        <v>33</v>
      </c>
      <c r="I46">
        <v>2093.7243999999992</v>
      </c>
      <c r="J46">
        <v>1979.2781647568618</v>
      </c>
      <c r="K46">
        <v>1194.3595928592513</v>
      </c>
      <c r="L46">
        <v>925.90551630480957</v>
      </c>
      <c r="M46">
        <v>566.15004197502117</v>
      </c>
      <c r="N46">
        <v>314.19265218212604</v>
      </c>
      <c r="O46">
        <v>909.46274291300222</v>
      </c>
      <c r="P46">
        <v>404.60661338811116</v>
      </c>
      <c r="Q46">
        <v>2261.7088944578832</v>
      </c>
      <c r="R46">
        <v>1639.9565603786191</v>
      </c>
      <c r="S46">
        <v>2747.9310176466056</v>
      </c>
      <c r="T46">
        <v>2822.3000315103959</v>
      </c>
      <c r="U46">
        <v>2108.8220874547469</v>
      </c>
      <c r="V46">
        <v>2003.0349856885393</v>
      </c>
      <c r="W46">
        <v>2768.5895095870915</v>
      </c>
      <c r="X46">
        <v>2618.8924636000165</v>
      </c>
      <c r="Y46" t="s">
        <v>1036</v>
      </c>
      <c r="Z46">
        <v>1912.079</v>
      </c>
      <c r="AA46">
        <v>1515.9572000000001</v>
      </c>
      <c r="AB46">
        <v>13086.907999999999</v>
      </c>
      <c r="AC46">
        <v>17585.026999999998</v>
      </c>
      <c r="AD46" t="s">
        <v>1037</v>
      </c>
      <c r="AE46">
        <v>93021</v>
      </c>
      <c r="AF46" t="s">
        <v>1038</v>
      </c>
    </row>
    <row r="47" spans="1:32" x14ac:dyDescent="0.2">
      <c r="A47">
        <v>16</v>
      </c>
      <c r="B47" t="b">
        <v>1</v>
      </c>
      <c r="C47" t="s">
        <v>3606</v>
      </c>
      <c r="D47">
        <v>68</v>
      </c>
      <c r="E47">
        <v>21.84</v>
      </c>
      <c r="F47">
        <v>83</v>
      </c>
      <c r="G47">
        <v>83</v>
      </c>
      <c r="H47" t="s">
        <v>92</v>
      </c>
      <c r="I47">
        <v>632.17174999999975</v>
      </c>
      <c r="J47">
        <v>462.72109747888334</v>
      </c>
      <c r="K47">
        <v>691.53400985674386</v>
      </c>
      <c r="L47">
        <v>621.45055439015425</v>
      </c>
      <c r="M47">
        <v>339.21307554540681</v>
      </c>
      <c r="N47">
        <v>250.30679983236186</v>
      </c>
      <c r="O47">
        <v>140.22637405445207</v>
      </c>
      <c r="P47">
        <v>171.18014715578676</v>
      </c>
      <c r="Q47">
        <v>2030.5177508458232</v>
      </c>
      <c r="R47">
        <v>2095.138695794195</v>
      </c>
      <c r="S47">
        <v>4064.6317267528202</v>
      </c>
      <c r="T47">
        <v>1136.9079615970775</v>
      </c>
      <c r="U47">
        <v>1833.7727475208671</v>
      </c>
      <c r="V47">
        <v>1923.6677274739086</v>
      </c>
      <c r="W47">
        <v>1654.8123878941792</v>
      </c>
      <c r="X47">
        <v>1666.3730588087506</v>
      </c>
      <c r="Y47" t="s">
        <v>3607</v>
      </c>
      <c r="Z47">
        <v>807.72924999999998</v>
      </c>
      <c r="AA47">
        <v>601.74145999999996</v>
      </c>
      <c r="AB47">
        <v>13329.279</v>
      </c>
      <c r="AC47">
        <v>12912.541999999999</v>
      </c>
      <c r="AD47" t="s">
        <v>3608</v>
      </c>
      <c r="AE47">
        <v>573841</v>
      </c>
      <c r="AF47" t="s">
        <v>3609</v>
      </c>
    </row>
    <row r="48" spans="1:32" x14ac:dyDescent="0.2">
      <c r="A48">
        <v>679</v>
      </c>
      <c r="B48" t="b">
        <v>1</v>
      </c>
      <c r="C48" t="s">
        <v>3714</v>
      </c>
      <c r="D48">
        <v>73.459999999999994</v>
      </c>
      <c r="E48">
        <v>8.57</v>
      </c>
      <c r="F48">
        <v>5</v>
      </c>
      <c r="G48">
        <v>5</v>
      </c>
      <c r="I48">
        <v>628.13749999999982</v>
      </c>
      <c r="J48">
        <v>611.1460664189301</v>
      </c>
      <c r="K48">
        <v>401.27463573003462</v>
      </c>
      <c r="L48">
        <v>477.82705644030858</v>
      </c>
      <c r="M48">
        <v>356.81641546762512</v>
      </c>
      <c r="N48">
        <v>262.23810843357694</v>
      </c>
      <c r="O48">
        <v>162.11326062555298</v>
      </c>
      <c r="P48">
        <v>154.80804873090099</v>
      </c>
      <c r="Q48">
        <v>826.94910984712237</v>
      </c>
      <c r="R48">
        <v>826.92019006871476</v>
      </c>
      <c r="S48">
        <v>858.77257167449204</v>
      </c>
      <c r="T48">
        <v>1058.6765224879296</v>
      </c>
      <c r="U48">
        <v>847.95218125717599</v>
      </c>
      <c r="V48">
        <v>842.82788166206956</v>
      </c>
      <c r="W48">
        <v>573.73366810334028</v>
      </c>
      <c r="X48">
        <v>660.80484557380134</v>
      </c>
      <c r="Y48" t="s">
        <v>3715</v>
      </c>
      <c r="Z48">
        <v>676.10486000000003</v>
      </c>
      <c r="AA48">
        <v>614.22955000000002</v>
      </c>
      <c r="AB48">
        <v>5270.6826000000001</v>
      </c>
      <c r="AC48">
        <v>5696.04</v>
      </c>
      <c r="AD48" t="s">
        <v>3716</v>
      </c>
      <c r="AE48">
        <v>92959</v>
      </c>
      <c r="AF48" t="s">
        <v>3717</v>
      </c>
    </row>
    <row r="49" spans="1:32" x14ac:dyDescent="0.2">
      <c r="A49">
        <v>239</v>
      </c>
      <c r="B49" t="b">
        <v>1</v>
      </c>
      <c r="C49" t="s">
        <v>1470</v>
      </c>
      <c r="D49">
        <v>23.59</v>
      </c>
      <c r="E49">
        <v>35.82</v>
      </c>
      <c r="F49">
        <v>17</v>
      </c>
      <c r="G49">
        <v>17</v>
      </c>
      <c r="H49" t="s">
        <v>33</v>
      </c>
      <c r="I49">
        <v>1190.3600999999996</v>
      </c>
      <c r="J49">
        <v>2007.9928971284271</v>
      </c>
      <c r="K49">
        <v>6702.9304772293572</v>
      </c>
      <c r="L49">
        <v>6594.7786838430457</v>
      </c>
      <c r="M49">
        <v>2722.4997772897632</v>
      </c>
      <c r="N49">
        <v>5138.8113436501599</v>
      </c>
      <c r="O49">
        <v>1215.9313113866408</v>
      </c>
      <c r="P49">
        <v>544.63353891947543</v>
      </c>
      <c r="Q49">
        <v>3455.0432929614781</v>
      </c>
      <c r="R49">
        <v>3413.313704126102</v>
      </c>
      <c r="S49">
        <v>3698.8555441865424</v>
      </c>
      <c r="T49">
        <v>4005.5357913362045</v>
      </c>
      <c r="U49">
        <v>3759.8007713868938</v>
      </c>
      <c r="V49">
        <v>3874.6022651727135</v>
      </c>
      <c r="W49">
        <v>4216.6756509432798</v>
      </c>
      <c r="X49">
        <v>3505.1967416744178</v>
      </c>
      <c r="Y49" t="s">
        <v>1471</v>
      </c>
      <c r="Z49">
        <v>6141.1635999999999</v>
      </c>
      <c r="AA49">
        <v>5445.5234</v>
      </c>
      <c r="AB49">
        <v>21476.838</v>
      </c>
      <c r="AC49">
        <v>28116.440999999999</v>
      </c>
      <c r="AD49" t="s">
        <v>1472</v>
      </c>
      <c r="AE49">
        <v>59144</v>
      </c>
      <c r="AF49" t="s">
        <v>1473</v>
      </c>
    </row>
    <row r="50" spans="1:32" x14ac:dyDescent="0.2">
      <c r="A50">
        <v>268</v>
      </c>
      <c r="B50" t="b">
        <v>1</v>
      </c>
      <c r="C50" t="s">
        <v>747</v>
      </c>
      <c r="D50">
        <v>53.05</v>
      </c>
      <c r="E50">
        <v>22.95</v>
      </c>
      <c r="F50">
        <v>16</v>
      </c>
      <c r="G50">
        <v>16</v>
      </c>
      <c r="H50" t="s">
        <v>92</v>
      </c>
      <c r="I50">
        <v>574.36409999999978</v>
      </c>
      <c r="J50">
        <v>565.13996136767878</v>
      </c>
      <c r="K50">
        <v>233.82923126124791</v>
      </c>
      <c r="L50">
        <v>333.66773306643756</v>
      </c>
      <c r="M50">
        <v>417.7036004183002</v>
      </c>
      <c r="N50">
        <v>414.20675110485422</v>
      </c>
      <c r="O50">
        <v>174.6358137289476</v>
      </c>
      <c r="P50">
        <v>175.87882632547201</v>
      </c>
      <c r="Q50">
        <v>669.22296821513078</v>
      </c>
      <c r="R50">
        <v>606.78208534540306</v>
      </c>
      <c r="S50">
        <v>1719.7474048866936</v>
      </c>
      <c r="T50">
        <v>418.4552108112174</v>
      </c>
      <c r="U50">
        <v>647.64780592241345</v>
      </c>
      <c r="V50">
        <v>646.62382647483753</v>
      </c>
      <c r="W50">
        <v>670.0662799083143</v>
      </c>
      <c r="X50">
        <v>782.71628781923562</v>
      </c>
      <c r="Y50" t="s">
        <v>748</v>
      </c>
      <c r="Z50">
        <v>526.15246999999999</v>
      </c>
      <c r="AA50">
        <v>704.16394000000003</v>
      </c>
      <c r="AB50">
        <v>4563.9560000000001</v>
      </c>
      <c r="AC50">
        <v>5060.2763999999997</v>
      </c>
      <c r="AD50" t="s">
        <v>749</v>
      </c>
      <c r="AE50">
        <v>107496</v>
      </c>
      <c r="AF50" t="s">
        <v>750</v>
      </c>
    </row>
    <row r="51" spans="1:32" x14ac:dyDescent="0.2">
      <c r="A51">
        <v>436</v>
      </c>
      <c r="B51" t="b">
        <v>1</v>
      </c>
      <c r="C51" t="s">
        <v>1099</v>
      </c>
      <c r="D51">
        <v>47.07</v>
      </c>
      <c r="E51">
        <v>21.19</v>
      </c>
      <c r="F51">
        <v>10</v>
      </c>
      <c r="G51">
        <v>10</v>
      </c>
      <c r="H51" t="s">
        <v>33</v>
      </c>
      <c r="I51">
        <v>0</v>
      </c>
      <c r="J51">
        <v>0</v>
      </c>
      <c r="K51">
        <v>32.370694494835064</v>
      </c>
      <c r="L51">
        <v>0</v>
      </c>
      <c r="M51">
        <v>32.194028196519263</v>
      </c>
      <c r="N51">
        <v>0</v>
      </c>
      <c r="O51">
        <v>0</v>
      </c>
      <c r="P51">
        <v>0</v>
      </c>
      <c r="Q51">
        <v>272.00474739789956</v>
      </c>
      <c r="R51">
        <v>249.8269274834407</v>
      </c>
      <c r="S51">
        <v>226.25333099093797</v>
      </c>
      <c r="T51">
        <v>235.96811504949261</v>
      </c>
      <c r="U51">
        <v>221.32692467138457</v>
      </c>
      <c r="V51">
        <v>244.58152979192536</v>
      </c>
      <c r="W51">
        <v>243.84577477522578</v>
      </c>
      <c r="X51">
        <v>229.37711151426265</v>
      </c>
      <c r="Y51" t="s">
        <v>1100</v>
      </c>
      <c r="Z51">
        <v>50.668509999999998</v>
      </c>
      <c r="AA51">
        <v>62.187609999999999</v>
      </c>
      <c r="AB51">
        <v>1518.6279</v>
      </c>
      <c r="AC51">
        <v>1715.8198</v>
      </c>
      <c r="AD51" t="s">
        <v>1101</v>
      </c>
      <c r="AE51">
        <v>77294</v>
      </c>
      <c r="AF51" t="s">
        <v>1102</v>
      </c>
    </row>
    <row r="52" spans="1:32" x14ac:dyDescent="0.2">
      <c r="A52">
        <v>123</v>
      </c>
      <c r="B52" t="b">
        <v>1</v>
      </c>
      <c r="C52" t="s">
        <v>2596</v>
      </c>
      <c r="D52">
        <v>81.73</v>
      </c>
      <c r="E52">
        <v>41.11</v>
      </c>
      <c r="F52">
        <v>25</v>
      </c>
      <c r="G52">
        <v>22</v>
      </c>
      <c r="H52" t="s">
        <v>92</v>
      </c>
      <c r="I52">
        <v>502.86834999999979</v>
      </c>
      <c r="J52">
        <v>461.41467435254066</v>
      </c>
      <c r="K52">
        <v>345.88193800889115</v>
      </c>
      <c r="L52">
        <v>353.60791766030724</v>
      </c>
      <c r="M52">
        <v>387.61380900960705</v>
      </c>
      <c r="N52">
        <v>312.49007552642587</v>
      </c>
      <c r="O52">
        <v>407.10153526221762</v>
      </c>
      <c r="P52">
        <v>393.3045760415452</v>
      </c>
      <c r="Q52">
        <v>2805.6486139540466</v>
      </c>
      <c r="R52">
        <v>3070.3027329515971</v>
      </c>
      <c r="S52">
        <v>2668.8846367480173</v>
      </c>
      <c r="T52">
        <v>2749.5567062761038</v>
      </c>
      <c r="U52">
        <v>2765.7724593200828</v>
      </c>
      <c r="V52">
        <v>4489.0082540225512</v>
      </c>
      <c r="W52">
        <v>2368.8117016300394</v>
      </c>
      <c r="X52">
        <v>2606.7760607004952</v>
      </c>
      <c r="Y52" t="s">
        <v>2597</v>
      </c>
      <c r="Z52">
        <v>586.19650000000001</v>
      </c>
      <c r="AA52">
        <v>1003.6763999999999</v>
      </c>
      <c r="AB52">
        <v>17455.865000000002</v>
      </c>
      <c r="AC52">
        <v>21752.348000000002</v>
      </c>
      <c r="AD52" t="s">
        <v>2598</v>
      </c>
      <c r="AE52">
        <v>80420</v>
      </c>
      <c r="AF52" t="s">
        <v>2599</v>
      </c>
    </row>
    <row r="53" spans="1:32" x14ac:dyDescent="0.2">
      <c r="A53">
        <v>833</v>
      </c>
      <c r="B53" t="b">
        <v>1</v>
      </c>
      <c r="C53" t="s">
        <v>3502</v>
      </c>
      <c r="D53">
        <v>106.64</v>
      </c>
      <c r="E53">
        <v>7</v>
      </c>
      <c r="F53">
        <v>4</v>
      </c>
      <c r="G53">
        <v>4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25.962503646333229</v>
      </c>
      <c r="P53">
        <v>18.861333452533042</v>
      </c>
      <c r="Q53">
        <v>109.43716077773792</v>
      </c>
      <c r="R53">
        <v>91.577452483025795</v>
      </c>
      <c r="S53">
        <v>252.34056496103696</v>
      </c>
      <c r="T53">
        <v>189.87514886728977</v>
      </c>
      <c r="U53">
        <v>137.52864582102146</v>
      </c>
      <c r="V53">
        <v>106.58906309081978</v>
      </c>
      <c r="W53">
        <v>192.902580361849</v>
      </c>
      <c r="X53">
        <v>206.19203271105235</v>
      </c>
      <c r="Y53" t="s">
        <v>3503</v>
      </c>
      <c r="Z53">
        <v>0</v>
      </c>
      <c r="AA53">
        <v>73.312309999999997</v>
      </c>
      <c r="AB53">
        <v>864.20263999999997</v>
      </c>
      <c r="AC53">
        <v>1206.0234</v>
      </c>
      <c r="AD53" t="s">
        <v>3504</v>
      </c>
      <c r="AE53">
        <v>93027</v>
      </c>
      <c r="AF53" t="s">
        <v>3505</v>
      </c>
    </row>
    <row r="54" spans="1:32" x14ac:dyDescent="0.2">
      <c r="A54">
        <v>449</v>
      </c>
      <c r="B54" t="b">
        <v>1</v>
      </c>
      <c r="C54" t="s">
        <v>2928</v>
      </c>
      <c r="D54">
        <v>89.97</v>
      </c>
      <c r="E54">
        <v>31.67</v>
      </c>
      <c r="F54">
        <v>7</v>
      </c>
      <c r="G54">
        <v>4</v>
      </c>
      <c r="H54" t="s">
        <v>92</v>
      </c>
      <c r="I54">
        <v>679.5695999999997</v>
      </c>
      <c r="J54">
        <v>571.40529075011773</v>
      </c>
      <c r="K54">
        <v>319.82903636893843</v>
      </c>
      <c r="L54">
        <v>265.91132977292278</v>
      </c>
      <c r="M54">
        <v>548.82107881280626</v>
      </c>
      <c r="N54">
        <v>617.73321199729946</v>
      </c>
      <c r="O54">
        <v>424.22419315907143</v>
      </c>
      <c r="P54">
        <v>359.17159794795447</v>
      </c>
      <c r="Q54">
        <v>713.33812217194782</v>
      </c>
      <c r="R54">
        <v>935.24699089594992</v>
      </c>
      <c r="S54">
        <v>1329.3701231144241</v>
      </c>
      <c r="T54">
        <v>1632.8384167987524</v>
      </c>
      <c r="U54">
        <v>1525.0422787857256</v>
      </c>
      <c r="V54">
        <v>1455.1969425138941</v>
      </c>
      <c r="W54">
        <v>1400.43233029051</v>
      </c>
      <c r="X54">
        <v>890.80689707746512</v>
      </c>
      <c r="Y54" t="s">
        <v>2929</v>
      </c>
      <c r="Z54">
        <v>560.45069999999998</v>
      </c>
      <c r="AA54">
        <v>1259.7551000000001</v>
      </c>
      <c r="AB54">
        <v>6018.2839999999997</v>
      </c>
      <c r="AC54">
        <v>9600.4560000000001</v>
      </c>
      <c r="AD54" t="s">
        <v>2930</v>
      </c>
      <c r="AE54">
        <v>20530</v>
      </c>
      <c r="AF54" t="s">
        <v>2931</v>
      </c>
    </row>
    <row r="55" spans="1:32" x14ac:dyDescent="0.2">
      <c r="A55">
        <v>326</v>
      </c>
      <c r="B55" t="b">
        <v>1</v>
      </c>
      <c r="C55" t="s">
        <v>3178</v>
      </c>
      <c r="D55">
        <v>58.03</v>
      </c>
      <c r="E55">
        <v>34.68</v>
      </c>
      <c r="F55">
        <v>12</v>
      </c>
      <c r="G55">
        <v>11</v>
      </c>
      <c r="H55" t="s">
        <v>92</v>
      </c>
      <c r="I55">
        <v>1195.0176999999996</v>
      </c>
      <c r="J55">
        <v>1196.8333451357546</v>
      </c>
      <c r="K55">
        <v>2155.2953379346418</v>
      </c>
      <c r="L55">
        <v>1773.9802157662311</v>
      </c>
      <c r="M55">
        <v>2536.6051220054583</v>
      </c>
      <c r="N55">
        <v>2599.974007418451</v>
      </c>
      <c r="O55">
        <v>550.10258566525556</v>
      </c>
      <c r="P55">
        <v>341.97287929032365</v>
      </c>
      <c r="Q55">
        <v>8034.8997482044133</v>
      </c>
      <c r="R55">
        <v>8245.4705822351789</v>
      </c>
      <c r="S55">
        <v>8791.6149757056701</v>
      </c>
      <c r="T55">
        <v>9573.6074825547166</v>
      </c>
      <c r="U55">
        <v>7612.2573496041923</v>
      </c>
      <c r="V55">
        <v>6621.6457185824875</v>
      </c>
      <c r="W55">
        <v>5932.7312902317153</v>
      </c>
      <c r="X55">
        <v>4752.6369954393131</v>
      </c>
      <c r="Y55" t="s">
        <v>3179</v>
      </c>
      <c r="Z55">
        <v>2189.9827</v>
      </c>
      <c r="AA55">
        <v>3314.3649999999998</v>
      </c>
      <c r="AB55">
        <v>50588.277000000002</v>
      </c>
      <c r="AC55">
        <v>45602.19</v>
      </c>
      <c r="AD55" t="s">
        <v>3180</v>
      </c>
      <c r="AE55">
        <v>38007</v>
      </c>
      <c r="AF55" t="s">
        <v>3181</v>
      </c>
    </row>
    <row r="56" spans="1:32" x14ac:dyDescent="0.2">
      <c r="A56">
        <v>419</v>
      </c>
      <c r="B56" t="b">
        <v>1</v>
      </c>
      <c r="C56" t="s">
        <v>891</v>
      </c>
      <c r="D56">
        <v>78.42</v>
      </c>
      <c r="E56">
        <v>33.409999999999997</v>
      </c>
      <c r="F56">
        <v>10</v>
      </c>
      <c r="G56">
        <v>10</v>
      </c>
      <c r="I56">
        <v>612.9409999999998</v>
      </c>
      <c r="J56">
        <v>432.84324472267707</v>
      </c>
      <c r="K56">
        <v>690.37931252639089</v>
      </c>
      <c r="L56">
        <v>743.93219106654328</v>
      </c>
      <c r="M56">
        <v>410.71400258789356</v>
      </c>
      <c r="N56">
        <v>385.78771611124029</v>
      </c>
      <c r="O56">
        <v>477.93981203274359</v>
      </c>
      <c r="P56">
        <v>577.49311069492626</v>
      </c>
      <c r="Q56">
        <v>1996.1992905842073</v>
      </c>
      <c r="R56">
        <v>2030.1799785246415</v>
      </c>
      <c r="S56">
        <v>2968.6162557430707</v>
      </c>
      <c r="T56">
        <v>2994.0476552661416</v>
      </c>
      <c r="U56">
        <v>3441.1287040633138</v>
      </c>
      <c r="V56">
        <v>4136.7886714073447</v>
      </c>
      <c r="W56">
        <v>3473.344367840868</v>
      </c>
      <c r="X56">
        <v>3098.4132284454035</v>
      </c>
      <c r="Y56" t="s">
        <v>892</v>
      </c>
      <c r="Z56">
        <v>843.72040000000004</v>
      </c>
      <c r="AA56">
        <v>1259.7849000000001</v>
      </c>
      <c r="AB56">
        <v>13676.438</v>
      </c>
      <c r="AC56">
        <v>25623.866999999998</v>
      </c>
      <c r="AD56" t="s">
        <v>893</v>
      </c>
      <c r="AE56">
        <v>48121</v>
      </c>
      <c r="AF56" t="s">
        <v>894</v>
      </c>
    </row>
    <row r="57" spans="1:32" x14ac:dyDescent="0.2">
      <c r="A57">
        <v>1018</v>
      </c>
      <c r="B57" t="b">
        <v>1</v>
      </c>
      <c r="C57" t="s">
        <v>3208</v>
      </c>
      <c r="D57">
        <v>39.6</v>
      </c>
      <c r="E57">
        <v>1.4</v>
      </c>
      <c r="F57">
        <v>3</v>
      </c>
      <c r="G57">
        <v>2</v>
      </c>
      <c r="I57">
        <v>0</v>
      </c>
      <c r="J57">
        <v>0</v>
      </c>
      <c r="K57">
        <v>32.447568051142134</v>
      </c>
      <c r="L57">
        <v>34.96457758160458</v>
      </c>
      <c r="M57">
        <v>44.817968324355817</v>
      </c>
      <c r="N57">
        <v>73.394514310638499</v>
      </c>
      <c r="O57">
        <v>15.777459923414556</v>
      </c>
      <c r="P57">
        <v>36.004753742928791</v>
      </c>
      <c r="Q57">
        <v>24.388155187763896</v>
      </c>
      <c r="R57">
        <v>29.34147420707588</v>
      </c>
      <c r="S57">
        <v>36.196317083910095</v>
      </c>
      <c r="T57">
        <v>72.015318632456541</v>
      </c>
      <c r="U57">
        <v>48.421444602002786</v>
      </c>
      <c r="V57">
        <v>68.334318242532831</v>
      </c>
      <c r="W57">
        <v>42.792971579988247</v>
      </c>
      <c r="X57">
        <v>46.575958729073847</v>
      </c>
      <c r="Y57" t="s">
        <v>3209</v>
      </c>
      <c r="Z57">
        <v>107.32071000000001</v>
      </c>
      <c r="AA57">
        <v>129.6661</v>
      </c>
      <c r="AB57">
        <v>238.87405000000001</v>
      </c>
      <c r="AC57">
        <v>369.30095999999998</v>
      </c>
      <c r="AD57" t="s">
        <v>3210</v>
      </c>
      <c r="AE57">
        <v>212007</v>
      </c>
      <c r="AF57" t="s">
        <v>3211</v>
      </c>
    </row>
    <row r="58" spans="1:32" x14ac:dyDescent="0.2">
      <c r="A58">
        <v>359</v>
      </c>
      <c r="B58" t="b">
        <v>1</v>
      </c>
      <c r="C58" t="s">
        <v>326</v>
      </c>
      <c r="D58">
        <v>54.28</v>
      </c>
      <c r="E58">
        <v>30.32</v>
      </c>
      <c r="F58">
        <v>11</v>
      </c>
      <c r="G58">
        <v>11</v>
      </c>
      <c r="H58" t="s">
        <v>33</v>
      </c>
      <c r="I58">
        <v>619.11364999999978</v>
      </c>
      <c r="J58">
        <v>571.46197140783147</v>
      </c>
      <c r="K58">
        <v>580.71104873833406</v>
      </c>
      <c r="L58">
        <v>418.18275467417197</v>
      </c>
      <c r="M58">
        <v>371.65277448052916</v>
      </c>
      <c r="N58">
        <v>450.02517871533217</v>
      </c>
      <c r="O58">
        <v>312.63474396538555</v>
      </c>
      <c r="P58">
        <v>351.40250924805997</v>
      </c>
      <c r="Q58">
        <v>417.46682585308696</v>
      </c>
      <c r="R58">
        <v>479.38126313475436</v>
      </c>
      <c r="S58">
        <v>1449.4633887717166</v>
      </c>
      <c r="T58">
        <v>1117.4457540602677</v>
      </c>
      <c r="U58">
        <v>410.78342756791312</v>
      </c>
      <c r="V58">
        <v>313.67047395007472</v>
      </c>
      <c r="W58">
        <v>699.3076503749968</v>
      </c>
      <c r="X58">
        <v>748.82207220469263</v>
      </c>
      <c r="Y58" t="s">
        <v>327</v>
      </c>
      <c r="Z58">
        <v>708.98865000000001</v>
      </c>
      <c r="AA58">
        <v>955.95434999999998</v>
      </c>
      <c r="AB58">
        <v>4065.5952000000002</v>
      </c>
      <c r="AC58">
        <v>4092.32</v>
      </c>
      <c r="AD58" t="s">
        <v>328</v>
      </c>
      <c r="AE58">
        <v>46511</v>
      </c>
      <c r="AF58" t="s">
        <v>329</v>
      </c>
    </row>
    <row r="59" spans="1:32" x14ac:dyDescent="0.2">
      <c r="A59">
        <v>933</v>
      </c>
      <c r="B59" t="b">
        <v>1</v>
      </c>
      <c r="C59" t="s">
        <v>1306</v>
      </c>
      <c r="D59">
        <v>62.86</v>
      </c>
      <c r="E59">
        <v>14.42</v>
      </c>
      <c r="F59">
        <v>3</v>
      </c>
      <c r="G59">
        <v>3</v>
      </c>
      <c r="I59">
        <v>65.896069999999966</v>
      </c>
      <c r="J59">
        <v>61.830144314179272</v>
      </c>
      <c r="K59">
        <v>57.683616202368476</v>
      </c>
      <c r="L59">
        <v>78.453930216824077</v>
      </c>
      <c r="M59">
        <v>39.711262890252485</v>
      </c>
      <c r="N59">
        <v>78.136998526382186</v>
      </c>
      <c r="O59">
        <v>17.124246435886803</v>
      </c>
      <c r="P59">
        <v>0</v>
      </c>
      <c r="Q59">
        <v>68.12770444398781</v>
      </c>
      <c r="R59">
        <v>52.487040644242136</v>
      </c>
      <c r="S59">
        <v>162.63695038358128</v>
      </c>
      <c r="T59">
        <v>170.79373311913443</v>
      </c>
      <c r="U59">
        <v>86.568909214355344</v>
      </c>
      <c r="V59">
        <v>144.78037510673047</v>
      </c>
      <c r="W59">
        <v>136.22552930707451</v>
      </c>
      <c r="X59">
        <v>153.3905615601544</v>
      </c>
      <c r="Y59" t="s">
        <v>1307</v>
      </c>
      <c r="Z59">
        <v>133.69204999999999</v>
      </c>
      <c r="AA59">
        <v>135.19127</v>
      </c>
      <c r="AB59">
        <v>696.35004000000004</v>
      </c>
      <c r="AC59">
        <v>1017.0707</v>
      </c>
      <c r="AD59" t="s">
        <v>1308</v>
      </c>
      <c r="AE59">
        <v>34083</v>
      </c>
      <c r="AF59" t="s">
        <v>1309</v>
      </c>
    </row>
    <row r="60" spans="1:32" x14ac:dyDescent="0.2">
      <c r="A60">
        <v>740</v>
      </c>
      <c r="B60" t="b">
        <v>1</v>
      </c>
      <c r="C60" t="s">
        <v>1900</v>
      </c>
      <c r="D60">
        <v>57.21</v>
      </c>
      <c r="E60">
        <v>5.65</v>
      </c>
      <c r="F60">
        <v>5</v>
      </c>
      <c r="G60">
        <v>5</v>
      </c>
      <c r="I60">
        <v>84.021749999999955</v>
      </c>
      <c r="J60">
        <v>85.054781485728654</v>
      </c>
      <c r="K60">
        <v>105.11122783831226</v>
      </c>
      <c r="L60">
        <v>116.08089972876489</v>
      </c>
      <c r="M60">
        <v>123.06739885592624</v>
      </c>
      <c r="N60">
        <v>87.071090008269877</v>
      </c>
      <c r="O60">
        <v>44.119847070467586</v>
      </c>
      <c r="P60">
        <v>41.621621139457055</v>
      </c>
      <c r="Q60">
        <v>180.96643387391103</v>
      </c>
      <c r="R60">
        <v>183.84107725189207</v>
      </c>
      <c r="S60">
        <v>286.6006252485102</v>
      </c>
      <c r="T60">
        <v>270.38294211470225</v>
      </c>
      <c r="U60">
        <v>60.010535271224541</v>
      </c>
      <c r="V60">
        <v>258.86598195914974</v>
      </c>
      <c r="W60">
        <v>130.11132567099713</v>
      </c>
      <c r="X60">
        <v>148.18914165363148</v>
      </c>
      <c r="Y60" t="s">
        <v>1901</v>
      </c>
      <c r="Z60">
        <v>132.56468000000001</v>
      </c>
      <c r="AA60">
        <v>214.53638000000001</v>
      </c>
      <c r="AB60">
        <v>1394.126</v>
      </c>
      <c r="AC60">
        <v>1030.9072000000001</v>
      </c>
      <c r="AD60" t="s">
        <v>1902</v>
      </c>
      <c r="AE60">
        <v>129477</v>
      </c>
      <c r="AF60" t="s">
        <v>1903</v>
      </c>
    </row>
    <row r="61" spans="1:32" x14ac:dyDescent="0.2">
      <c r="A61">
        <v>9</v>
      </c>
      <c r="B61" t="b">
        <v>1</v>
      </c>
      <c r="C61" t="s">
        <v>2110</v>
      </c>
      <c r="D61">
        <v>80.45</v>
      </c>
      <c r="E61">
        <v>51.28</v>
      </c>
      <c r="F61">
        <v>93</v>
      </c>
      <c r="G61">
        <v>84</v>
      </c>
      <c r="H61" t="s">
        <v>92</v>
      </c>
      <c r="I61">
        <v>4089.1815999999981</v>
      </c>
      <c r="J61">
        <v>3243.6093445796323</v>
      </c>
      <c r="K61">
        <v>4526.2649333466279</v>
      </c>
      <c r="L61">
        <v>4309.881250767633</v>
      </c>
      <c r="M61">
        <v>1448.0393993699581</v>
      </c>
      <c r="N61">
        <v>1965.2405206912863</v>
      </c>
      <c r="O61">
        <v>2030.7274505688667</v>
      </c>
      <c r="P61">
        <v>2116.1614264626928</v>
      </c>
      <c r="Q61">
        <v>9632.4311056204442</v>
      </c>
      <c r="R61">
        <v>9918.9623486697874</v>
      </c>
      <c r="S61">
        <v>14824.316430781913</v>
      </c>
      <c r="T61">
        <v>15695.202366186886</v>
      </c>
      <c r="U61">
        <v>15374.843705413976</v>
      </c>
      <c r="V61">
        <v>15566.837667659031</v>
      </c>
      <c r="W61">
        <v>18068.359474383771</v>
      </c>
      <c r="X61">
        <v>17224.387927538548</v>
      </c>
      <c r="Y61" t="s">
        <v>2111</v>
      </c>
      <c r="Z61">
        <v>5446.1620000000003</v>
      </c>
      <c r="AA61">
        <v>5108.5366000000004</v>
      </c>
      <c r="AB61">
        <v>67675.149999999994</v>
      </c>
      <c r="AC61">
        <v>121862.05</v>
      </c>
      <c r="AD61" t="s">
        <v>2112</v>
      </c>
      <c r="AE61">
        <v>212879</v>
      </c>
      <c r="AF61" t="s">
        <v>2113</v>
      </c>
    </row>
    <row r="62" spans="1:32" x14ac:dyDescent="0.2">
      <c r="A62">
        <v>510</v>
      </c>
      <c r="B62" t="b">
        <v>1</v>
      </c>
      <c r="C62" t="s">
        <v>2782</v>
      </c>
      <c r="D62">
        <v>31.48</v>
      </c>
      <c r="E62">
        <v>17.850000000000001</v>
      </c>
      <c r="F62">
        <v>6</v>
      </c>
      <c r="G62">
        <v>6</v>
      </c>
      <c r="H62" t="s">
        <v>33</v>
      </c>
      <c r="I62">
        <v>10415.261999999995</v>
      </c>
      <c r="J62">
        <v>9689.0247370414654</v>
      </c>
      <c r="K62">
        <v>13418.173296469649</v>
      </c>
      <c r="L62">
        <v>13787.970595528486</v>
      </c>
      <c r="M62">
        <v>22113.268137934243</v>
      </c>
      <c r="N62">
        <v>16298.291507454091</v>
      </c>
      <c r="O62">
        <v>3886.2148087301543</v>
      </c>
      <c r="P62">
        <v>3388.5827911587185</v>
      </c>
      <c r="Q62">
        <v>11979.488914084588</v>
      </c>
      <c r="R62">
        <v>12211.992558788392</v>
      </c>
      <c r="S62">
        <v>13033.293557613266</v>
      </c>
      <c r="T62">
        <v>13797.52708270901</v>
      </c>
      <c r="U62">
        <v>11566.420201995281</v>
      </c>
      <c r="V62">
        <v>12080.8022439168</v>
      </c>
      <c r="W62">
        <v>10345.348011575656</v>
      </c>
      <c r="X62">
        <v>8825.0624083414295</v>
      </c>
      <c r="Y62" t="s">
        <v>2783</v>
      </c>
      <c r="Z62">
        <v>16105.538</v>
      </c>
      <c r="AA62">
        <v>25139.200000000001</v>
      </c>
      <c r="AB62">
        <v>74804.08</v>
      </c>
      <c r="AC62">
        <v>77863.72</v>
      </c>
      <c r="AD62" t="s">
        <v>2784</v>
      </c>
      <c r="AE62">
        <v>49469</v>
      </c>
      <c r="AF62" t="s">
        <v>2785</v>
      </c>
    </row>
    <row r="63" spans="1:32" x14ac:dyDescent="0.2">
      <c r="A63">
        <v>427</v>
      </c>
      <c r="B63" t="b">
        <v>1</v>
      </c>
      <c r="C63" t="s">
        <v>1259</v>
      </c>
      <c r="D63">
        <v>30</v>
      </c>
      <c r="E63">
        <v>12.31</v>
      </c>
      <c r="F63">
        <v>7</v>
      </c>
      <c r="G63">
        <v>7</v>
      </c>
      <c r="H63" t="s">
        <v>33</v>
      </c>
      <c r="I63">
        <v>5390.8866999999973</v>
      </c>
      <c r="J63">
        <v>5002.4588195648839</v>
      </c>
      <c r="K63">
        <v>13388.803709785097</v>
      </c>
      <c r="L63">
        <v>13088.624839149805</v>
      </c>
      <c r="M63">
        <v>6677.508761278812</v>
      </c>
      <c r="N63">
        <v>6796.9576099077067</v>
      </c>
      <c r="O63">
        <v>1524.9304650980937</v>
      </c>
      <c r="P63">
        <v>1391.6004202008328</v>
      </c>
      <c r="Q63">
        <v>7794.7952146739872</v>
      </c>
      <c r="R63">
        <v>7848.0289550068637</v>
      </c>
      <c r="S63">
        <v>9779.0423775145227</v>
      </c>
      <c r="T63">
        <v>9485.1712997343493</v>
      </c>
      <c r="U63">
        <v>5767.9690815955319</v>
      </c>
      <c r="V63">
        <v>5684.949836736917</v>
      </c>
      <c r="W63">
        <v>5457.6274757928477</v>
      </c>
      <c r="X63">
        <v>5560.5301780214204</v>
      </c>
      <c r="Y63" t="s">
        <v>1260</v>
      </c>
      <c r="Z63">
        <v>13260.03</v>
      </c>
      <c r="AA63">
        <v>9158.5249999999996</v>
      </c>
      <c r="AB63">
        <v>49952.29</v>
      </c>
      <c r="AC63">
        <v>41205.18</v>
      </c>
      <c r="AD63" t="s">
        <v>1261</v>
      </c>
      <c r="AE63">
        <v>85936</v>
      </c>
      <c r="AF63" t="s">
        <v>1262</v>
      </c>
    </row>
    <row r="64" spans="1:32" x14ac:dyDescent="0.2">
      <c r="A64">
        <v>642</v>
      </c>
      <c r="B64" t="b">
        <v>1</v>
      </c>
      <c r="C64" t="s">
        <v>57</v>
      </c>
      <c r="D64">
        <v>35.36</v>
      </c>
      <c r="E64">
        <v>38.86</v>
      </c>
      <c r="F64">
        <v>5</v>
      </c>
      <c r="G64">
        <v>5</v>
      </c>
      <c r="H64" t="s">
        <v>33</v>
      </c>
      <c r="I64">
        <v>1915.478499999999</v>
      </c>
      <c r="J64">
        <v>1943.0312188415435</v>
      </c>
      <c r="K64">
        <v>951.56374775473819</v>
      </c>
      <c r="L64">
        <v>702.5833828846105</v>
      </c>
      <c r="M64">
        <v>1681.6210979272548</v>
      </c>
      <c r="N64">
        <v>1188.1862108901819</v>
      </c>
      <c r="O64">
        <v>280.8951002398581</v>
      </c>
      <c r="P64">
        <v>175.2019937046058</v>
      </c>
      <c r="Q64">
        <v>1416.5579140992459</v>
      </c>
      <c r="R64">
        <v>1448.5136341792577</v>
      </c>
      <c r="S64">
        <v>1571.8307934085763</v>
      </c>
      <c r="T64">
        <v>1346.0492512730711</v>
      </c>
      <c r="U64">
        <v>1246.2315845522901</v>
      </c>
      <c r="V64">
        <v>1291.5455034908614</v>
      </c>
      <c r="W64">
        <v>1276.5937504105843</v>
      </c>
      <c r="X64">
        <v>1245.999466282246</v>
      </c>
      <c r="Y64" t="s">
        <v>58</v>
      </c>
      <c r="Z64">
        <v>1672.2217000000001</v>
      </c>
      <c r="AA64">
        <v>1806.5659000000001</v>
      </c>
      <c r="AB64">
        <v>8653.0750000000007</v>
      </c>
      <c r="AC64">
        <v>9266.1110000000008</v>
      </c>
      <c r="AD64" t="s">
        <v>59</v>
      </c>
      <c r="AE64">
        <v>20082</v>
      </c>
      <c r="AF64" t="s">
        <v>60</v>
      </c>
    </row>
    <row r="65" spans="1:32" x14ac:dyDescent="0.2">
      <c r="A65">
        <v>943</v>
      </c>
      <c r="B65" t="b">
        <v>1</v>
      </c>
      <c r="C65" t="s">
        <v>2210</v>
      </c>
      <c r="D65">
        <v>55.83</v>
      </c>
      <c r="E65">
        <v>7.33</v>
      </c>
      <c r="F65">
        <v>3</v>
      </c>
      <c r="G65">
        <v>3</v>
      </c>
      <c r="H65" t="s">
        <v>33</v>
      </c>
      <c r="I65">
        <v>253.8930399999999</v>
      </c>
      <c r="J65">
        <v>412.08301760005378</v>
      </c>
      <c r="K65">
        <v>346.18572166529418</v>
      </c>
      <c r="L65">
        <v>246.27215964868267</v>
      </c>
      <c r="M65">
        <v>404.09320336137142</v>
      </c>
      <c r="N65">
        <v>226.52458471360634</v>
      </c>
      <c r="O65">
        <v>122.30089877383102</v>
      </c>
      <c r="P65">
        <v>154.31687283216286</v>
      </c>
      <c r="Q65">
        <v>173.38967062811855</v>
      </c>
      <c r="R65">
        <v>181.00768774386637</v>
      </c>
      <c r="S65">
        <v>387.98455098352468</v>
      </c>
      <c r="T65">
        <v>489.77277564347776</v>
      </c>
      <c r="U65">
        <v>308.71073671858898</v>
      </c>
      <c r="V65">
        <v>241.17517615630578</v>
      </c>
      <c r="W65">
        <v>365.39390080673667</v>
      </c>
      <c r="X65">
        <v>312.78274298613735</v>
      </c>
      <c r="Y65" t="s">
        <v>2211</v>
      </c>
      <c r="Z65">
        <v>412.37459999999999</v>
      </c>
      <c r="AA65">
        <v>538.81740000000002</v>
      </c>
      <c r="AB65">
        <v>1490.384</v>
      </c>
      <c r="AC65">
        <v>2284.8274000000001</v>
      </c>
      <c r="AD65" t="s">
        <v>2212</v>
      </c>
      <c r="AE65">
        <v>50854</v>
      </c>
      <c r="AF65" t="s">
        <v>2213</v>
      </c>
    </row>
    <row r="66" spans="1:32" x14ac:dyDescent="0.2">
      <c r="A66">
        <v>160</v>
      </c>
      <c r="B66" t="b">
        <v>1</v>
      </c>
      <c r="C66" t="s">
        <v>1842</v>
      </c>
      <c r="D66">
        <v>65.569999999999993</v>
      </c>
      <c r="E66">
        <v>34.69</v>
      </c>
      <c r="F66">
        <v>20</v>
      </c>
      <c r="G66">
        <v>20</v>
      </c>
      <c r="H66" t="s">
        <v>92</v>
      </c>
      <c r="I66">
        <v>133.83683999999994</v>
      </c>
      <c r="J66">
        <v>119.81568285430497</v>
      </c>
      <c r="K66">
        <v>255.81775673862469</v>
      </c>
      <c r="L66">
        <v>156.6345173510847</v>
      </c>
      <c r="M66">
        <v>186.96110080431865</v>
      </c>
      <c r="N66">
        <v>317.9278026959164</v>
      </c>
      <c r="O66">
        <v>153.96576375236492</v>
      </c>
      <c r="P66">
        <v>285.27790097614735</v>
      </c>
      <c r="Q66">
        <v>1077.5808008025219</v>
      </c>
      <c r="R66">
        <v>1095.7476657269754</v>
      </c>
      <c r="S66">
        <v>917.00338868843846</v>
      </c>
      <c r="T66">
        <v>1103.7358711234845</v>
      </c>
      <c r="U66">
        <v>776.96741746908469</v>
      </c>
      <c r="V66">
        <v>997.47719724211697</v>
      </c>
      <c r="W66">
        <v>850.96764351935622</v>
      </c>
      <c r="X66">
        <v>1094.3205956703105</v>
      </c>
      <c r="Y66" t="s">
        <v>1843</v>
      </c>
      <c r="Z66">
        <v>288.73169999999999</v>
      </c>
      <c r="AA66">
        <v>640.06066999999996</v>
      </c>
      <c r="AB66">
        <v>6399.2992999999997</v>
      </c>
      <c r="AC66">
        <v>6782.8230000000003</v>
      </c>
      <c r="AD66" t="s">
        <v>1844</v>
      </c>
      <c r="AE66">
        <v>82630</v>
      </c>
      <c r="AF66" t="s">
        <v>1845</v>
      </c>
    </row>
    <row r="67" spans="1:32" x14ac:dyDescent="0.2">
      <c r="A67">
        <v>51</v>
      </c>
      <c r="B67" t="b">
        <v>1</v>
      </c>
      <c r="C67" t="s">
        <v>1984</v>
      </c>
      <c r="D67">
        <v>55.81</v>
      </c>
      <c r="E67">
        <v>37.81</v>
      </c>
      <c r="F67">
        <v>38</v>
      </c>
      <c r="G67">
        <v>35</v>
      </c>
      <c r="H67" t="s">
        <v>92</v>
      </c>
      <c r="I67">
        <v>11142.820999999994</v>
      </c>
      <c r="J67">
        <v>11271.391123479571</v>
      </c>
      <c r="K67">
        <v>3516.2203720769385</v>
      </c>
      <c r="L67">
        <v>3294.0343254007275</v>
      </c>
      <c r="M67">
        <v>9408.8087848766845</v>
      </c>
      <c r="N67">
        <v>8653.5512937658641</v>
      </c>
      <c r="O67">
        <v>2455.0244454787953</v>
      </c>
      <c r="P67">
        <v>2022.4273439127137</v>
      </c>
      <c r="Q67">
        <v>19151.094964278229</v>
      </c>
      <c r="R67">
        <v>20393.479475894303</v>
      </c>
      <c r="S67">
        <v>17256.75890916447</v>
      </c>
      <c r="T67">
        <v>18573.153015327636</v>
      </c>
      <c r="U67">
        <v>17594.442781790942</v>
      </c>
      <c r="V67">
        <v>18528.249146732942</v>
      </c>
      <c r="W67">
        <v>17172.769550810681</v>
      </c>
      <c r="X67">
        <v>15579.284383258555</v>
      </c>
      <c r="Y67" t="s">
        <v>1985</v>
      </c>
      <c r="Z67">
        <v>8608.2369999999992</v>
      </c>
      <c r="AA67">
        <v>12725.117</v>
      </c>
      <c r="AB67">
        <v>115704.86</v>
      </c>
      <c r="AC67">
        <v>125646.48</v>
      </c>
      <c r="AD67" t="s">
        <v>1986</v>
      </c>
      <c r="AE67">
        <v>108266</v>
      </c>
      <c r="AF67" t="s">
        <v>1987</v>
      </c>
    </row>
    <row r="68" spans="1:32" x14ac:dyDescent="0.2">
      <c r="A68">
        <v>406</v>
      </c>
      <c r="B68" t="b">
        <v>1</v>
      </c>
      <c r="C68" t="s">
        <v>1622</v>
      </c>
      <c r="D68">
        <v>80.09</v>
      </c>
      <c r="E68">
        <v>31.49</v>
      </c>
      <c r="F68">
        <v>7</v>
      </c>
      <c r="G68">
        <v>4</v>
      </c>
      <c r="H68" t="s">
        <v>33</v>
      </c>
      <c r="I68">
        <v>1846.891699999999</v>
      </c>
      <c r="J68">
        <v>1825.4234674168717</v>
      </c>
      <c r="K68">
        <v>2679.1897709425975</v>
      </c>
      <c r="L68">
        <v>2383.8207245079188</v>
      </c>
      <c r="M68">
        <v>4105.7671066949188</v>
      </c>
      <c r="N68">
        <v>4139.8746399900228</v>
      </c>
      <c r="O68">
        <v>1942.6120989208134</v>
      </c>
      <c r="P68">
        <v>1941.0024719559656</v>
      </c>
      <c r="Q68">
        <v>3938.6716004487871</v>
      </c>
      <c r="R68">
        <v>3084.291219324336</v>
      </c>
      <c r="S68">
        <v>7513.0552789153562</v>
      </c>
      <c r="T68">
        <v>7656.5887030825024</v>
      </c>
      <c r="U68">
        <v>7102.689066173868</v>
      </c>
      <c r="V68">
        <v>6548.6816289760245</v>
      </c>
      <c r="W68">
        <v>6726.7532300560861</v>
      </c>
      <c r="X68">
        <v>7225.5163365703138</v>
      </c>
      <c r="Y68" t="s">
        <v>1623</v>
      </c>
      <c r="Z68">
        <v>2978.1864999999998</v>
      </c>
      <c r="AA68">
        <v>7315.0083000000004</v>
      </c>
      <c r="AB68">
        <v>27759.984</v>
      </c>
      <c r="AC68">
        <v>50856.42</v>
      </c>
      <c r="AD68" t="s">
        <v>1624</v>
      </c>
      <c r="AE68">
        <v>20601</v>
      </c>
      <c r="AF68" t="s">
        <v>1625</v>
      </c>
    </row>
    <row r="69" spans="1:32" x14ac:dyDescent="0.2">
      <c r="A69">
        <v>406</v>
      </c>
      <c r="B69" t="b">
        <v>1</v>
      </c>
      <c r="C69" t="s">
        <v>2790</v>
      </c>
      <c r="D69">
        <v>80.09</v>
      </c>
      <c r="E69">
        <v>31.49</v>
      </c>
      <c r="F69">
        <v>7</v>
      </c>
      <c r="G69">
        <v>4</v>
      </c>
      <c r="H69" t="s">
        <v>33</v>
      </c>
      <c r="I69">
        <v>1846.891699999999</v>
      </c>
      <c r="J69">
        <v>1825.4234674168717</v>
      </c>
      <c r="K69">
        <v>2679.1897709425975</v>
      </c>
      <c r="L69">
        <v>2383.8207245079188</v>
      </c>
      <c r="M69">
        <v>4105.7671066949188</v>
      </c>
      <c r="N69">
        <v>4139.8746399900228</v>
      </c>
      <c r="O69">
        <v>1942.6120989208134</v>
      </c>
      <c r="P69">
        <v>1941.0024719559656</v>
      </c>
      <c r="Q69">
        <v>3938.6716004487871</v>
      </c>
      <c r="R69">
        <v>3084.291219324336</v>
      </c>
      <c r="S69">
        <v>7513.0552789153562</v>
      </c>
      <c r="T69">
        <v>7656.5887030825024</v>
      </c>
      <c r="U69">
        <v>7102.689066173868</v>
      </c>
      <c r="V69">
        <v>6548.6816289760245</v>
      </c>
      <c r="W69">
        <v>6726.7532300560861</v>
      </c>
      <c r="X69">
        <v>7225.5163365703138</v>
      </c>
      <c r="Y69" t="s">
        <v>1623</v>
      </c>
      <c r="Z69">
        <v>2978.1864999999998</v>
      </c>
      <c r="AA69">
        <v>7315.0083000000004</v>
      </c>
      <c r="AB69">
        <v>27759.984</v>
      </c>
      <c r="AC69">
        <v>50856.42</v>
      </c>
      <c r="AD69" t="s">
        <v>1624</v>
      </c>
      <c r="AE69">
        <v>20697</v>
      </c>
      <c r="AF69" t="s">
        <v>2791</v>
      </c>
    </row>
    <row r="70" spans="1:32" x14ac:dyDescent="0.2">
      <c r="A70">
        <v>424</v>
      </c>
      <c r="B70" t="b">
        <v>1</v>
      </c>
      <c r="C70" t="s">
        <v>1546</v>
      </c>
      <c r="D70">
        <v>41.18</v>
      </c>
      <c r="E70">
        <v>26.93</v>
      </c>
      <c r="F70">
        <v>9</v>
      </c>
      <c r="G70">
        <v>9</v>
      </c>
      <c r="H70" t="s">
        <v>33</v>
      </c>
      <c r="I70">
        <v>328.07485999999983</v>
      </c>
      <c r="J70">
        <v>128.32928770298798</v>
      </c>
      <c r="K70">
        <v>355.14475209741022</v>
      </c>
      <c r="L70">
        <v>343.68171982783565</v>
      </c>
      <c r="M70">
        <v>173.17669711234765</v>
      </c>
      <c r="N70">
        <v>357.4290867042547</v>
      </c>
      <c r="O70">
        <v>140.56220080427011</v>
      </c>
      <c r="P70">
        <v>234.47191729055146</v>
      </c>
      <c r="Q70">
        <v>233.49555209493823</v>
      </c>
      <c r="R70">
        <v>226.40817429795885</v>
      </c>
      <c r="S70">
        <v>1038.4456996051786</v>
      </c>
      <c r="T70">
        <v>1046.7324306658868</v>
      </c>
      <c r="U70">
        <v>458.62313722644484</v>
      </c>
      <c r="V70">
        <v>237.10665891472107</v>
      </c>
      <c r="W70">
        <v>246.78189213525411</v>
      </c>
      <c r="X70">
        <v>393.61116110482982</v>
      </c>
      <c r="Y70" t="s">
        <v>1547</v>
      </c>
      <c r="Z70">
        <v>460.80585000000002</v>
      </c>
      <c r="AA70">
        <v>663.40380000000005</v>
      </c>
      <c r="AB70">
        <v>2710.3292999999999</v>
      </c>
      <c r="AC70">
        <v>2604.009</v>
      </c>
      <c r="AD70" t="s">
        <v>1548</v>
      </c>
      <c r="AE70">
        <v>47355</v>
      </c>
      <c r="AF70" t="s">
        <v>1549</v>
      </c>
    </row>
    <row r="71" spans="1:32" x14ac:dyDescent="0.2">
      <c r="A71">
        <v>456</v>
      </c>
      <c r="B71" t="b">
        <v>1</v>
      </c>
      <c r="C71" t="s">
        <v>1267</v>
      </c>
      <c r="D71">
        <v>130.63999999999999</v>
      </c>
      <c r="E71">
        <v>11.12</v>
      </c>
      <c r="F71">
        <v>8</v>
      </c>
      <c r="G71">
        <v>8</v>
      </c>
      <c r="H71" t="s">
        <v>33</v>
      </c>
      <c r="I71">
        <v>0</v>
      </c>
      <c r="J71">
        <v>0</v>
      </c>
      <c r="K71">
        <v>0</v>
      </c>
      <c r="L71">
        <v>0</v>
      </c>
      <c r="M71">
        <v>31.135025534390127</v>
      </c>
      <c r="N71">
        <v>58.792006580445282</v>
      </c>
      <c r="O71">
        <v>15.57643774893355</v>
      </c>
      <c r="P71">
        <v>35.998417675909238</v>
      </c>
      <c r="Q71">
        <v>340.71260576251228</v>
      </c>
      <c r="R71">
        <v>467.54492662791392</v>
      </c>
      <c r="S71">
        <v>660.51100597705079</v>
      </c>
      <c r="T71">
        <v>750.42262449836676</v>
      </c>
      <c r="U71">
        <v>764.51771759757776</v>
      </c>
      <c r="V71">
        <v>1157.8335359498799</v>
      </c>
      <c r="W71">
        <v>597.04575035370738</v>
      </c>
      <c r="X71">
        <v>469.26460959466584</v>
      </c>
      <c r="Y71" t="s">
        <v>1268</v>
      </c>
      <c r="Z71">
        <v>0</v>
      </c>
      <c r="AA71">
        <v>169.18049999999999</v>
      </c>
      <c r="AB71">
        <v>3469.5502999999999</v>
      </c>
      <c r="AC71">
        <v>5267.85</v>
      </c>
      <c r="AD71" t="s">
        <v>1269</v>
      </c>
      <c r="AE71">
        <v>100278</v>
      </c>
      <c r="AF71" t="s">
        <v>1270</v>
      </c>
    </row>
    <row r="72" spans="1:32" x14ac:dyDescent="0.2">
      <c r="A72">
        <v>528</v>
      </c>
      <c r="B72" t="b">
        <v>1</v>
      </c>
      <c r="C72" t="s">
        <v>2496</v>
      </c>
      <c r="D72">
        <v>58.64</v>
      </c>
      <c r="E72">
        <v>10.48</v>
      </c>
      <c r="F72">
        <v>6</v>
      </c>
      <c r="G72">
        <v>6</v>
      </c>
      <c r="H72" t="s">
        <v>33</v>
      </c>
      <c r="I72">
        <v>161.04879999999991</v>
      </c>
      <c r="J72">
        <v>134.95500873623709</v>
      </c>
      <c r="K72">
        <v>150.6760547038657</v>
      </c>
      <c r="L72">
        <v>108.40735938021706</v>
      </c>
      <c r="M72">
        <v>84.027763681882092</v>
      </c>
      <c r="N72">
        <v>89.861512451853926</v>
      </c>
      <c r="O72">
        <v>143.36530062250029</v>
      </c>
      <c r="P72">
        <v>97.238556239268917</v>
      </c>
      <c r="Q72">
        <v>169.68577843616004</v>
      </c>
      <c r="R72">
        <v>175.00573455459232</v>
      </c>
      <c r="S72">
        <v>314.57114669841468</v>
      </c>
      <c r="T72">
        <v>299.8439700362465</v>
      </c>
      <c r="U72">
        <v>235.78744955806508</v>
      </c>
      <c r="V72">
        <v>176.4685310196966</v>
      </c>
      <c r="W72">
        <v>335.9429833854997</v>
      </c>
      <c r="X72">
        <v>222.18961855867647</v>
      </c>
      <c r="Y72" t="s">
        <v>2497</v>
      </c>
      <c r="Z72">
        <v>180.34100000000001</v>
      </c>
      <c r="AA72">
        <v>379.411</v>
      </c>
      <c r="AB72">
        <v>1337.5340000000001</v>
      </c>
      <c r="AC72">
        <v>1809.1352999999999</v>
      </c>
      <c r="AD72" t="s">
        <v>2498</v>
      </c>
      <c r="AE72">
        <v>83382</v>
      </c>
      <c r="AF72" t="s">
        <v>2499</v>
      </c>
    </row>
    <row r="73" spans="1:32" x14ac:dyDescent="0.2">
      <c r="A73">
        <v>887</v>
      </c>
      <c r="B73" t="b">
        <v>1</v>
      </c>
      <c r="C73" t="s">
        <v>2294</v>
      </c>
      <c r="D73">
        <v>69.540000000000006</v>
      </c>
      <c r="E73">
        <v>7.52</v>
      </c>
      <c r="F73">
        <v>3</v>
      </c>
      <c r="G73">
        <v>3</v>
      </c>
      <c r="I73">
        <v>250.8196999999999</v>
      </c>
      <c r="J73">
        <v>118.03910696947575</v>
      </c>
      <c r="K73">
        <v>213.252357449882</v>
      </c>
      <c r="L73">
        <v>218.03611918909417</v>
      </c>
      <c r="M73">
        <v>101.89931465238371</v>
      </c>
      <c r="N73">
        <v>98.069220776151781</v>
      </c>
      <c r="O73">
        <v>74.898951376944339</v>
      </c>
      <c r="P73">
        <v>51.926586847189952</v>
      </c>
      <c r="Q73">
        <v>556.35126591002847</v>
      </c>
      <c r="R73">
        <v>538.89473424446953</v>
      </c>
      <c r="S73">
        <v>648.98434777618047</v>
      </c>
      <c r="T73">
        <v>620.38232266463865</v>
      </c>
      <c r="U73">
        <v>234.64981535995983</v>
      </c>
      <c r="V73">
        <v>436.20092960259535</v>
      </c>
      <c r="W73">
        <v>415.28286184758247</v>
      </c>
      <c r="X73">
        <v>450.36499440633122</v>
      </c>
      <c r="Y73" t="s">
        <v>2295</v>
      </c>
      <c r="Z73">
        <v>266.90848</v>
      </c>
      <c r="AA73">
        <v>255.33945</v>
      </c>
      <c r="AB73">
        <v>3630.9965999999999</v>
      </c>
      <c r="AC73">
        <v>2778.2930000000001</v>
      </c>
      <c r="AD73" t="s">
        <v>2296</v>
      </c>
      <c r="AE73">
        <v>59681</v>
      </c>
      <c r="AF73" t="s">
        <v>2297</v>
      </c>
    </row>
    <row r="74" spans="1:32" x14ac:dyDescent="0.2">
      <c r="A74">
        <v>125</v>
      </c>
      <c r="B74" t="b">
        <v>1</v>
      </c>
      <c r="C74" t="s">
        <v>1634</v>
      </c>
      <c r="D74">
        <v>48.34</v>
      </c>
      <c r="E74">
        <v>10.58</v>
      </c>
      <c r="F74">
        <v>24</v>
      </c>
      <c r="G74">
        <v>24</v>
      </c>
      <c r="H74" t="s">
        <v>92</v>
      </c>
      <c r="I74">
        <v>0</v>
      </c>
      <c r="J74">
        <v>45.675051475315492</v>
      </c>
      <c r="K74">
        <v>139.2095026130969</v>
      </c>
      <c r="L74">
        <v>130.68880061306709</v>
      </c>
      <c r="M74">
        <v>38.387943776756074</v>
      </c>
      <c r="N74">
        <v>103.06134793767869</v>
      </c>
      <c r="O74">
        <v>130.52229908274609</v>
      </c>
      <c r="P74">
        <v>113.83029150209148</v>
      </c>
      <c r="Q74">
        <v>694.42960863896496</v>
      </c>
      <c r="R74">
        <v>738.9863476796246</v>
      </c>
      <c r="S74">
        <v>827.08667898746921</v>
      </c>
      <c r="T74">
        <v>660.98276676031344</v>
      </c>
      <c r="U74">
        <v>742.51958693013478</v>
      </c>
      <c r="V74">
        <v>498.95182390740848</v>
      </c>
      <c r="W74">
        <v>502.43247861191168</v>
      </c>
      <c r="X74">
        <v>547.29027229858127</v>
      </c>
      <c r="Y74" t="s">
        <v>1635</v>
      </c>
      <c r="Z74">
        <v>199.64805999999999</v>
      </c>
      <c r="AA74">
        <v>320.97385000000003</v>
      </c>
      <c r="AB74">
        <v>4353.1189999999997</v>
      </c>
      <c r="AC74">
        <v>4259.4823999999999</v>
      </c>
      <c r="AD74" t="s">
        <v>1636</v>
      </c>
      <c r="AE74">
        <v>319108</v>
      </c>
      <c r="AF74" t="s">
        <v>1637</v>
      </c>
    </row>
    <row r="75" spans="1:32" x14ac:dyDescent="0.2">
      <c r="A75">
        <v>64</v>
      </c>
      <c r="B75" t="b">
        <v>1</v>
      </c>
      <c r="C75" t="s">
        <v>1247</v>
      </c>
      <c r="D75">
        <v>50.52</v>
      </c>
      <c r="E75">
        <v>34.450000000000003</v>
      </c>
      <c r="F75">
        <v>35</v>
      </c>
      <c r="G75">
        <v>35</v>
      </c>
      <c r="H75" t="s">
        <v>92</v>
      </c>
      <c r="I75">
        <v>2945.1829999999986</v>
      </c>
      <c r="J75">
        <v>2892.837123234126</v>
      </c>
      <c r="K75">
        <v>4896.2071119274779</v>
      </c>
      <c r="L75">
        <v>4078.5228492748661</v>
      </c>
      <c r="M75">
        <v>1921.436481164229</v>
      </c>
      <c r="N75">
        <v>4532.6123464582724</v>
      </c>
      <c r="O75">
        <v>2916.0508895568255</v>
      </c>
      <c r="P75">
        <v>3662.0242280745138</v>
      </c>
      <c r="Q75">
        <v>7174.3339202058651</v>
      </c>
      <c r="R75">
        <v>8547.7355980629654</v>
      </c>
      <c r="S75">
        <v>7325.4993328325181</v>
      </c>
      <c r="T75">
        <v>8208.6923072170812</v>
      </c>
      <c r="U75">
        <v>9099.2819962742888</v>
      </c>
      <c r="V75">
        <v>8328.2572521608527</v>
      </c>
      <c r="W75">
        <v>8784.5361590274388</v>
      </c>
      <c r="X75">
        <v>9035.6564579234164</v>
      </c>
      <c r="Y75" t="s">
        <v>1248</v>
      </c>
      <c r="Z75">
        <v>5100.3275999999996</v>
      </c>
      <c r="AA75">
        <v>8654.2970000000005</v>
      </c>
      <c r="AB75">
        <v>47042.042999999998</v>
      </c>
      <c r="AC75">
        <v>64945.495999999999</v>
      </c>
      <c r="AD75" t="s">
        <v>1249</v>
      </c>
      <c r="AE75">
        <v>114757</v>
      </c>
      <c r="AF75" t="s">
        <v>1250</v>
      </c>
    </row>
    <row r="76" spans="1:32" x14ac:dyDescent="0.2">
      <c r="A76">
        <v>551</v>
      </c>
      <c r="B76" t="b">
        <v>1</v>
      </c>
      <c r="C76" t="s">
        <v>2968</v>
      </c>
      <c r="D76">
        <v>99.84</v>
      </c>
      <c r="E76">
        <v>17.399999999999999</v>
      </c>
      <c r="F76">
        <v>5</v>
      </c>
      <c r="G76">
        <v>5</v>
      </c>
      <c r="H76" t="s">
        <v>158</v>
      </c>
      <c r="I76">
        <v>249.8851599999999</v>
      </c>
      <c r="J76">
        <v>280.31486210914318</v>
      </c>
      <c r="K76">
        <v>212.19192568946016</v>
      </c>
      <c r="L76">
        <v>238.33029219765868</v>
      </c>
      <c r="M76">
        <v>332.27879828212082</v>
      </c>
      <c r="N76">
        <v>259.1033167537297</v>
      </c>
      <c r="O76">
        <v>195.11672101409332</v>
      </c>
      <c r="P76">
        <v>164.78902855195801</v>
      </c>
      <c r="Q76">
        <v>6500.6954588786903</v>
      </c>
      <c r="R76">
        <v>6178.3026618211643</v>
      </c>
      <c r="S76">
        <v>5381.7879382522015</v>
      </c>
      <c r="T76">
        <v>5747.2534334218381</v>
      </c>
      <c r="U76">
        <v>4210.7264342308054</v>
      </c>
      <c r="V76">
        <v>5196.8271669248361</v>
      </c>
      <c r="W76">
        <v>4355.2115903251515</v>
      </c>
      <c r="X76">
        <v>4515.8808256873108</v>
      </c>
      <c r="Y76" t="s">
        <v>2969</v>
      </c>
      <c r="Z76">
        <v>342.25857999999999</v>
      </c>
      <c r="AA76">
        <v>589.89104999999995</v>
      </c>
      <c r="AB76">
        <v>36810.976999999999</v>
      </c>
      <c r="AC76">
        <v>33178.11</v>
      </c>
      <c r="AD76" t="s">
        <v>2970</v>
      </c>
      <c r="AE76">
        <v>40095</v>
      </c>
      <c r="AF76" t="s">
        <v>2971</v>
      </c>
    </row>
    <row r="77" spans="1:32" x14ac:dyDescent="0.2">
      <c r="A77">
        <v>82</v>
      </c>
      <c r="B77" t="b">
        <v>1</v>
      </c>
      <c r="C77" t="s">
        <v>1968</v>
      </c>
      <c r="D77">
        <v>89.52</v>
      </c>
      <c r="E77">
        <v>36.17</v>
      </c>
      <c r="F77">
        <v>29</v>
      </c>
      <c r="G77">
        <v>28</v>
      </c>
      <c r="H77" t="s">
        <v>92</v>
      </c>
      <c r="I77">
        <v>1816.776599999999</v>
      </c>
      <c r="J77">
        <v>3738.9345204743308</v>
      </c>
      <c r="K77">
        <v>2632.9699341263317</v>
      </c>
      <c r="L77">
        <v>1921.5926548719517</v>
      </c>
      <c r="M77">
        <v>3268.3034882805327</v>
      </c>
      <c r="N77">
        <v>5329.4232527334871</v>
      </c>
      <c r="O77">
        <v>982.56647615702718</v>
      </c>
      <c r="P77">
        <v>1276.096781490121</v>
      </c>
      <c r="Q77">
        <v>33600.501833830371</v>
      </c>
      <c r="R77">
        <v>33035.471176208157</v>
      </c>
      <c r="S77">
        <v>41897.769796015338</v>
      </c>
      <c r="T77">
        <v>43486.068228843593</v>
      </c>
      <c r="U77">
        <v>63662.006290045603</v>
      </c>
      <c r="V77">
        <v>59602.592174989972</v>
      </c>
      <c r="W77">
        <v>42956.020658620357</v>
      </c>
      <c r="X77">
        <v>48544.228755282966</v>
      </c>
      <c r="Y77" t="s">
        <v>1969</v>
      </c>
      <c r="Z77">
        <v>3294.5776000000001</v>
      </c>
      <c r="AA77">
        <v>6203.0559999999996</v>
      </c>
      <c r="AB77">
        <v>215454.64</v>
      </c>
      <c r="AC77">
        <v>392120.34</v>
      </c>
      <c r="AD77" t="s">
        <v>1970</v>
      </c>
      <c r="AE77">
        <v>97456</v>
      </c>
      <c r="AF77" t="s">
        <v>1971</v>
      </c>
    </row>
    <row r="78" spans="1:32" x14ac:dyDescent="0.2">
      <c r="A78">
        <v>76</v>
      </c>
      <c r="B78" t="b">
        <v>1</v>
      </c>
      <c r="C78" t="s">
        <v>639</v>
      </c>
      <c r="D78">
        <v>81.23</v>
      </c>
      <c r="E78">
        <v>39.1</v>
      </c>
      <c r="F78">
        <v>28</v>
      </c>
      <c r="G78">
        <v>27</v>
      </c>
      <c r="H78" t="s">
        <v>92</v>
      </c>
      <c r="I78">
        <v>1233.1729999999995</v>
      </c>
      <c r="J78">
        <v>969.9177684730264</v>
      </c>
      <c r="K78">
        <v>1529.9774765139773</v>
      </c>
      <c r="L78">
        <v>1179.8037902412391</v>
      </c>
      <c r="M78">
        <v>935.29161680959919</v>
      </c>
      <c r="N78">
        <v>887.12921505160307</v>
      </c>
      <c r="O78">
        <v>689.85647273466759</v>
      </c>
      <c r="P78">
        <v>684.84951949575031</v>
      </c>
      <c r="Q78">
        <v>10367.030976561544</v>
      </c>
      <c r="R78">
        <v>8303.9960900269052</v>
      </c>
      <c r="S78">
        <v>8488.5336530041168</v>
      </c>
      <c r="T78">
        <v>10035.820225347681</v>
      </c>
      <c r="U78">
        <v>7690.3738016509433</v>
      </c>
      <c r="V78">
        <v>6427.5969220755915</v>
      </c>
      <c r="W78">
        <v>6631.2536755958372</v>
      </c>
      <c r="X78">
        <v>9439.5778765446685</v>
      </c>
      <c r="Y78" t="s">
        <v>640</v>
      </c>
      <c r="Z78">
        <v>1701.7913000000001</v>
      </c>
      <c r="AA78">
        <v>2036.9385</v>
      </c>
      <c r="AB78">
        <v>57406.843999999997</v>
      </c>
      <c r="AC78">
        <v>56594.2</v>
      </c>
      <c r="AD78" t="s">
        <v>641</v>
      </c>
      <c r="AE78">
        <v>92469</v>
      </c>
      <c r="AF78" t="s">
        <v>642</v>
      </c>
    </row>
    <row r="79" spans="1:32" x14ac:dyDescent="0.2">
      <c r="A79">
        <v>103</v>
      </c>
      <c r="B79" t="b">
        <v>1</v>
      </c>
      <c r="C79" t="s">
        <v>174</v>
      </c>
      <c r="D79">
        <v>51.24</v>
      </c>
      <c r="E79">
        <v>34.74</v>
      </c>
      <c r="F79">
        <v>24</v>
      </c>
      <c r="G79">
        <v>23</v>
      </c>
      <c r="H79" t="s">
        <v>33</v>
      </c>
      <c r="I79">
        <v>8684.5699999999961</v>
      </c>
      <c r="J79">
        <v>7057.6976591190014</v>
      </c>
      <c r="K79">
        <v>5835.2016911100327</v>
      </c>
      <c r="L79">
        <v>5310.0241382552504</v>
      </c>
      <c r="M79">
        <v>4990.2677025378871</v>
      </c>
      <c r="N79">
        <v>6380.9109036776099</v>
      </c>
      <c r="O79">
        <v>1544.8862037332135</v>
      </c>
      <c r="P79">
        <v>1715.1954375163793</v>
      </c>
      <c r="Q79">
        <v>7955.9171179481727</v>
      </c>
      <c r="R79">
        <v>8294.0843223602824</v>
      </c>
      <c r="S79">
        <v>7950.9184463797747</v>
      </c>
      <c r="T79">
        <v>8556.9742397269765</v>
      </c>
      <c r="U79">
        <v>8395.9178229117424</v>
      </c>
      <c r="V79">
        <v>9277.5833274495781</v>
      </c>
      <c r="W79">
        <v>5591.6971406728171</v>
      </c>
      <c r="X79">
        <v>6365.5357138384779</v>
      </c>
      <c r="Y79" t="s">
        <v>175</v>
      </c>
      <c r="Z79">
        <v>8551.4539999999997</v>
      </c>
      <c r="AA79">
        <v>8402.7450000000008</v>
      </c>
      <c r="AB79">
        <v>49005.599999999999</v>
      </c>
      <c r="AC79">
        <v>53519.156000000003</v>
      </c>
      <c r="AD79" t="s">
        <v>176</v>
      </c>
      <c r="AE79">
        <v>91418</v>
      </c>
      <c r="AF79" t="s">
        <v>177</v>
      </c>
    </row>
    <row r="80" spans="1:32" x14ac:dyDescent="0.2">
      <c r="A80">
        <v>614</v>
      </c>
      <c r="B80" t="b">
        <v>1</v>
      </c>
      <c r="C80" t="s">
        <v>2350</v>
      </c>
      <c r="D80">
        <v>53.63</v>
      </c>
      <c r="E80">
        <v>7.1</v>
      </c>
      <c r="F80">
        <v>4</v>
      </c>
      <c r="G80">
        <v>4</v>
      </c>
      <c r="H80" t="s">
        <v>158</v>
      </c>
      <c r="I80">
        <v>59.294383999999972</v>
      </c>
      <c r="J80">
        <v>0</v>
      </c>
      <c r="K80">
        <v>100.73478823765716</v>
      </c>
      <c r="L80">
        <v>101.38477078534362</v>
      </c>
      <c r="M80">
        <v>47.283662843506399</v>
      </c>
      <c r="N80">
        <v>73.587070868298468</v>
      </c>
      <c r="O80">
        <v>44.28874894344483</v>
      </c>
      <c r="P80">
        <v>42.742828032387941</v>
      </c>
      <c r="Q80">
        <v>189.66797905292245</v>
      </c>
      <c r="R80">
        <v>181.33226901306966</v>
      </c>
      <c r="S80">
        <v>286.5873422494958</v>
      </c>
      <c r="T80">
        <v>254.98537518257243</v>
      </c>
      <c r="U80">
        <v>220.50014336090933</v>
      </c>
      <c r="V80">
        <v>122.98312583173708</v>
      </c>
      <c r="W80">
        <v>172.30613666189663</v>
      </c>
      <c r="X80">
        <v>288.00091999374956</v>
      </c>
      <c r="Y80" t="s">
        <v>2351</v>
      </c>
      <c r="Z80">
        <v>161.46967000000001</v>
      </c>
      <c r="AA80">
        <v>150.13443000000001</v>
      </c>
      <c r="AB80">
        <v>1394.683</v>
      </c>
      <c r="AC80">
        <v>1556.8367000000001</v>
      </c>
      <c r="AD80" t="s">
        <v>2352</v>
      </c>
      <c r="AE80">
        <v>92390</v>
      </c>
      <c r="AF80" t="s">
        <v>2353</v>
      </c>
    </row>
    <row r="81" spans="1:32" x14ac:dyDescent="0.2">
      <c r="A81">
        <v>148</v>
      </c>
      <c r="B81" t="b">
        <v>1</v>
      </c>
      <c r="C81" t="s">
        <v>1670</v>
      </c>
      <c r="D81">
        <v>67.58</v>
      </c>
      <c r="E81">
        <v>19</v>
      </c>
      <c r="F81">
        <v>21</v>
      </c>
      <c r="G81">
        <v>21</v>
      </c>
      <c r="H81" t="s">
        <v>92</v>
      </c>
      <c r="I81">
        <v>37520.539999999986</v>
      </c>
      <c r="J81">
        <v>35700.589060952872</v>
      </c>
      <c r="K81">
        <v>55551.476589967446</v>
      </c>
      <c r="L81">
        <v>53000.385650727927</v>
      </c>
      <c r="M81">
        <v>8437.6641497606415</v>
      </c>
      <c r="N81">
        <v>9232.1550293798828</v>
      </c>
      <c r="O81">
        <v>1627.7469411157367</v>
      </c>
      <c r="P81">
        <v>1503.6879665107401</v>
      </c>
      <c r="Q81">
        <v>105165.52080916849</v>
      </c>
      <c r="R81">
        <v>104582.31828412569</v>
      </c>
      <c r="S81">
        <v>116950.34093365198</v>
      </c>
      <c r="T81">
        <v>127217.22919027843</v>
      </c>
      <c r="U81">
        <v>75270.188421551211</v>
      </c>
      <c r="V81">
        <v>87879.399907063067</v>
      </c>
      <c r="W81">
        <v>52772.342395386149</v>
      </c>
      <c r="X81">
        <v>49035.197013088611</v>
      </c>
      <c r="Y81" t="s">
        <v>1671</v>
      </c>
      <c r="Z81">
        <v>62408.105000000003</v>
      </c>
      <c r="AA81">
        <v>11456.647999999999</v>
      </c>
      <c r="AB81">
        <v>657956</v>
      </c>
      <c r="AC81">
        <v>475648.56</v>
      </c>
      <c r="AD81" t="s">
        <v>1672</v>
      </c>
      <c r="AE81">
        <v>81538</v>
      </c>
      <c r="AF81" t="s">
        <v>1673</v>
      </c>
    </row>
    <row r="82" spans="1:32" x14ac:dyDescent="0.2">
      <c r="A82">
        <v>264</v>
      </c>
      <c r="B82" t="b">
        <v>1</v>
      </c>
      <c r="C82" t="s">
        <v>1330</v>
      </c>
      <c r="D82">
        <v>75.02</v>
      </c>
      <c r="E82">
        <v>21.4</v>
      </c>
      <c r="F82">
        <v>15</v>
      </c>
      <c r="G82">
        <v>15</v>
      </c>
      <c r="H82" t="s">
        <v>158</v>
      </c>
      <c r="I82">
        <v>3330.1283999999987</v>
      </c>
      <c r="J82">
        <v>3088.3635016364169</v>
      </c>
      <c r="K82">
        <v>1177.800157281469</v>
      </c>
      <c r="L82">
        <v>1243.3312089717658</v>
      </c>
      <c r="M82">
        <v>1736.3163448811331</v>
      </c>
      <c r="N82">
        <v>2056.7262403655468</v>
      </c>
      <c r="O82">
        <v>623.76648793670859</v>
      </c>
      <c r="P82">
        <v>1426.8609443663913</v>
      </c>
      <c r="Q82">
        <v>3638.290417187176</v>
      </c>
      <c r="R82">
        <v>3658.5000674272942</v>
      </c>
      <c r="S82">
        <v>5397.7370888889554</v>
      </c>
      <c r="T82">
        <v>5303.5316817220018</v>
      </c>
      <c r="U82">
        <v>5198.4493362320945</v>
      </c>
      <c r="V82">
        <v>6163.9432364541844</v>
      </c>
      <c r="W82">
        <v>7137.5652394408025</v>
      </c>
      <c r="X82">
        <v>6557.5614408060601</v>
      </c>
      <c r="Y82" t="s">
        <v>1331</v>
      </c>
      <c r="Z82">
        <v>2649.5273000000002</v>
      </c>
      <c r="AA82">
        <v>3576.4760000000001</v>
      </c>
      <c r="AB82">
        <v>25497.043000000001</v>
      </c>
      <c r="AC82">
        <v>46473.57</v>
      </c>
      <c r="AD82" t="s">
        <v>1332</v>
      </c>
      <c r="AE82">
        <v>94770</v>
      </c>
      <c r="AF82" t="s">
        <v>1333</v>
      </c>
    </row>
    <row r="83" spans="1:32" x14ac:dyDescent="0.2">
      <c r="A83">
        <v>1063</v>
      </c>
      <c r="B83" t="b">
        <v>1</v>
      </c>
      <c r="C83" t="s">
        <v>591</v>
      </c>
      <c r="D83">
        <v>114.85</v>
      </c>
      <c r="E83">
        <v>11.99</v>
      </c>
      <c r="F83">
        <v>3</v>
      </c>
      <c r="G83">
        <v>3</v>
      </c>
      <c r="H83" t="s">
        <v>33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35.180287789331828</v>
      </c>
      <c r="R83">
        <v>44.521011558632971</v>
      </c>
      <c r="S83">
        <v>113.49916705445757</v>
      </c>
      <c r="T83">
        <v>123.75751929609206</v>
      </c>
      <c r="U83">
        <v>10.611916542537145</v>
      </c>
      <c r="V83">
        <v>27.114228974194489</v>
      </c>
      <c r="W83">
        <v>53.314924170469176</v>
      </c>
      <c r="X83">
        <v>26.634165916887209</v>
      </c>
      <c r="Y83" t="s">
        <v>592</v>
      </c>
      <c r="Z83">
        <v>0</v>
      </c>
      <c r="AA83">
        <v>0</v>
      </c>
      <c r="AB83">
        <v>502.44256999999999</v>
      </c>
      <c r="AC83">
        <v>324.72546</v>
      </c>
      <c r="AD83" t="s">
        <v>593</v>
      </c>
      <c r="AE83">
        <v>33304</v>
      </c>
      <c r="AF83" t="s">
        <v>594</v>
      </c>
    </row>
    <row r="84" spans="1:32" x14ac:dyDescent="0.2">
      <c r="A84">
        <v>218</v>
      </c>
      <c r="B84" t="b">
        <v>1</v>
      </c>
      <c r="C84" t="s">
        <v>1418</v>
      </c>
      <c r="D84">
        <v>64.19</v>
      </c>
      <c r="E84">
        <v>14.93</v>
      </c>
      <c r="F84">
        <v>14</v>
      </c>
      <c r="G84">
        <v>14</v>
      </c>
      <c r="I84">
        <v>211.13338999999991</v>
      </c>
      <c r="J84">
        <v>191.87994687802879</v>
      </c>
      <c r="K84">
        <v>117.70295498233125</v>
      </c>
      <c r="L84">
        <v>101.65649960057932</v>
      </c>
      <c r="M84">
        <v>176.43423260702809</v>
      </c>
      <c r="N84">
        <v>150.69218605882679</v>
      </c>
      <c r="O84">
        <v>72.438206923254555</v>
      </c>
      <c r="P84">
        <v>63.985874451091874</v>
      </c>
      <c r="Q84">
        <v>322.18738908133514</v>
      </c>
      <c r="R84">
        <v>252.16824618677225</v>
      </c>
      <c r="S84">
        <v>1045.0751100907864</v>
      </c>
      <c r="T84">
        <v>276.89136744169872</v>
      </c>
      <c r="U84">
        <v>318.39572092260761</v>
      </c>
      <c r="V84">
        <v>345.19306174092662</v>
      </c>
      <c r="W84">
        <v>206.6605107019748</v>
      </c>
      <c r="X84">
        <v>205.07203864859619</v>
      </c>
      <c r="Y84" t="s">
        <v>1419</v>
      </c>
      <c r="Z84">
        <v>192.96304000000001</v>
      </c>
      <c r="AA84">
        <v>324.45909999999998</v>
      </c>
      <c r="AB84">
        <v>2352.25</v>
      </c>
      <c r="AC84">
        <v>1938.1012000000001</v>
      </c>
      <c r="AD84" t="s">
        <v>1420</v>
      </c>
      <c r="AE84">
        <v>131868</v>
      </c>
      <c r="AF84" t="s">
        <v>1421</v>
      </c>
    </row>
    <row r="85" spans="1:32" x14ac:dyDescent="0.2">
      <c r="A85">
        <v>788</v>
      </c>
      <c r="B85" t="b">
        <v>1</v>
      </c>
      <c r="C85" t="s">
        <v>1972</v>
      </c>
      <c r="D85">
        <v>21.15</v>
      </c>
      <c r="E85">
        <v>12.03</v>
      </c>
      <c r="F85">
        <v>4</v>
      </c>
      <c r="G85">
        <v>4</v>
      </c>
      <c r="I85">
        <v>265.8716399999999</v>
      </c>
      <c r="J85">
        <v>236.53151446869225</v>
      </c>
      <c r="K85">
        <v>1246.4930209662923</v>
      </c>
      <c r="L85">
        <v>1024.92671521547</v>
      </c>
      <c r="M85">
        <v>527.37951863334035</v>
      </c>
      <c r="N85">
        <v>361.14568031573953</v>
      </c>
      <c r="O85">
        <v>166.75348787648082</v>
      </c>
      <c r="P85">
        <v>139.19120887234305</v>
      </c>
      <c r="Q85">
        <v>415.68650714530787</v>
      </c>
      <c r="R85">
        <v>503.49732320572946</v>
      </c>
      <c r="S85">
        <v>587.69605303405081</v>
      </c>
      <c r="T85">
        <v>625.76995939071935</v>
      </c>
      <c r="U85">
        <v>409.33275621666405</v>
      </c>
      <c r="V85">
        <v>338.12641239987562</v>
      </c>
      <c r="W85">
        <v>316.62688223347436</v>
      </c>
      <c r="X85">
        <v>345.15708592627061</v>
      </c>
      <c r="Y85" t="s">
        <v>1973</v>
      </c>
      <c r="Z85">
        <v>1158.7954999999999</v>
      </c>
      <c r="AA85">
        <v>746.8143</v>
      </c>
      <c r="AB85">
        <v>3130.6889999999999</v>
      </c>
      <c r="AC85">
        <v>2726.5835000000002</v>
      </c>
      <c r="AD85" t="s">
        <v>1974</v>
      </c>
      <c r="AE85">
        <v>30338</v>
      </c>
      <c r="AF85" t="s">
        <v>1975</v>
      </c>
    </row>
    <row r="86" spans="1:32" x14ac:dyDescent="0.2">
      <c r="A86">
        <v>1023</v>
      </c>
      <c r="B86" t="b">
        <v>1</v>
      </c>
      <c r="C86" t="s">
        <v>1227</v>
      </c>
      <c r="D86">
        <v>92.5</v>
      </c>
      <c r="E86">
        <v>4.26</v>
      </c>
      <c r="F86">
        <v>3</v>
      </c>
      <c r="G86">
        <v>3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26.406996969743986</v>
      </c>
      <c r="P86">
        <v>22.286751635281639</v>
      </c>
      <c r="Q86">
        <v>131.84018931516528</v>
      </c>
      <c r="R86">
        <v>78.768306364011281</v>
      </c>
      <c r="S86">
        <v>87.301911048252862</v>
      </c>
      <c r="T86">
        <v>103.53182641617066</v>
      </c>
      <c r="U86">
        <v>107.51267773862197</v>
      </c>
      <c r="V86">
        <v>149.67966224915241</v>
      </c>
      <c r="W86">
        <v>108.40363851395396</v>
      </c>
      <c r="X86">
        <v>146.52722681379009</v>
      </c>
      <c r="Y86" t="s">
        <v>1228</v>
      </c>
      <c r="Z86">
        <v>0</v>
      </c>
      <c r="AA86">
        <v>79.552170000000004</v>
      </c>
      <c r="AB86">
        <v>771.79039999999998</v>
      </c>
      <c r="AC86">
        <v>976.48030000000006</v>
      </c>
      <c r="AD86" t="s">
        <v>1229</v>
      </c>
      <c r="AE86">
        <v>115875</v>
      </c>
      <c r="AF86" t="s">
        <v>1230</v>
      </c>
    </row>
    <row r="87" spans="1:32" x14ac:dyDescent="0.2">
      <c r="A87">
        <v>809</v>
      </c>
      <c r="B87" t="b">
        <v>1</v>
      </c>
      <c r="C87" t="s">
        <v>2318</v>
      </c>
      <c r="D87">
        <v>87.09</v>
      </c>
      <c r="E87">
        <v>3.68</v>
      </c>
      <c r="F87">
        <v>5</v>
      </c>
      <c r="G87">
        <v>5</v>
      </c>
      <c r="H87" t="s">
        <v>33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36.687929230921505</v>
      </c>
      <c r="P87">
        <v>74.05166918892246</v>
      </c>
      <c r="Q87">
        <v>145.03443405505053</v>
      </c>
      <c r="R87">
        <v>165.36665096110016</v>
      </c>
      <c r="S87">
        <v>156.267991151681</v>
      </c>
      <c r="T87">
        <v>191.90609062440171</v>
      </c>
      <c r="U87">
        <v>194.67903265564752</v>
      </c>
      <c r="V87">
        <v>85.609034871099297</v>
      </c>
      <c r="W87">
        <v>173.04813467964377</v>
      </c>
      <c r="X87">
        <v>186.83004997165725</v>
      </c>
      <c r="Y87" t="s">
        <v>2319</v>
      </c>
      <c r="Z87">
        <v>0</v>
      </c>
      <c r="AA87">
        <v>225.40857</v>
      </c>
      <c r="AB87">
        <v>1025.3467000000001</v>
      </c>
      <c r="AC87">
        <v>1216.5920000000001</v>
      </c>
      <c r="AD87" t="s">
        <v>2320</v>
      </c>
      <c r="AE87">
        <v>192696</v>
      </c>
      <c r="AF87" t="s">
        <v>2321</v>
      </c>
    </row>
    <row r="88" spans="1:32" x14ac:dyDescent="0.2">
      <c r="A88">
        <v>529</v>
      </c>
      <c r="B88" t="b">
        <v>1</v>
      </c>
      <c r="C88" t="s">
        <v>2006</v>
      </c>
      <c r="D88">
        <v>51.64</v>
      </c>
      <c r="E88">
        <v>8.15</v>
      </c>
      <c r="F88">
        <v>6</v>
      </c>
      <c r="G88">
        <v>6</v>
      </c>
      <c r="I88">
        <v>280.7829999999999</v>
      </c>
      <c r="J88">
        <v>279.70012211272211</v>
      </c>
      <c r="K88">
        <v>311.41826036916495</v>
      </c>
      <c r="L88">
        <v>297.97643088868546</v>
      </c>
      <c r="M88">
        <v>299.9528414563199</v>
      </c>
      <c r="N88">
        <v>242.22293491741917</v>
      </c>
      <c r="O88">
        <v>282.57867996651919</v>
      </c>
      <c r="P88">
        <v>186.20408549736726</v>
      </c>
      <c r="Q88">
        <v>352.20076350427689</v>
      </c>
      <c r="R88">
        <v>207.7668667316035</v>
      </c>
      <c r="S88">
        <v>352.75227665628222</v>
      </c>
      <c r="T88">
        <v>334.3158281441489</v>
      </c>
      <c r="U88">
        <v>354.87817024544722</v>
      </c>
      <c r="V88">
        <v>456.74879443112974</v>
      </c>
      <c r="W88">
        <v>307.28102754706481</v>
      </c>
      <c r="X88">
        <v>308.70676911226394</v>
      </c>
      <c r="Y88" t="s">
        <v>2007</v>
      </c>
      <c r="Z88">
        <v>410.23482999999999</v>
      </c>
      <c r="AA88">
        <v>655.10299999999995</v>
      </c>
      <c r="AB88">
        <v>1787.3375000000001</v>
      </c>
      <c r="AC88">
        <v>2567.2710000000002</v>
      </c>
      <c r="AD88" t="s">
        <v>2008</v>
      </c>
      <c r="AE88">
        <v>98656</v>
      </c>
      <c r="AF88" t="s">
        <v>2009</v>
      </c>
    </row>
    <row r="89" spans="1:32" x14ac:dyDescent="0.2">
      <c r="A89">
        <v>704</v>
      </c>
      <c r="B89" t="b">
        <v>1</v>
      </c>
      <c r="C89" t="s">
        <v>1786</v>
      </c>
      <c r="D89">
        <v>45.9</v>
      </c>
      <c r="E89">
        <v>15.27</v>
      </c>
      <c r="F89">
        <v>5</v>
      </c>
      <c r="G89">
        <v>5</v>
      </c>
      <c r="H89" t="s">
        <v>33</v>
      </c>
      <c r="I89">
        <v>475.21236999999979</v>
      </c>
      <c r="J89">
        <v>405.64047296621504</v>
      </c>
      <c r="K89">
        <v>251.87444682817991</v>
      </c>
      <c r="L89">
        <v>253.65075294617748</v>
      </c>
      <c r="M89">
        <v>289.27764414718757</v>
      </c>
      <c r="N89">
        <v>268.11937904711579</v>
      </c>
      <c r="O89">
        <v>169.986975226146</v>
      </c>
      <c r="P89">
        <v>182.52934401100418</v>
      </c>
      <c r="Q89">
        <v>84.035412796436233</v>
      </c>
      <c r="R89">
        <v>149.5142954982604</v>
      </c>
      <c r="S89">
        <v>335.80319976338802</v>
      </c>
      <c r="T89">
        <v>459.85740427925214</v>
      </c>
      <c r="U89">
        <v>215.24635897109428</v>
      </c>
      <c r="V89">
        <v>240.25403027485544</v>
      </c>
      <c r="W89">
        <v>140.85768911859716</v>
      </c>
      <c r="X89">
        <v>115.09410138218603</v>
      </c>
      <c r="Y89" t="s">
        <v>1787</v>
      </c>
      <c r="Z89">
        <v>432.00099999999998</v>
      </c>
      <c r="AA89">
        <v>567.27520000000004</v>
      </c>
      <c r="AB89">
        <v>1158.2102</v>
      </c>
      <c r="AC89">
        <v>1275.6887999999999</v>
      </c>
      <c r="AD89" t="s">
        <v>1788</v>
      </c>
      <c r="AE89">
        <v>62822</v>
      </c>
      <c r="AF89" t="s">
        <v>1789</v>
      </c>
    </row>
    <row r="90" spans="1:32" x14ac:dyDescent="0.2">
      <c r="A90">
        <v>762</v>
      </c>
      <c r="B90" t="b">
        <v>1</v>
      </c>
      <c r="C90" t="s">
        <v>2430</v>
      </c>
      <c r="D90">
        <v>73.52</v>
      </c>
      <c r="E90">
        <v>26.98</v>
      </c>
      <c r="F90">
        <v>5</v>
      </c>
      <c r="G90">
        <v>5</v>
      </c>
      <c r="H90" t="s">
        <v>92</v>
      </c>
      <c r="I90">
        <v>1636.0142999999994</v>
      </c>
      <c r="J90">
        <v>1257.4640096807282</v>
      </c>
      <c r="K90">
        <v>1344.2544987162528</v>
      </c>
      <c r="L90">
        <v>1228.1350158828209</v>
      </c>
      <c r="M90">
        <v>812.54622237767694</v>
      </c>
      <c r="N90">
        <v>1055.0198233821809</v>
      </c>
      <c r="O90">
        <v>287.95307906971584</v>
      </c>
      <c r="P90">
        <v>379.29169163207825</v>
      </c>
      <c r="Q90">
        <v>5658.1898308633199</v>
      </c>
      <c r="R90">
        <v>5665.2575628706727</v>
      </c>
      <c r="S90">
        <v>4503.9602030298565</v>
      </c>
      <c r="T90">
        <v>4932.0112363372773</v>
      </c>
      <c r="U90">
        <v>6079.2891320801036</v>
      </c>
      <c r="V90">
        <v>5363.8044392245611</v>
      </c>
      <c r="W90">
        <v>6738.9488917522931</v>
      </c>
      <c r="X90">
        <v>6761.4772696365999</v>
      </c>
      <c r="Y90" t="s">
        <v>2431</v>
      </c>
      <c r="Z90">
        <v>1848.4332999999999</v>
      </c>
      <c r="AA90">
        <v>1487.0690999999999</v>
      </c>
      <c r="AB90">
        <v>32459.646000000001</v>
      </c>
      <c r="AC90">
        <v>46190.79</v>
      </c>
      <c r="AD90" t="s">
        <v>2432</v>
      </c>
      <c r="AE90">
        <v>24942</v>
      </c>
      <c r="AF90" t="s">
        <v>2433</v>
      </c>
    </row>
    <row r="91" spans="1:32" x14ac:dyDescent="0.2">
      <c r="A91">
        <v>325</v>
      </c>
      <c r="B91" t="b">
        <v>1</v>
      </c>
      <c r="C91" t="s">
        <v>1263</v>
      </c>
      <c r="D91">
        <v>49.73</v>
      </c>
      <c r="E91">
        <v>8.7799999999999994</v>
      </c>
      <c r="F91">
        <v>9</v>
      </c>
      <c r="G91">
        <v>9</v>
      </c>
      <c r="H91" t="s">
        <v>33</v>
      </c>
      <c r="I91">
        <v>122.74177599999994</v>
      </c>
      <c r="J91">
        <v>128.9614317187901</v>
      </c>
      <c r="K91">
        <v>169.83431314395307</v>
      </c>
      <c r="L91">
        <v>158.66633564265618</v>
      </c>
      <c r="M91">
        <v>78.747388112536598</v>
      </c>
      <c r="N91">
        <v>211.54762452150527</v>
      </c>
      <c r="O91">
        <v>883.07443232964124</v>
      </c>
      <c r="P91">
        <v>215.26153781043467</v>
      </c>
      <c r="Q91">
        <v>839.87748584891438</v>
      </c>
      <c r="R91">
        <v>910.57394835708089</v>
      </c>
      <c r="S91">
        <v>1404.7629927470343</v>
      </c>
      <c r="T91">
        <v>1499.6855164931274</v>
      </c>
      <c r="U91">
        <v>1726.0166714313</v>
      </c>
      <c r="V91">
        <v>1195.2907990849733</v>
      </c>
      <c r="W91">
        <v>1417.1068953464496</v>
      </c>
      <c r="X91">
        <v>662.41800892147296</v>
      </c>
      <c r="Y91" t="s">
        <v>1264</v>
      </c>
      <c r="Z91">
        <v>237.88036</v>
      </c>
      <c r="AA91">
        <v>1336.9812999999999</v>
      </c>
      <c r="AB91">
        <v>6198.9937</v>
      </c>
      <c r="AC91">
        <v>9220.223</v>
      </c>
      <c r="AD91" t="s">
        <v>1265</v>
      </c>
      <c r="AE91">
        <v>128086</v>
      </c>
      <c r="AF91" t="s">
        <v>1266</v>
      </c>
    </row>
    <row r="92" spans="1:32" x14ac:dyDescent="0.2">
      <c r="A92">
        <v>73</v>
      </c>
      <c r="B92" t="b">
        <v>1</v>
      </c>
      <c r="C92" t="s">
        <v>3284</v>
      </c>
      <c r="D92">
        <v>47.8</v>
      </c>
      <c r="E92">
        <v>47.21</v>
      </c>
      <c r="F92">
        <v>36</v>
      </c>
      <c r="G92">
        <v>36</v>
      </c>
      <c r="H92" t="s">
        <v>92</v>
      </c>
      <c r="I92">
        <v>2949.8012999999987</v>
      </c>
      <c r="J92">
        <v>2706.3096359756078</v>
      </c>
      <c r="K92">
        <v>3713.9363197513476</v>
      </c>
      <c r="L92">
        <v>3714.2942895845481</v>
      </c>
      <c r="M92">
        <v>2537.6148802514704</v>
      </c>
      <c r="N92">
        <v>2366.6988712205507</v>
      </c>
      <c r="O92">
        <v>400.79657766000611</v>
      </c>
      <c r="P92">
        <v>464.83839925028718</v>
      </c>
      <c r="Q92">
        <v>5241.5223322421953</v>
      </c>
      <c r="R92">
        <v>4977.5769071761442</v>
      </c>
      <c r="S92">
        <v>4004.4794418454967</v>
      </c>
      <c r="T92">
        <v>4496.0228100606391</v>
      </c>
      <c r="U92">
        <v>5581.1211193822473</v>
      </c>
      <c r="V92">
        <v>6579.6056616102096</v>
      </c>
      <c r="W92">
        <v>6706.9543381932726</v>
      </c>
      <c r="X92">
        <v>5496.0713193826159</v>
      </c>
      <c r="Y92" t="s">
        <v>3285</v>
      </c>
      <c r="Z92">
        <v>4440.067</v>
      </c>
      <c r="AA92">
        <v>3167.9517000000001</v>
      </c>
      <c r="AB92">
        <v>29456.723000000002</v>
      </c>
      <c r="AC92">
        <v>44344.945</v>
      </c>
      <c r="AD92" t="s">
        <v>3286</v>
      </c>
      <c r="AE92">
        <v>108170</v>
      </c>
      <c r="AF92" t="s">
        <v>3287</v>
      </c>
    </row>
    <row r="93" spans="1:32" x14ac:dyDescent="0.2">
      <c r="A93">
        <v>240</v>
      </c>
      <c r="B93" t="b">
        <v>1</v>
      </c>
      <c r="C93" t="s">
        <v>3422</v>
      </c>
      <c r="D93">
        <v>51.39</v>
      </c>
      <c r="E93">
        <v>8.25</v>
      </c>
      <c r="F93">
        <v>14</v>
      </c>
      <c r="G93">
        <v>14</v>
      </c>
      <c r="I93">
        <v>325.17779999999982</v>
      </c>
      <c r="J93">
        <v>312.01718798646903</v>
      </c>
      <c r="K93">
        <v>317.16403914042905</v>
      </c>
      <c r="L93">
        <v>377.82384490527858</v>
      </c>
      <c r="M93">
        <v>300.87128401045135</v>
      </c>
      <c r="N93">
        <v>362.57564746770009</v>
      </c>
      <c r="O93">
        <v>144.14397148857034</v>
      </c>
      <c r="P93">
        <v>439.32798057373918</v>
      </c>
      <c r="Q93">
        <v>748.69831101682405</v>
      </c>
      <c r="R93">
        <v>769.91257771100391</v>
      </c>
      <c r="S93">
        <v>600.51686338158834</v>
      </c>
      <c r="T93">
        <v>636.69352044660786</v>
      </c>
      <c r="U93">
        <v>821.6845355081764</v>
      </c>
      <c r="V93">
        <v>935.74438935992725</v>
      </c>
      <c r="W93">
        <v>634.33647854489823</v>
      </c>
      <c r="X93">
        <v>667.65430372781736</v>
      </c>
      <c r="Y93" t="s">
        <v>3423</v>
      </c>
      <c r="Z93">
        <v>490.97766000000001</v>
      </c>
      <c r="AA93">
        <v>807.13855000000001</v>
      </c>
      <c r="AB93">
        <v>4330.3819999999996</v>
      </c>
      <c r="AC93">
        <v>5531.1149999999998</v>
      </c>
      <c r="AD93" t="s">
        <v>3424</v>
      </c>
      <c r="AE93">
        <v>228863</v>
      </c>
      <c r="AF93" t="s">
        <v>3425</v>
      </c>
    </row>
    <row r="94" spans="1:32" x14ac:dyDescent="0.2">
      <c r="A94">
        <v>97</v>
      </c>
      <c r="B94" t="b">
        <v>1</v>
      </c>
      <c r="C94" t="s">
        <v>687</v>
      </c>
      <c r="D94">
        <v>73.38</v>
      </c>
      <c r="E94">
        <v>26.36</v>
      </c>
      <c r="F94">
        <v>28</v>
      </c>
      <c r="G94">
        <v>26</v>
      </c>
      <c r="H94" t="s">
        <v>92</v>
      </c>
      <c r="I94">
        <v>1428.6212999999993</v>
      </c>
      <c r="J94">
        <v>1656.302351433877</v>
      </c>
      <c r="K94">
        <v>1366.9762384711146</v>
      </c>
      <c r="L94">
        <v>1665.2934520698066</v>
      </c>
      <c r="M94">
        <v>2223.3597877955731</v>
      </c>
      <c r="N94">
        <v>2547.9566667298836</v>
      </c>
      <c r="O94">
        <v>735.72785386922567</v>
      </c>
      <c r="P94">
        <v>758.35284502996751</v>
      </c>
      <c r="Q94">
        <v>8922.8315809307842</v>
      </c>
      <c r="R94">
        <v>11671.044740709978</v>
      </c>
      <c r="S94">
        <v>8582.1537225291631</v>
      </c>
      <c r="T94">
        <v>10429.231968952623</v>
      </c>
      <c r="U94">
        <v>6348.4769096093478</v>
      </c>
      <c r="V94">
        <v>8765.391129102085</v>
      </c>
      <c r="W94">
        <v>6260.384770268035</v>
      </c>
      <c r="X94">
        <v>9220.0575223533197</v>
      </c>
      <c r="Y94" t="s">
        <v>688</v>
      </c>
      <c r="Z94">
        <v>2022.9556</v>
      </c>
      <c r="AA94">
        <v>3624.1471999999999</v>
      </c>
      <c r="AB94">
        <v>60505.32</v>
      </c>
      <c r="AC94">
        <v>55531.093999999997</v>
      </c>
      <c r="AD94" t="s">
        <v>689</v>
      </c>
      <c r="AE94">
        <v>134277</v>
      </c>
      <c r="AF94" t="s">
        <v>690</v>
      </c>
    </row>
    <row r="95" spans="1:32" x14ac:dyDescent="0.2">
      <c r="A95">
        <v>63</v>
      </c>
      <c r="B95" t="b">
        <v>1</v>
      </c>
      <c r="C95" t="s">
        <v>587</v>
      </c>
      <c r="D95">
        <v>72.260000000000005</v>
      </c>
      <c r="E95">
        <v>39.130000000000003</v>
      </c>
      <c r="F95">
        <v>37</v>
      </c>
      <c r="G95">
        <v>37</v>
      </c>
      <c r="H95" t="s">
        <v>92</v>
      </c>
      <c r="I95">
        <v>634.00853999999981</v>
      </c>
      <c r="J95">
        <v>572.01525459153197</v>
      </c>
      <c r="K95">
        <v>665.69853553915414</v>
      </c>
      <c r="L95">
        <v>581.27539895960138</v>
      </c>
      <c r="M95">
        <v>362.7910263628192</v>
      </c>
      <c r="N95">
        <v>438.75689197228866</v>
      </c>
      <c r="O95">
        <v>428.33341735763469</v>
      </c>
      <c r="P95">
        <v>451.90049894227684</v>
      </c>
      <c r="Q95">
        <v>4598.6976097395172</v>
      </c>
      <c r="R95">
        <v>4454.4957489549897</v>
      </c>
      <c r="S95">
        <v>3474.4758413979243</v>
      </c>
      <c r="T95">
        <v>3024.0426062867091</v>
      </c>
      <c r="U95">
        <v>4283.4952398264168</v>
      </c>
      <c r="V95">
        <v>4066.1151533199386</v>
      </c>
      <c r="W95">
        <v>4929.8627712599546</v>
      </c>
      <c r="X95">
        <v>4653.1793975632918</v>
      </c>
      <c r="Y95" t="s">
        <v>588</v>
      </c>
      <c r="Z95">
        <v>885.38544000000002</v>
      </c>
      <c r="AA95">
        <v>1236.0401999999999</v>
      </c>
      <c r="AB95">
        <v>25113.546999999999</v>
      </c>
      <c r="AC95">
        <v>33080.156000000003</v>
      </c>
      <c r="AD95" t="s">
        <v>589</v>
      </c>
      <c r="AE95">
        <v>122856</v>
      </c>
      <c r="AF95" t="s">
        <v>590</v>
      </c>
    </row>
    <row r="96" spans="1:32" x14ac:dyDescent="0.2">
      <c r="A96">
        <v>71</v>
      </c>
      <c r="B96" t="b">
        <v>1</v>
      </c>
      <c r="C96" t="s">
        <v>1662</v>
      </c>
      <c r="D96">
        <v>82.35</v>
      </c>
      <c r="E96">
        <v>41.14</v>
      </c>
      <c r="F96">
        <v>33</v>
      </c>
      <c r="G96">
        <v>33</v>
      </c>
      <c r="H96" t="s">
        <v>92</v>
      </c>
      <c r="I96">
        <v>592.67412999999976</v>
      </c>
      <c r="J96">
        <v>622.55511573728506</v>
      </c>
      <c r="K96">
        <v>550.47668485650161</v>
      </c>
      <c r="L96">
        <v>596.71255701057078</v>
      </c>
      <c r="M96">
        <v>311.14231399825866</v>
      </c>
      <c r="N96">
        <v>251.55932856279327</v>
      </c>
      <c r="O96">
        <v>239.5745951858041</v>
      </c>
      <c r="P96">
        <v>234.03404402241796</v>
      </c>
      <c r="Q96">
        <v>4726.5072212349132</v>
      </c>
      <c r="R96">
        <v>4806.94129066814</v>
      </c>
      <c r="S96">
        <v>4002.3317749262078</v>
      </c>
      <c r="T96">
        <v>3943.5516983005118</v>
      </c>
      <c r="U96">
        <v>3819.4783411499488</v>
      </c>
      <c r="V96">
        <v>2979.5225010487106</v>
      </c>
      <c r="W96">
        <v>3558.1672754107626</v>
      </c>
      <c r="X96">
        <v>3696.9947761513272</v>
      </c>
      <c r="Y96" t="s">
        <v>1663</v>
      </c>
      <c r="Z96">
        <v>816.09875</v>
      </c>
      <c r="AA96">
        <v>707.20510000000002</v>
      </c>
      <c r="AB96">
        <v>27337.456999999999</v>
      </c>
      <c r="AC96">
        <v>26091.453000000001</v>
      </c>
      <c r="AD96" t="s">
        <v>1664</v>
      </c>
      <c r="AE96">
        <v>121888</v>
      </c>
      <c r="AF96" t="s">
        <v>1665</v>
      </c>
    </row>
    <row r="97" spans="1:32" x14ac:dyDescent="0.2">
      <c r="A97">
        <v>237</v>
      </c>
      <c r="B97" t="b">
        <v>1</v>
      </c>
      <c r="C97" t="s">
        <v>1023</v>
      </c>
      <c r="D97">
        <v>55.85</v>
      </c>
      <c r="E97">
        <v>24.97</v>
      </c>
      <c r="F97">
        <v>14</v>
      </c>
      <c r="G97">
        <v>14</v>
      </c>
      <c r="H97" t="s">
        <v>33</v>
      </c>
      <c r="I97">
        <v>713.01019999999971</v>
      </c>
      <c r="J97">
        <v>686.31836808461924</v>
      </c>
      <c r="K97">
        <v>437.00259642163394</v>
      </c>
      <c r="L97">
        <v>413.55559035527602</v>
      </c>
      <c r="M97">
        <v>507.04799364028821</v>
      </c>
      <c r="N97">
        <v>471.00638726040006</v>
      </c>
      <c r="O97">
        <v>154.73050207772368</v>
      </c>
      <c r="P97">
        <v>143.11797395964513</v>
      </c>
      <c r="Q97">
        <v>905.2547304989248</v>
      </c>
      <c r="R97">
        <v>576.93990074734302</v>
      </c>
      <c r="S97">
        <v>774.53047855020361</v>
      </c>
      <c r="T97">
        <v>845.99440806331268</v>
      </c>
      <c r="U97">
        <v>746.83211240846788</v>
      </c>
      <c r="V97">
        <v>626.79707985312291</v>
      </c>
      <c r="W97">
        <v>886.33985088028271</v>
      </c>
      <c r="X97">
        <v>788.16827066216172</v>
      </c>
      <c r="Y97" t="s">
        <v>1024</v>
      </c>
      <c r="Z97">
        <v>706.10046</v>
      </c>
      <c r="AA97">
        <v>734.19446000000005</v>
      </c>
      <c r="AB97">
        <v>4566.1760000000004</v>
      </c>
      <c r="AC97">
        <v>5655.9032999999999</v>
      </c>
      <c r="AD97" t="s">
        <v>1025</v>
      </c>
      <c r="AE97">
        <v>83536</v>
      </c>
      <c r="AF97" t="s">
        <v>1026</v>
      </c>
    </row>
    <row r="98" spans="1:32" x14ac:dyDescent="0.2">
      <c r="A98">
        <v>944</v>
      </c>
      <c r="B98" t="b">
        <v>1</v>
      </c>
      <c r="C98" t="s">
        <v>2628</v>
      </c>
      <c r="D98">
        <v>38.65</v>
      </c>
      <c r="E98">
        <v>5.29</v>
      </c>
      <c r="F98">
        <v>4</v>
      </c>
      <c r="G98">
        <v>4</v>
      </c>
      <c r="I98">
        <v>0</v>
      </c>
      <c r="J98">
        <v>0</v>
      </c>
      <c r="K98">
        <v>45.571641074763107</v>
      </c>
      <c r="L98">
        <v>48.273483113720893</v>
      </c>
      <c r="M98">
        <v>83.542411901116068</v>
      </c>
      <c r="N98">
        <v>94.965220162552669</v>
      </c>
      <c r="O98">
        <v>41.396222496923031</v>
      </c>
      <c r="P98">
        <v>43.760936907494219</v>
      </c>
      <c r="Q98">
        <v>69.148628088999914</v>
      </c>
      <c r="R98">
        <v>70.585247840972102</v>
      </c>
      <c r="S98">
        <v>61.431348164098772</v>
      </c>
      <c r="T98">
        <v>74.233839665350303</v>
      </c>
      <c r="U98">
        <v>77.907523368999918</v>
      </c>
      <c r="V98">
        <v>83.879524295773408</v>
      </c>
      <c r="W98">
        <v>101.34650515452573</v>
      </c>
      <c r="X98">
        <v>86.882344009461747</v>
      </c>
      <c r="Y98" t="s">
        <v>2629</v>
      </c>
      <c r="Z98">
        <v>74.690770000000001</v>
      </c>
      <c r="AA98">
        <v>159.42590000000001</v>
      </c>
      <c r="AB98">
        <v>416.11977999999999</v>
      </c>
      <c r="AC98">
        <v>642.43755999999996</v>
      </c>
      <c r="AD98" t="s">
        <v>2630</v>
      </c>
      <c r="AE98">
        <v>129756</v>
      </c>
      <c r="AF98" t="s">
        <v>2631</v>
      </c>
    </row>
    <row r="99" spans="1:32" x14ac:dyDescent="0.2">
      <c r="A99">
        <v>592</v>
      </c>
      <c r="B99" t="b">
        <v>1</v>
      </c>
      <c r="C99" t="s">
        <v>2592</v>
      </c>
      <c r="D99">
        <v>51.65</v>
      </c>
      <c r="E99">
        <v>5.96</v>
      </c>
      <c r="F99">
        <v>7</v>
      </c>
      <c r="G99">
        <v>7</v>
      </c>
      <c r="H99" t="s">
        <v>33</v>
      </c>
      <c r="I99">
        <v>74.123329999999967</v>
      </c>
      <c r="J99">
        <v>80.779317683017595</v>
      </c>
      <c r="K99">
        <v>59.237749111388808</v>
      </c>
      <c r="L99">
        <v>37.43228021331128</v>
      </c>
      <c r="M99">
        <v>26.902180572453631</v>
      </c>
      <c r="N99">
        <v>46.212971217340339</v>
      </c>
      <c r="O99">
        <v>0</v>
      </c>
      <c r="P99">
        <v>0</v>
      </c>
      <c r="Q99">
        <v>188.84875184167976</v>
      </c>
      <c r="R99">
        <v>229.02038672444559</v>
      </c>
      <c r="S99">
        <v>161.42561848200475</v>
      </c>
      <c r="T99">
        <v>150.80038463821595</v>
      </c>
      <c r="U99">
        <v>119.62272432271732</v>
      </c>
      <c r="V99">
        <v>255.55351313025315</v>
      </c>
      <c r="W99">
        <v>189.94974292025628</v>
      </c>
      <c r="X99">
        <v>157.06933853363114</v>
      </c>
      <c r="Y99" t="s">
        <v>2593</v>
      </c>
      <c r="Z99">
        <v>79.167079999999999</v>
      </c>
      <c r="AA99">
        <v>74.295370000000005</v>
      </c>
      <c r="AB99">
        <v>1168.6494</v>
      </c>
      <c r="AC99">
        <v>1278.9073000000001</v>
      </c>
      <c r="AD99" t="s">
        <v>2594</v>
      </c>
      <c r="AE99">
        <v>169844</v>
      </c>
      <c r="AF99" t="s">
        <v>2595</v>
      </c>
    </row>
    <row r="100" spans="1:32" x14ac:dyDescent="0.2">
      <c r="A100">
        <v>131</v>
      </c>
      <c r="B100" t="b">
        <v>1</v>
      </c>
      <c r="C100" t="s">
        <v>1346</v>
      </c>
      <c r="D100">
        <v>76.09</v>
      </c>
      <c r="E100">
        <v>48.15</v>
      </c>
      <c r="F100">
        <v>25</v>
      </c>
      <c r="G100">
        <v>25</v>
      </c>
      <c r="H100" t="s">
        <v>92</v>
      </c>
      <c r="I100">
        <v>472.86092999999977</v>
      </c>
      <c r="J100">
        <v>443.17254831680413</v>
      </c>
      <c r="K100">
        <v>454.68440240439821</v>
      </c>
      <c r="L100">
        <v>398.5110208814242</v>
      </c>
      <c r="M100">
        <v>340.39594999622147</v>
      </c>
      <c r="N100">
        <v>415.98367015473906</v>
      </c>
      <c r="O100">
        <v>282.01880069730356</v>
      </c>
      <c r="P100">
        <v>289.94858443909976</v>
      </c>
      <c r="Q100">
        <v>2344.8571853256753</v>
      </c>
      <c r="R100">
        <v>2216.3309285892769</v>
      </c>
      <c r="S100">
        <v>1825.5101652725173</v>
      </c>
      <c r="T100">
        <v>2028.3725247738812</v>
      </c>
      <c r="U100">
        <v>2868.3411502372264</v>
      </c>
      <c r="V100">
        <v>2173.3795368586461</v>
      </c>
      <c r="W100">
        <v>3053.2108143210644</v>
      </c>
      <c r="X100">
        <v>2714.8167800041015</v>
      </c>
      <c r="Y100" t="s">
        <v>1347</v>
      </c>
      <c r="Z100">
        <v>579.70219999999995</v>
      </c>
      <c r="AA100">
        <v>848.33923000000004</v>
      </c>
      <c r="AB100">
        <v>13118.763999999999</v>
      </c>
      <c r="AC100">
        <v>20105.365000000002</v>
      </c>
      <c r="AD100" t="s">
        <v>1348</v>
      </c>
      <c r="AE100">
        <v>74176</v>
      </c>
      <c r="AF100" t="s">
        <v>1349</v>
      </c>
    </row>
    <row r="101" spans="1:32" x14ac:dyDescent="0.2">
      <c r="A101">
        <v>329</v>
      </c>
      <c r="B101" t="b">
        <v>1</v>
      </c>
      <c r="C101" t="s">
        <v>3232</v>
      </c>
      <c r="D101">
        <v>34.1</v>
      </c>
      <c r="E101">
        <v>29.51</v>
      </c>
      <c r="F101">
        <v>13</v>
      </c>
      <c r="G101">
        <v>13</v>
      </c>
      <c r="H101" t="s">
        <v>33</v>
      </c>
      <c r="I101">
        <v>265.3984999999999</v>
      </c>
      <c r="J101">
        <v>334.19644875376872</v>
      </c>
      <c r="K101">
        <v>630.8316657531484</v>
      </c>
      <c r="L101">
        <v>680.90754548188352</v>
      </c>
      <c r="M101">
        <v>3585.9367281132713</v>
      </c>
      <c r="N101">
        <v>649.91064145965345</v>
      </c>
      <c r="O101">
        <v>205.93356712567206</v>
      </c>
      <c r="P101">
        <v>329.93385403041208</v>
      </c>
      <c r="Q101">
        <v>1276.9602432842819</v>
      </c>
      <c r="R101">
        <v>1283.7302815353646</v>
      </c>
      <c r="S101">
        <v>1244.4938190237128</v>
      </c>
      <c r="T101">
        <v>1032.4475690467452</v>
      </c>
      <c r="U101">
        <v>922.46756482539695</v>
      </c>
      <c r="V101">
        <v>1411.603202629012</v>
      </c>
      <c r="W101">
        <v>1687.7672608506814</v>
      </c>
      <c r="X101">
        <v>1378.3664718018999</v>
      </c>
      <c r="Y101" t="s">
        <v>3233</v>
      </c>
      <c r="Z101">
        <v>763.50689999999997</v>
      </c>
      <c r="AA101">
        <v>2507.0311999999999</v>
      </c>
      <c r="AB101">
        <v>7463.5240000000003</v>
      </c>
      <c r="AC101">
        <v>9820.4169999999995</v>
      </c>
      <c r="AD101" t="s">
        <v>3234</v>
      </c>
      <c r="AE101">
        <v>77545</v>
      </c>
      <c r="AF101" t="s">
        <v>3235</v>
      </c>
    </row>
    <row r="102" spans="1:32" x14ac:dyDescent="0.2">
      <c r="A102">
        <v>1151</v>
      </c>
      <c r="B102" t="b">
        <v>1</v>
      </c>
      <c r="C102" t="s">
        <v>194</v>
      </c>
      <c r="D102">
        <v>37.39</v>
      </c>
      <c r="E102">
        <v>2.83</v>
      </c>
      <c r="F102">
        <v>2</v>
      </c>
      <c r="G102">
        <v>2</v>
      </c>
      <c r="H102" t="s">
        <v>33</v>
      </c>
      <c r="I102">
        <v>0</v>
      </c>
      <c r="J102">
        <v>0</v>
      </c>
      <c r="K102">
        <v>36.965738859028335</v>
      </c>
      <c r="L102">
        <v>0</v>
      </c>
      <c r="M102">
        <v>65.643438785374087</v>
      </c>
      <c r="N102">
        <v>42.892495729475669</v>
      </c>
      <c r="O102">
        <v>0</v>
      </c>
      <c r="P102">
        <v>21.806010330215706</v>
      </c>
      <c r="Q102">
        <v>79.108127777359826</v>
      </c>
      <c r="R102">
        <v>53.678866293722493</v>
      </c>
      <c r="S102">
        <v>44.990353445863057</v>
      </c>
      <c r="T102">
        <v>64.511273478186908</v>
      </c>
      <c r="U102">
        <v>75.795338617057666</v>
      </c>
      <c r="V102">
        <v>79.326648557491637</v>
      </c>
      <c r="W102">
        <v>51.827859059421023</v>
      </c>
      <c r="X102">
        <v>73.214525435822452</v>
      </c>
      <c r="Y102" t="s">
        <v>195</v>
      </c>
      <c r="Z102">
        <v>57.860942999999999</v>
      </c>
      <c r="AA102">
        <v>130.14398</v>
      </c>
      <c r="AB102">
        <v>379.60973999999999</v>
      </c>
      <c r="AC102">
        <v>510.53503000000001</v>
      </c>
      <c r="AD102" t="s">
        <v>196</v>
      </c>
      <c r="AE102">
        <v>79155</v>
      </c>
      <c r="AF102" t="s">
        <v>197</v>
      </c>
    </row>
    <row r="103" spans="1:32" x14ac:dyDescent="0.2">
      <c r="A103">
        <v>1191</v>
      </c>
      <c r="B103" t="b">
        <v>1</v>
      </c>
      <c r="C103" t="s">
        <v>1538</v>
      </c>
      <c r="D103">
        <v>81.319999999999993</v>
      </c>
      <c r="E103">
        <v>10.75</v>
      </c>
      <c r="F103">
        <v>2</v>
      </c>
      <c r="G103">
        <v>2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18.480856355421217</v>
      </c>
      <c r="P103">
        <v>16.144152501024504</v>
      </c>
      <c r="Q103">
        <v>71.105008045324425</v>
      </c>
      <c r="R103">
        <v>37.901663066407941</v>
      </c>
      <c r="S103">
        <v>49.580483299195521</v>
      </c>
      <c r="T103">
        <v>147.44189129433619</v>
      </c>
      <c r="U103">
        <v>37.083247504938996</v>
      </c>
      <c r="V103">
        <v>70.388922083786952</v>
      </c>
      <c r="W103">
        <v>18.28743200805771</v>
      </c>
      <c r="X103">
        <v>51.770332817968736</v>
      </c>
      <c r="Y103" t="s">
        <v>1539</v>
      </c>
      <c r="Z103">
        <v>0</v>
      </c>
      <c r="AA103">
        <v>56.552933000000003</v>
      </c>
      <c r="AB103">
        <v>631.67579999999998</v>
      </c>
      <c r="AC103">
        <v>404.77472</v>
      </c>
      <c r="AD103" t="s">
        <v>1540</v>
      </c>
      <c r="AE103">
        <v>21119</v>
      </c>
      <c r="AF103" t="s">
        <v>1541</v>
      </c>
    </row>
    <row r="104" spans="1:32" x14ac:dyDescent="0.2">
      <c r="A104">
        <v>652</v>
      </c>
      <c r="B104" t="b">
        <v>1</v>
      </c>
      <c r="C104" t="s">
        <v>2774</v>
      </c>
      <c r="D104">
        <v>73.69</v>
      </c>
      <c r="E104">
        <v>20.59</v>
      </c>
      <c r="F104">
        <v>4</v>
      </c>
      <c r="G104">
        <v>4</v>
      </c>
      <c r="H104" t="s">
        <v>92</v>
      </c>
      <c r="I104">
        <v>3672.4127999999982</v>
      </c>
      <c r="J104">
        <v>3536.3046969891298</v>
      </c>
      <c r="K104">
        <v>1895.0485752036711</v>
      </c>
      <c r="L104">
        <v>2338.6162913856256</v>
      </c>
      <c r="M104">
        <v>1739.5051722935727</v>
      </c>
      <c r="N104">
        <v>2007.89289106147</v>
      </c>
      <c r="O104">
        <v>742.92750031841285</v>
      </c>
      <c r="P104">
        <v>1164.5585373362169</v>
      </c>
      <c r="Q104">
        <v>14846.574440021197</v>
      </c>
      <c r="R104">
        <v>15179.782950848547</v>
      </c>
      <c r="S104">
        <v>11012.456294845788</v>
      </c>
      <c r="T104">
        <v>11080.228648073218</v>
      </c>
      <c r="U104">
        <v>12198.717947036055</v>
      </c>
      <c r="V104">
        <v>15766.142678653801</v>
      </c>
      <c r="W104">
        <v>8271.8576775771708</v>
      </c>
      <c r="X104">
        <v>12794.924497794742</v>
      </c>
      <c r="Y104" t="s">
        <v>2775</v>
      </c>
      <c r="Z104">
        <v>3625.5063</v>
      </c>
      <c r="AA104">
        <v>3488.1044999999999</v>
      </c>
      <c r="AB104">
        <v>83697.039999999994</v>
      </c>
      <c r="AC104">
        <v>88303.53</v>
      </c>
      <c r="AD104" t="s">
        <v>2776</v>
      </c>
      <c r="AE104">
        <v>26671</v>
      </c>
      <c r="AF104" t="s">
        <v>2777</v>
      </c>
    </row>
    <row r="105" spans="1:32" x14ac:dyDescent="0.2">
      <c r="A105">
        <v>967</v>
      </c>
      <c r="B105" t="b">
        <v>1</v>
      </c>
      <c r="C105" t="s">
        <v>2202</v>
      </c>
      <c r="D105">
        <v>33.78</v>
      </c>
      <c r="E105">
        <v>6.44</v>
      </c>
      <c r="F105">
        <v>3</v>
      </c>
      <c r="G105">
        <v>3</v>
      </c>
      <c r="I105">
        <v>0</v>
      </c>
      <c r="J105">
        <v>0</v>
      </c>
      <c r="K105">
        <v>71.037885045002113</v>
      </c>
      <c r="L105">
        <v>58.25822380429176</v>
      </c>
      <c r="M105">
        <v>85.009566559894253</v>
      </c>
      <c r="N105">
        <v>63.448215548588863</v>
      </c>
      <c r="O105">
        <v>31.867335038582333</v>
      </c>
      <c r="P105">
        <v>40.909168369717634</v>
      </c>
      <c r="Q105">
        <v>82.974126157936638</v>
      </c>
      <c r="R105">
        <v>81.572132144243071</v>
      </c>
      <c r="S105">
        <v>78.159957122790487</v>
      </c>
      <c r="T105">
        <v>64.410802595526334</v>
      </c>
      <c r="U105">
        <v>101.35044750465187</v>
      </c>
      <c r="V105">
        <v>92.986842275284886</v>
      </c>
      <c r="W105">
        <v>70.444633262597989</v>
      </c>
      <c r="X105">
        <v>74.632336216246131</v>
      </c>
      <c r="Y105" t="s">
        <v>2203</v>
      </c>
      <c r="Z105">
        <v>102.69323</v>
      </c>
      <c r="AA105">
        <v>178.78154000000001</v>
      </c>
      <c r="AB105">
        <v>476.55144999999999</v>
      </c>
      <c r="AC105">
        <v>620.226</v>
      </c>
      <c r="AD105" t="s">
        <v>2204</v>
      </c>
      <c r="AE105">
        <v>67619</v>
      </c>
      <c r="AF105" t="s">
        <v>2205</v>
      </c>
    </row>
    <row r="106" spans="1:32" x14ac:dyDescent="0.2">
      <c r="A106">
        <v>607</v>
      </c>
      <c r="B106" t="b">
        <v>1</v>
      </c>
      <c r="C106" t="s">
        <v>144</v>
      </c>
      <c r="D106">
        <v>22.84</v>
      </c>
      <c r="E106">
        <v>31.64</v>
      </c>
      <c r="F106">
        <v>8</v>
      </c>
      <c r="G106">
        <v>8</v>
      </c>
      <c r="I106">
        <v>15925.134999999993</v>
      </c>
      <c r="J106">
        <v>14971.085821815921</v>
      </c>
      <c r="K106">
        <v>9363.6680263926464</v>
      </c>
      <c r="L106">
        <v>7567.7730584403125</v>
      </c>
      <c r="M106">
        <v>9273.2247323830034</v>
      </c>
      <c r="N106">
        <v>10492.148130282454</v>
      </c>
      <c r="O106">
        <v>1869.3354464269294</v>
      </c>
      <c r="P106">
        <v>2261.5701189391812</v>
      </c>
      <c r="Q106">
        <v>778.7937244150645</v>
      </c>
      <c r="R106">
        <v>748.54601318447783</v>
      </c>
      <c r="S106">
        <v>242.03949475237064</v>
      </c>
      <c r="T106">
        <v>296.82339259137376</v>
      </c>
      <c r="U106">
        <v>459.71825187395649</v>
      </c>
      <c r="V106">
        <v>362.68427891144609</v>
      </c>
      <c r="W106">
        <v>362.30789469033977</v>
      </c>
      <c r="X106">
        <v>494.49921175434025</v>
      </c>
      <c r="Y106" t="s">
        <v>145</v>
      </c>
      <c r="Z106">
        <v>14841.983</v>
      </c>
      <c r="AA106">
        <v>13327.708000000001</v>
      </c>
      <c r="AB106">
        <v>3778.4169999999999</v>
      </c>
      <c r="AC106">
        <v>3118.7202000000002</v>
      </c>
      <c r="AD106" t="s">
        <v>146</v>
      </c>
      <c r="AE106">
        <v>45981</v>
      </c>
      <c r="AF106" t="s">
        <v>147</v>
      </c>
    </row>
    <row r="107" spans="1:32" x14ac:dyDescent="0.2">
      <c r="A107">
        <v>31</v>
      </c>
      <c r="B107" t="b">
        <v>1</v>
      </c>
      <c r="C107" t="s">
        <v>3790</v>
      </c>
      <c r="D107">
        <v>24.36</v>
      </c>
      <c r="E107">
        <v>49.65</v>
      </c>
      <c r="F107">
        <v>49</v>
      </c>
      <c r="G107">
        <v>49</v>
      </c>
      <c r="H107" t="s">
        <v>92</v>
      </c>
      <c r="I107">
        <v>2865.2616999999987</v>
      </c>
      <c r="J107">
        <v>2379.2378174468454</v>
      </c>
      <c r="K107">
        <v>8084.9058979750625</v>
      </c>
      <c r="L107">
        <v>7123.2978473540725</v>
      </c>
      <c r="M107">
        <v>2336.4936090169763</v>
      </c>
      <c r="N107">
        <v>2588.7629601101476</v>
      </c>
      <c r="O107">
        <v>10299.4366431833</v>
      </c>
      <c r="P107">
        <v>10718.418043291473</v>
      </c>
      <c r="Q107">
        <v>9376.213743504386</v>
      </c>
      <c r="R107">
        <v>9266.2707550238447</v>
      </c>
      <c r="S107">
        <v>9406.7011099971896</v>
      </c>
      <c r="T107">
        <v>9230.0987628966795</v>
      </c>
      <c r="U107">
        <v>7184.7504489925786</v>
      </c>
      <c r="V107">
        <v>7045.8527850986075</v>
      </c>
      <c r="W107">
        <v>6527.9940826509264</v>
      </c>
      <c r="X107">
        <v>7590.3762229457698</v>
      </c>
      <c r="Y107" t="s">
        <v>3791</v>
      </c>
      <c r="Z107">
        <v>7416.9097000000002</v>
      </c>
      <c r="AA107">
        <v>19622.803</v>
      </c>
      <c r="AB107">
        <v>55995.125</v>
      </c>
      <c r="AC107">
        <v>52074.722999999998</v>
      </c>
      <c r="AD107" t="s">
        <v>3792</v>
      </c>
      <c r="AE107">
        <v>95338</v>
      </c>
      <c r="AF107" t="s">
        <v>3793</v>
      </c>
    </row>
    <row r="108" spans="1:32" x14ac:dyDescent="0.2">
      <c r="A108">
        <v>124</v>
      </c>
      <c r="B108" t="b">
        <v>1</v>
      </c>
      <c r="C108" t="s">
        <v>495</v>
      </c>
      <c r="D108">
        <v>75.47</v>
      </c>
      <c r="E108">
        <v>32.799999999999997</v>
      </c>
      <c r="F108">
        <v>22</v>
      </c>
      <c r="G108">
        <v>22</v>
      </c>
      <c r="H108" t="s">
        <v>92</v>
      </c>
      <c r="I108">
        <v>297.93087999999989</v>
      </c>
      <c r="J108">
        <v>260.10655226225447</v>
      </c>
      <c r="K108">
        <v>423.35443685618174</v>
      </c>
      <c r="L108">
        <v>333.59174498832067</v>
      </c>
      <c r="M108">
        <v>308.32368813502376</v>
      </c>
      <c r="N108">
        <v>488.45248678544795</v>
      </c>
      <c r="O108">
        <v>271.81852686017879</v>
      </c>
      <c r="P108">
        <v>156.83521984711263</v>
      </c>
      <c r="Q108">
        <v>3239.8896406709869</v>
      </c>
      <c r="R108">
        <v>3235.8296546652755</v>
      </c>
      <c r="S108">
        <v>2818.8496956202016</v>
      </c>
      <c r="T108">
        <v>3072.071435335039</v>
      </c>
      <c r="U108">
        <v>2372.4549587321226</v>
      </c>
      <c r="V108">
        <v>1952.1548996926656</v>
      </c>
      <c r="W108">
        <v>1807.3743840539785</v>
      </c>
      <c r="X108">
        <v>2197.9816432913512</v>
      </c>
      <c r="Y108" t="s">
        <v>496</v>
      </c>
      <c r="Z108">
        <v>498.53393999999997</v>
      </c>
      <c r="AA108">
        <v>755.34813999999994</v>
      </c>
      <c r="AB108">
        <v>18967.580000000002</v>
      </c>
      <c r="AC108">
        <v>15391.126</v>
      </c>
      <c r="AD108" t="s">
        <v>497</v>
      </c>
      <c r="AE108">
        <v>97415</v>
      </c>
      <c r="AF108" t="s">
        <v>498</v>
      </c>
    </row>
    <row r="109" spans="1:32" x14ac:dyDescent="0.2">
      <c r="A109">
        <v>361</v>
      </c>
      <c r="B109" t="b">
        <v>1</v>
      </c>
      <c r="C109" t="s">
        <v>206</v>
      </c>
      <c r="D109">
        <v>59.86</v>
      </c>
      <c r="E109">
        <v>24.2</v>
      </c>
      <c r="F109">
        <v>10</v>
      </c>
      <c r="G109">
        <v>10</v>
      </c>
      <c r="H109" t="s">
        <v>92</v>
      </c>
      <c r="I109">
        <v>1452.3003999999994</v>
      </c>
      <c r="J109">
        <v>1542.7128117811592</v>
      </c>
      <c r="K109">
        <v>1237.1595476298276</v>
      </c>
      <c r="L109">
        <v>992.69474462651874</v>
      </c>
      <c r="M109">
        <v>962.53950692273713</v>
      </c>
      <c r="N109">
        <v>1114.6391330159759</v>
      </c>
      <c r="O109">
        <v>710.47415796930909</v>
      </c>
      <c r="P109">
        <v>638.74501579531977</v>
      </c>
      <c r="Q109">
        <v>1121.607966305698</v>
      </c>
      <c r="R109">
        <v>911.20749123961502</v>
      </c>
      <c r="S109">
        <v>1451.049289305724</v>
      </c>
      <c r="T109">
        <v>1289.7210786631667</v>
      </c>
      <c r="U109">
        <v>1530.1459746839646</v>
      </c>
      <c r="V109">
        <v>1182.447529629854</v>
      </c>
      <c r="W109">
        <v>1336.3944178989805</v>
      </c>
      <c r="X109">
        <v>1482.2778612913185</v>
      </c>
      <c r="Y109" t="s">
        <v>207</v>
      </c>
      <c r="Z109">
        <v>1725.5617999999999</v>
      </c>
      <c r="AA109">
        <v>2176.0819999999999</v>
      </c>
      <c r="AB109">
        <v>6689.5673999999999</v>
      </c>
      <c r="AC109">
        <v>10269.835999999999</v>
      </c>
      <c r="AD109" t="s">
        <v>208</v>
      </c>
      <c r="AE109">
        <v>64505</v>
      </c>
      <c r="AF109" t="s">
        <v>209</v>
      </c>
    </row>
    <row r="110" spans="1:32" x14ac:dyDescent="0.2">
      <c r="A110">
        <v>521</v>
      </c>
      <c r="B110" t="b">
        <v>1</v>
      </c>
      <c r="C110" t="s">
        <v>875</v>
      </c>
      <c r="D110">
        <v>43.78</v>
      </c>
      <c r="E110">
        <v>3.42</v>
      </c>
      <c r="F110">
        <v>8</v>
      </c>
      <c r="G110">
        <v>7</v>
      </c>
      <c r="H110" t="s">
        <v>33</v>
      </c>
      <c r="I110">
        <v>467.19231999999977</v>
      </c>
      <c r="J110">
        <v>450.73736273677838</v>
      </c>
      <c r="K110">
        <v>576.9826809380055</v>
      </c>
      <c r="L110">
        <v>615.77546462347243</v>
      </c>
      <c r="M110">
        <v>333.42636613853506</v>
      </c>
      <c r="N110">
        <v>349.08399991041495</v>
      </c>
      <c r="O110">
        <v>227.05388627269863</v>
      </c>
      <c r="P110">
        <v>205.69285358814295</v>
      </c>
      <c r="Q110">
        <v>320.35711527092553</v>
      </c>
      <c r="R110">
        <v>350.92292939554545</v>
      </c>
      <c r="S110">
        <v>299.34165402354063</v>
      </c>
      <c r="T110">
        <v>544.54497798845364</v>
      </c>
      <c r="U110">
        <v>370.32405657314308</v>
      </c>
      <c r="V110">
        <v>511.47747259664823</v>
      </c>
      <c r="W110">
        <v>391.08478629008687</v>
      </c>
      <c r="X110">
        <v>533.66582408458214</v>
      </c>
      <c r="Y110" t="s">
        <v>876</v>
      </c>
      <c r="Z110">
        <v>790.33450000000005</v>
      </c>
      <c r="AA110">
        <v>696.79200000000003</v>
      </c>
      <c r="AB110">
        <v>2152.35</v>
      </c>
      <c r="AC110">
        <v>3280.5073000000002</v>
      </c>
      <c r="AD110" t="s">
        <v>877</v>
      </c>
      <c r="AE110">
        <v>329486</v>
      </c>
      <c r="AF110" t="s">
        <v>878</v>
      </c>
    </row>
    <row r="111" spans="1:32" x14ac:dyDescent="0.2">
      <c r="A111">
        <v>629</v>
      </c>
      <c r="B111" t="b">
        <v>1</v>
      </c>
      <c r="C111" t="s">
        <v>2190</v>
      </c>
      <c r="D111">
        <v>68.28</v>
      </c>
      <c r="E111">
        <v>7.08</v>
      </c>
      <c r="F111">
        <v>4</v>
      </c>
      <c r="G111">
        <v>4</v>
      </c>
      <c r="H111" t="s">
        <v>92</v>
      </c>
      <c r="I111">
        <v>123.74842999999994</v>
      </c>
      <c r="J111">
        <v>142.25846435580823</v>
      </c>
      <c r="K111">
        <v>140.77756293265264</v>
      </c>
      <c r="L111">
        <v>126.02135383016531</v>
      </c>
      <c r="M111">
        <v>259.27038319713535</v>
      </c>
      <c r="N111">
        <v>256.65436522610031</v>
      </c>
      <c r="O111">
        <v>69.89581101997166</v>
      </c>
      <c r="P111">
        <v>58.495818643453568</v>
      </c>
      <c r="Q111">
        <v>635.68548526185373</v>
      </c>
      <c r="R111">
        <v>496.231141925386</v>
      </c>
      <c r="S111">
        <v>535.70033545631952</v>
      </c>
      <c r="T111">
        <v>587.61323735621443</v>
      </c>
      <c r="U111">
        <v>726.93374808453973</v>
      </c>
      <c r="V111">
        <v>975.47192269784625</v>
      </c>
      <c r="W111">
        <v>567.39862520899874</v>
      </c>
      <c r="X111">
        <v>994.30155871062027</v>
      </c>
      <c r="Y111" t="s">
        <v>2191</v>
      </c>
      <c r="Z111">
        <v>247.19040000000001</v>
      </c>
      <c r="AA111">
        <v>457.23131999999998</v>
      </c>
      <c r="AB111">
        <v>3392.8699000000001</v>
      </c>
      <c r="AC111">
        <v>5912.9937</v>
      </c>
      <c r="AD111" t="s">
        <v>2192</v>
      </c>
      <c r="AE111">
        <v>79292</v>
      </c>
      <c r="AF111" t="s">
        <v>2193</v>
      </c>
    </row>
    <row r="112" spans="1:32" x14ac:dyDescent="0.2">
      <c r="A112">
        <v>1027</v>
      </c>
      <c r="B112" t="b">
        <v>1</v>
      </c>
      <c r="C112" t="s">
        <v>3028</v>
      </c>
      <c r="D112">
        <v>45.92</v>
      </c>
      <c r="E112">
        <v>6.45</v>
      </c>
      <c r="F112">
        <v>3</v>
      </c>
      <c r="G112">
        <v>3</v>
      </c>
      <c r="H112" t="s">
        <v>33</v>
      </c>
      <c r="I112">
        <v>0</v>
      </c>
      <c r="J112">
        <v>0</v>
      </c>
      <c r="K112">
        <v>0</v>
      </c>
      <c r="L112">
        <v>34.379108180059021</v>
      </c>
      <c r="M112">
        <v>27.311823522062713</v>
      </c>
      <c r="N112">
        <v>25.955518210757482</v>
      </c>
      <c r="O112">
        <v>22.375388734003646</v>
      </c>
      <c r="P112">
        <v>24.044667911316871</v>
      </c>
      <c r="Q112">
        <v>75.490947522616224</v>
      </c>
      <c r="R112">
        <v>77.628863370885654</v>
      </c>
      <c r="S112">
        <v>77.034773678416983</v>
      </c>
      <c r="T112">
        <v>75.198623942319557</v>
      </c>
      <c r="U112">
        <v>133.51503339691928</v>
      </c>
      <c r="V112">
        <v>116.44874679615636</v>
      </c>
      <c r="W112">
        <v>122.56846802234689</v>
      </c>
      <c r="X112">
        <v>98.416284218675543</v>
      </c>
      <c r="Y112" t="s">
        <v>3029</v>
      </c>
      <c r="Z112">
        <v>55.585262</v>
      </c>
      <c r="AA112">
        <v>64.605599999999995</v>
      </c>
      <c r="AB112">
        <v>459.21319999999997</v>
      </c>
      <c r="AC112">
        <v>865.21619999999996</v>
      </c>
      <c r="AD112" t="s">
        <v>3030</v>
      </c>
      <c r="AE112">
        <v>71607</v>
      </c>
      <c r="AF112" t="s">
        <v>3031</v>
      </c>
    </row>
    <row r="113" spans="1:32" x14ac:dyDescent="0.2">
      <c r="A113">
        <v>62</v>
      </c>
      <c r="B113" t="b">
        <v>1</v>
      </c>
      <c r="C113" t="s">
        <v>727</v>
      </c>
      <c r="D113">
        <v>39.729999999999997</v>
      </c>
      <c r="E113">
        <v>21.99</v>
      </c>
      <c r="F113">
        <v>37</v>
      </c>
      <c r="G113">
        <v>26</v>
      </c>
      <c r="H113" t="s">
        <v>92</v>
      </c>
      <c r="I113">
        <v>1700.0636999999992</v>
      </c>
      <c r="J113">
        <v>1777.4893244742861</v>
      </c>
      <c r="K113">
        <v>455.93556941323044</v>
      </c>
      <c r="L113">
        <v>960.51008876958736</v>
      </c>
      <c r="M113">
        <v>653.36913352170279</v>
      </c>
      <c r="N113">
        <v>1301.4006761791875</v>
      </c>
      <c r="O113">
        <v>168.71285101839112</v>
      </c>
      <c r="P113">
        <v>656.4865636131774</v>
      </c>
      <c r="Q113">
        <v>1794.3153684647493</v>
      </c>
      <c r="R113">
        <v>1883.8244915955856</v>
      </c>
      <c r="S113">
        <v>1812.0207574082995</v>
      </c>
      <c r="T113">
        <v>1851.8493070427021</v>
      </c>
      <c r="U113">
        <v>1257.8717563566504</v>
      </c>
      <c r="V113">
        <v>1035.4438021372903</v>
      </c>
      <c r="W113">
        <v>1608.1684908030859</v>
      </c>
      <c r="X113">
        <v>1592.6869619854112</v>
      </c>
      <c r="Y113" t="s">
        <v>728</v>
      </c>
      <c r="Z113">
        <v>1482.9260999999999</v>
      </c>
      <c r="AA113">
        <v>1662.905</v>
      </c>
      <c r="AB113">
        <v>11034.699000000001</v>
      </c>
      <c r="AC113">
        <v>10240.554</v>
      </c>
      <c r="AD113" t="s">
        <v>729</v>
      </c>
      <c r="AE113">
        <v>211067</v>
      </c>
      <c r="AF113" t="s">
        <v>730</v>
      </c>
    </row>
    <row r="114" spans="1:32" x14ac:dyDescent="0.2">
      <c r="A114">
        <v>448</v>
      </c>
      <c r="B114" t="b">
        <v>1</v>
      </c>
      <c r="C114" t="s">
        <v>3574</v>
      </c>
      <c r="D114">
        <v>39.53</v>
      </c>
      <c r="E114">
        <v>6.91</v>
      </c>
      <c r="F114">
        <v>5</v>
      </c>
      <c r="G114">
        <v>5</v>
      </c>
      <c r="H114" t="s">
        <v>33</v>
      </c>
      <c r="I114">
        <v>0</v>
      </c>
      <c r="J114">
        <v>0</v>
      </c>
      <c r="K114">
        <v>51.544640437936053</v>
      </c>
      <c r="L114">
        <v>52.000387243258608</v>
      </c>
      <c r="M114">
        <v>0</v>
      </c>
      <c r="N114">
        <v>0</v>
      </c>
      <c r="O114">
        <v>27.393877221287617</v>
      </c>
      <c r="P114">
        <v>18.272362102077675</v>
      </c>
      <c r="Q114">
        <v>116.63456043796192</v>
      </c>
      <c r="R114">
        <v>109.35822144788901</v>
      </c>
      <c r="S114">
        <v>118.78615885540682</v>
      </c>
      <c r="T114">
        <v>100.37748622138176</v>
      </c>
      <c r="U114">
        <v>191.51327111442151</v>
      </c>
      <c r="V114">
        <v>135.30061578283849</v>
      </c>
      <c r="W114">
        <v>146.46267878988894</v>
      </c>
      <c r="X114">
        <v>158.62924713765088</v>
      </c>
      <c r="Y114" t="s">
        <v>3575</v>
      </c>
      <c r="Z114">
        <v>82.378309999999999</v>
      </c>
      <c r="AA114">
        <v>74.737170000000006</v>
      </c>
      <c r="AB114">
        <v>824.50340000000006</v>
      </c>
      <c r="AC114">
        <v>1174.6232</v>
      </c>
      <c r="AD114" t="s">
        <v>3576</v>
      </c>
      <c r="AE114">
        <v>107235</v>
      </c>
      <c r="AF114" t="s">
        <v>3577</v>
      </c>
    </row>
    <row r="115" spans="1:32" x14ac:dyDescent="0.2">
      <c r="A115">
        <v>272</v>
      </c>
      <c r="B115" t="b">
        <v>1</v>
      </c>
      <c r="C115" t="s">
        <v>3136</v>
      </c>
      <c r="D115">
        <v>81.63</v>
      </c>
      <c r="E115">
        <v>31.05</v>
      </c>
      <c r="F115">
        <v>15</v>
      </c>
      <c r="G115">
        <v>15</v>
      </c>
      <c r="H115" t="s">
        <v>33</v>
      </c>
      <c r="I115">
        <v>433.88506999999981</v>
      </c>
      <c r="J115">
        <v>399.36011859615047</v>
      </c>
      <c r="K115">
        <v>497.10901984976556</v>
      </c>
      <c r="L115">
        <v>470.88549045843615</v>
      </c>
      <c r="M115">
        <v>234.41060110310707</v>
      </c>
      <c r="N115">
        <v>268.96279982231312</v>
      </c>
      <c r="O115">
        <v>229.06871698407411</v>
      </c>
      <c r="P115">
        <v>121.36615007291886</v>
      </c>
      <c r="Q115">
        <v>891.53411649032284</v>
      </c>
      <c r="R115">
        <v>785.09417166971184</v>
      </c>
      <c r="S115">
        <v>1731.0589382024034</v>
      </c>
      <c r="T115">
        <v>1311.474303046575</v>
      </c>
      <c r="U115">
        <v>2006.7071838336935</v>
      </c>
      <c r="V115">
        <v>1954.3362374859803</v>
      </c>
      <c r="W115">
        <v>1435.3261275757079</v>
      </c>
      <c r="X115">
        <v>912.26514338182642</v>
      </c>
      <c r="Y115" t="s">
        <v>3137</v>
      </c>
      <c r="Z115">
        <v>603.70540000000005</v>
      </c>
      <c r="AA115">
        <v>541.02139999999997</v>
      </c>
      <c r="AB115">
        <v>6162.0659999999998</v>
      </c>
      <c r="AC115">
        <v>11401.023999999999</v>
      </c>
      <c r="AD115" t="s">
        <v>3138</v>
      </c>
      <c r="AE115">
        <v>65418</v>
      </c>
      <c r="AF115" t="s">
        <v>3139</v>
      </c>
    </row>
    <row r="116" spans="1:32" x14ac:dyDescent="0.2">
      <c r="A116">
        <v>122</v>
      </c>
      <c r="B116" t="b">
        <v>1</v>
      </c>
      <c r="C116" t="s">
        <v>3474</v>
      </c>
      <c r="D116">
        <v>75.09</v>
      </c>
      <c r="E116">
        <v>54.46</v>
      </c>
      <c r="F116">
        <v>20</v>
      </c>
      <c r="G116">
        <v>20</v>
      </c>
      <c r="H116" t="s">
        <v>83</v>
      </c>
      <c r="I116">
        <v>2672.3207999999986</v>
      </c>
      <c r="J116">
        <v>2282.5555951459241</v>
      </c>
      <c r="K116">
        <v>2264.7445963863893</v>
      </c>
      <c r="L116">
        <v>3505.8135196878084</v>
      </c>
      <c r="M116">
        <v>681.43264738085088</v>
      </c>
      <c r="N116">
        <v>999.39584351099552</v>
      </c>
      <c r="O116">
        <v>645.66852644766436</v>
      </c>
      <c r="P116">
        <v>1646.524109968703</v>
      </c>
      <c r="Q116">
        <v>36245.626227736779</v>
      </c>
      <c r="R116">
        <v>36781.309106061686</v>
      </c>
      <c r="S116">
        <v>24238.259610938352</v>
      </c>
      <c r="T116">
        <v>25791.033485059856</v>
      </c>
      <c r="U116">
        <v>30565.308404914649</v>
      </c>
      <c r="V116">
        <v>27501.662735241549</v>
      </c>
      <c r="W116">
        <v>32853.571099621964</v>
      </c>
      <c r="X116">
        <v>41482.606738457551</v>
      </c>
      <c r="Y116" t="s">
        <v>3475</v>
      </c>
      <c r="Z116">
        <v>3602.223</v>
      </c>
      <c r="AA116">
        <v>2708.98</v>
      </c>
      <c r="AB116">
        <v>200506.27</v>
      </c>
      <c r="AC116">
        <v>245840.1</v>
      </c>
      <c r="AD116" t="s">
        <v>3476</v>
      </c>
      <c r="AE116">
        <v>45672</v>
      </c>
      <c r="AF116" t="s">
        <v>3477</v>
      </c>
    </row>
    <row r="117" spans="1:32" x14ac:dyDescent="0.2">
      <c r="A117">
        <v>483</v>
      </c>
      <c r="B117" t="b">
        <v>1</v>
      </c>
      <c r="C117" t="s">
        <v>1686</v>
      </c>
      <c r="D117">
        <v>50.69</v>
      </c>
      <c r="E117">
        <v>52.01</v>
      </c>
      <c r="F117">
        <v>8</v>
      </c>
      <c r="G117">
        <v>8</v>
      </c>
      <c r="H117" t="s">
        <v>92</v>
      </c>
      <c r="I117">
        <v>8109.1205999999966</v>
      </c>
      <c r="J117">
        <v>7189.9812322919861</v>
      </c>
      <c r="K117">
        <v>7869.7817093266631</v>
      </c>
      <c r="L117">
        <v>7488.7586929538802</v>
      </c>
      <c r="M117">
        <v>4829.5222657678942</v>
      </c>
      <c r="N117">
        <v>5661.5291505426667</v>
      </c>
      <c r="O117">
        <v>1044.0231064066579</v>
      </c>
      <c r="P117">
        <v>1058.8406678316294</v>
      </c>
      <c r="Q117">
        <v>135.64312550481014</v>
      </c>
      <c r="R117">
        <v>97.108031772381906</v>
      </c>
      <c r="S117">
        <v>157.38664353946049</v>
      </c>
      <c r="T117">
        <v>140.64585756998173</v>
      </c>
      <c r="U117">
        <v>208.50899199346674</v>
      </c>
      <c r="V117">
        <v>119.07683823457151</v>
      </c>
      <c r="W117">
        <v>184.09410988622184</v>
      </c>
      <c r="X117">
        <v>201.67857301551589</v>
      </c>
      <c r="Y117" t="s">
        <v>1687</v>
      </c>
      <c r="Z117">
        <v>10120.975</v>
      </c>
      <c r="AA117">
        <v>7006.9589999999998</v>
      </c>
      <c r="AB117">
        <v>786.48987</v>
      </c>
      <c r="AC117">
        <v>1359.9736</v>
      </c>
      <c r="AD117" t="s">
        <v>1688</v>
      </c>
      <c r="AE117">
        <v>32444</v>
      </c>
      <c r="AF117" t="s">
        <v>1689</v>
      </c>
    </row>
    <row r="118" spans="1:32" x14ac:dyDescent="0.2">
      <c r="A118">
        <v>476</v>
      </c>
      <c r="B118" t="b">
        <v>1</v>
      </c>
      <c r="C118" t="s">
        <v>3598</v>
      </c>
      <c r="D118">
        <v>63.38</v>
      </c>
      <c r="E118">
        <v>18.07</v>
      </c>
      <c r="F118">
        <v>7</v>
      </c>
      <c r="G118">
        <v>7</v>
      </c>
      <c r="H118" t="s">
        <v>33</v>
      </c>
      <c r="I118">
        <v>425.06402999999983</v>
      </c>
      <c r="J118">
        <v>430.81835400623237</v>
      </c>
      <c r="K118">
        <v>288.22284171552957</v>
      </c>
      <c r="L118">
        <v>293.61141492490776</v>
      </c>
      <c r="M118">
        <v>229.03864064204046</v>
      </c>
      <c r="N118">
        <v>243.24763941039663</v>
      </c>
      <c r="O118">
        <v>173.99876822580106</v>
      </c>
      <c r="P118">
        <v>147.62328482858021</v>
      </c>
      <c r="Q118">
        <v>443.67986270910791</v>
      </c>
      <c r="R118">
        <v>488.91111242656075</v>
      </c>
      <c r="S118">
        <v>748.57394630546241</v>
      </c>
      <c r="T118">
        <v>788.67932239247284</v>
      </c>
      <c r="U118">
        <v>297.54275894217733</v>
      </c>
      <c r="V118">
        <v>318.16900678788448</v>
      </c>
      <c r="W118">
        <v>528.9968600951629</v>
      </c>
      <c r="X118">
        <v>777.02718854643899</v>
      </c>
      <c r="Y118" t="s">
        <v>3599</v>
      </c>
      <c r="Z118">
        <v>456.79849999999999</v>
      </c>
      <c r="AA118">
        <v>540.93604000000005</v>
      </c>
      <c r="AB118">
        <v>3294.4946</v>
      </c>
      <c r="AC118">
        <v>3600.1017999999999</v>
      </c>
      <c r="AD118" t="s">
        <v>3600</v>
      </c>
      <c r="AE118">
        <v>85863</v>
      </c>
      <c r="AF118" t="s">
        <v>3601</v>
      </c>
    </row>
    <row r="119" spans="1:32" x14ac:dyDescent="0.2">
      <c r="A119">
        <v>138</v>
      </c>
      <c r="B119" t="b">
        <v>1</v>
      </c>
      <c r="C119" t="s">
        <v>2018</v>
      </c>
      <c r="D119">
        <v>53.59</v>
      </c>
      <c r="E119">
        <v>20.5</v>
      </c>
      <c r="F119">
        <v>22</v>
      </c>
      <c r="G119">
        <v>22</v>
      </c>
      <c r="H119" t="s">
        <v>92</v>
      </c>
      <c r="I119">
        <v>2989.0446999999986</v>
      </c>
      <c r="J119">
        <v>3128.5629871923452</v>
      </c>
      <c r="K119">
        <v>7059.1885277487399</v>
      </c>
      <c r="L119">
        <v>7153.3652771894376</v>
      </c>
      <c r="M119">
        <v>1204.1258109533333</v>
      </c>
      <c r="N119">
        <v>1620.9022763680523</v>
      </c>
      <c r="O119">
        <v>6520.0318426664353</v>
      </c>
      <c r="P119">
        <v>6116.9778966480908</v>
      </c>
      <c r="Q119">
        <v>68284.750156774942</v>
      </c>
      <c r="R119">
        <v>66393.005655052068</v>
      </c>
      <c r="S119">
        <v>53096.743873560321</v>
      </c>
      <c r="T119">
        <v>57735.833339703982</v>
      </c>
      <c r="U119">
        <v>42046.755279111167</v>
      </c>
      <c r="V119">
        <v>38565.692171114672</v>
      </c>
      <c r="W119">
        <v>46614.285050494465</v>
      </c>
      <c r="X119">
        <v>49046.298286967212</v>
      </c>
      <c r="Y119" t="s">
        <v>2019</v>
      </c>
      <c r="Z119">
        <v>7336.7330000000002</v>
      </c>
      <c r="AA119">
        <v>11795.057000000001</v>
      </c>
      <c r="AB119">
        <v>384947.75</v>
      </c>
      <c r="AC119">
        <v>326080.96999999997</v>
      </c>
      <c r="AD119" t="s">
        <v>2020</v>
      </c>
      <c r="AE119">
        <v>162102</v>
      </c>
      <c r="AF119" t="s">
        <v>2021</v>
      </c>
    </row>
    <row r="120" spans="1:32" x14ac:dyDescent="0.2">
      <c r="A120">
        <v>514</v>
      </c>
      <c r="B120" t="b">
        <v>1</v>
      </c>
      <c r="C120" t="s">
        <v>2742</v>
      </c>
      <c r="D120">
        <v>62.46</v>
      </c>
      <c r="E120">
        <v>34.130000000000003</v>
      </c>
      <c r="F120">
        <v>6</v>
      </c>
      <c r="G120">
        <v>6</v>
      </c>
      <c r="H120" t="s">
        <v>70</v>
      </c>
      <c r="I120">
        <v>2289.1149999999989</v>
      </c>
      <c r="J120">
        <v>1091.3814509483968</v>
      </c>
      <c r="K120">
        <v>1201.9798030382481</v>
      </c>
      <c r="L120">
        <v>1623.2874329827214</v>
      </c>
      <c r="M120">
        <v>1290.5109006880043</v>
      </c>
      <c r="N120">
        <v>1390.8814373443047</v>
      </c>
      <c r="O120">
        <v>704.9088383873102</v>
      </c>
      <c r="P120">
        <v>966.89061138199497</v>
      </c>
      <c r="Q120">
        <v>2190.0143751706337</v>
      </c>
      <c r="R120">
        <v>2025.4697513657979</v>
      </c>
      <c r="S120">
        <v>3245.2999312348616</v>
      </c>
      <c r="T120">
        <v>3520.1023940952268</v>
      </c>
      <c r="U120">
        <v>2472.5198432702982</v>
      </c>
      <c r="V120">
        <v>1807.9737576239222</v>
      </c>
      <c r="W120">
        <v>3118.1380087847829</v>
      </c>
      <c r="X120">
        <v>4117.7717638738077</v>
      </c>
      <c r="Y120" t="s">
        <v>2743</v>
      </c>
      <c r="Z120">
        <v>2000.4052999999999</v>
      </c>
      <c r="AA120">
        <v>2710.8398000000002</v>
      </c>
      <c r="AB120">
        <v>14742.800999999999</v>
      </c>
      <c r="AC120">
        <v>21674.901999999998</v>
      </c>
      <c r="AD120" t="s">
        <v>2744</v>
      </c>
      <c r="AE120">
        <v>23593</v>
      </c>
      <c r="AF120" t="s">
        <v>2745</v>
      </c>
    </row>
    <row r="121" spans="1:32" x14ac:dyDescent="0.2">
      <c r="A121">
        <v>469</v>
      </c>
      <c r="B121" t="b">
        <v>1</v>
      </c>
      <c r="C121" t="s">
        <v>2796</v>
      </c>
      <c r="D121">
        <v>86.19</v>
      </c>
      <c r="E121">
        <v>17.39</v>
      </c>
      <c r="F121">
        <v>10</v>
      </c>
      <c r="G121">
        <v>10</v>
      </c>
      <c r="H121" t="s">
        <v>92</v>
      </c>
      <c r="I121">
        <v>518.68809999999974</v>
      </c>
      <c r="J121">
        <v>505.42846242632385</v>
      </c>
      <c r="K121">
        <v>513.94310651879437</v>
      </c>
      <c r="L121">
        <v>476.4441612446202</v>
      </c>
      <c r="M121">
        <v>712.81803549644007</v>
      </c>
      <c r="N121">
        <v>734.35922985937668</v>
      </c>
      <c r="O121">
        <v>325.20050122556984</v>
      </c>
      <c r="P121">
        <v>289.50461161725394</v>
      </c>
      <c r="Q121">
        <v>3361.8813006060859</v>
      </c>
      <c r="R121">
        <v>3612.8358141201397</v>
      </c>
      <c r="S121">
        <v>3193.2428133673043</v>
      </c>
      <c r="T121">
        <v>3254.5259692318677</v>
      </c>
      <c r="U121">
        <v>6185.212879368908</v>
      </c>
      <c r="V121">
        <v>5530.5943282680691</v>
      </c>
      <c r="W121">
        <v>5628.6661487107922</v>
      </c>
      <c r="X121">
        <v>5263.1561954524432</v>
      </c>
      <c r="Y121" t="s">
        <v>2797</v>
      </c>
      <c r="Z121">
        <v>705.8297</v>
      </c>
      <c r="AA121">
        <v>1279.1565000000001</v>
      </c>
      <c r="AB121">
        <v>20515.57</v>
      </c>
      <c r="AC121">
        <v>41572.824000000001</v>
      </c>
      <c r="AD121" t="s">
        <v>2798</v>
      </c>
      <c r="AE121">
        <v>58398</v>
      </c>
      <c r="AF121" t="s">
        <v>2799</v>
      </c>
    </row>
    <row r="122" spans="1:32" x14ac:dyDescent="0.2">
      <c r="A122">
        <v>665</v>
      </c>
      <c r="B122" t="b">
        <v>1</v>
      </c>
      <c r="C122" t="s">
        <v>3762</v>
      </c>
      <c r="D122">
        <v>59.37</v>
      </c>
      <c r="E122">
        <v>12</v>
      </c>
      <c r="F122">
        <v>7</v>
      </c>
      <c r="G122">
        <v>7</v>
      </c>
      <c r="I122">
        <v>180.11425999999992</v>
      </c>
      <c r="J122">
        <v>89.223424048902103</v>
      </c>
      <c r="K122">
        <v>0</v>
      </c>
      <c r="L122">
        <v>0</v>
      </c>
      <c r="M122">
        <v>161.03174115367705</v>
      </c>
      <c r="N122">
        <v>211.07793401949198</v>
      </c>
      <c r="O122">
        <v>84.239914033834481</v>
      </c>
      <c r="P122">
        <v>71.239105843833698</v>
      </c>
      <c r="Q122">
        <v>323.15047513478692</v>
      </c>
      <c r="R122">
        <v>297.53116982119491</v>
      </c>
      <c r="S122">
        <v>1502.4859866462843</v>
      </c>
      <c r="T122">
        <v>1020.3813819803067</v>
      </c>
      <c r="U122">
        <v>297.71369612537194</v>
      </c>
      <c r="V122">
        <v>175.91457553664654</v>
      </c>
      <c r="W122">
        <v>220.87625029349448</v>
      </c>
      <c r="X122">
        <v>288.31370622802052</v>
      </c>
      <c r="Y122" t="s">
        <v>3763</v>
      </c>
      <c r="Z122">
        <v>139.375</v>
      </c>
      <c r="AA122">
        <v>315.10120000000001</v>
      </c>
      <c r="AB122">
        <v>3429.5392999999999</v>
      </c>
      <c r="AC122">
        <v>1846.5192</v>
      </c>
      <c r="AD122" t="s">
        <v>3764</v>
      </c>
      <c r="AE122">
        <v>81799</v>
      </c>
      <c r="AF122" t="s">
        <v>3765</v>
      </c>
    </row>
    <row r="123" spans="1:32" x14ac:dyDescent="0.2">
      <c r="A123">
        <v>65</v>
      </c>
      <c r="B123" t="b">
        <v>1</v>
      </c>
      <c r="C123" t="s">
        <v>1490</v>
      </c>
      <c r="D123">
        <v>70.2</v>
      </c>
      <c r="E123">
        <v>21.38</v>
      </c>
      <c r="F123">
        <v>34</v>
      </c>
      <c r="G123">
        <v>34</v>
      </c>
      <c r="H123" t="s">
        <v>92</v>
      </c>
      <c r="I123">
        <v>3165.1801999999984</v>
      </c>
      <c r="J123">
        <v>2657.653642333124</v>
      </c>
      <c r="K123">
        <v>1750.7866680361994</v>
      </c>
      <c r="L123">
        <v>1433.1486364363454</v>
      </c>
      <c r="M123">
        <v>2212.9495193674443</v>
      </c>
      <c r="N123">
        <v>2806.237085303208</v>
      </c>
      <c r="O123">
        <v>5235.4754337719532</v>
      </c>
      <c r="P123">
        <v>890.78218512933881</v>
      </c>
      <c r="Q123">
        <v>14807.517596376598</v>
      </c>
      <c r="R123">
        <v>13192.583995988893</v>
      </c>
      <c r="S123">
        <v>15347.255266720002</v>
      </c>
      <c r="T123">
        <v>13491.451505493658</v>
      </c>
      <c r="U123">
        <v>27546.188387945207</v>
      </c>
      <c r="V123">
        <v>27922.184480640793</v>
      </c>
      <c r="W123">
        <v>20693.768782122046</v>
      </c>
      <c r="X123">
        <v>22044.407732684394</v>
      </c>
      <c r="Y123" t="s">
        <v>1491</v>
      </c>
      <c r="Z123">
        <v>2790.1975000000002</v>
      </c>
      <c r="AA123">
        <v>7587.55</v>
      </c>
      <c r="AB123">
        <v>84837.13</v>
      </c>
      <c r="AC123">
        <v>178762.6</v>
      </c>
      <c r="AD123" t="s">
        <v>1492</v>
      </c>
      <c r="AE123">
        <v>150419</v>
      </c>
      <c r="AF123" t="s">
        <v>1493</v>
      </c>
    </row>
    <row r="124" spans="1:32" x14ac:dyDescent="0.2">
      <c r="A124">
        <v>251</v>
      </c>
      <c r="B124" t="b">
        <v>1</v>
      </c>
      <c r="C124" t="s">
        <v>2976</v>
      </c>
      <c r="D124">
        <v>42.24</v>
      </c>
      <c r="E124">
        <v>25.77</v>
      </c>
      <c r="F124">
        <v>15</v>
      </c>
      <c r="G124">
        <v>15</v>
      </c>
      <c r="H124" t="s">
        <v>33</v>
      </c>
      <c r="I124">
        <v>1048.4821999999995</v>
      </c>
      <c r="J124">
        <v>971.81963701505231</v>
      </c>
      <c r="K124">
        <v>550.45170495962384</v>
      </c>
      <c r="L124">
        <v>918.14398292456974</v>
      </c>
      <c r="M124">
        <v>431.36230331574961</v>
      </c>
      <c r="N124">
        <v>440.64676899089784</v>
      </c>
      <c r="O124">
        <v>870.40077031849751</v>
      </c>
      <c r="P124">
        <v>882.74297333646894</v>
      </c>
      <c r="Q124">
        <v>1758.222892295207</v>
      </c>
      <c r="R124">
        <v>1740.7207851918129</v>
      </c>
      <c r="S124">
        <v>1088.5163076583426</v>
      </c>
      <c r="T124">
        <v>1234.3321653121129</v>
      </c>
      <c r="U124">
        <v>1831.1580099045636</v>
      </c>
      <c r="V124">
        <v>1995.6574943948142</v>
      </c>
      <c r="W124">
        <v>1875.7528085715219</v>
      </c>
      <c r="X124">
        <v>1785.3261937195298</v>
      </c>
      <c r="Y124" t="s">
        <v>2977</v>
      </c>
      <c r="Z124">
        <v>1117.2263</v>
      </c>
      <c r="AA124">
        <v>1868.7167999999999</v>
      </c>
      <c r="AB124">
        <v>9545.098</v>
      </c>
      <c r="AC124">
        <v>13664.665999999999</v>
      </c>
      <c r="AD124" t="s">
        <v>2978</v>
      </c>
      <c r="AE124">
        <v>81890</v>
      </c>
      <c r="AF124" t="s">
        <v>2979</v>
      </c>
    </row>
    <row r="125" spans="1:32" x14ac:dyDescent="0.2">
      <c r="A125">
        <v>356</v>
      </c>
      <c r="B125" t="b">
        <v>1</v>
      </c>
      <c r="C125" t="s">
        <v>2398</v>
      </c>
      <c r="D125">
        <v>51.71</v>
      </c>
      <c r="E125">
        <v>36.840000000000003</v>
      </c>
      <c r="F125">
        <v>10</v>
      </c>
      <c r="G125">
        <v>10</v>
      </c>
      <c r="H125" t="s">
        <v>33</v>
      </c>
      <c r="I125">
        <v>1062.2227999999996</v>
      </c>
      <c r="J125">
        <v>1041.4301061752676</v>
      </c>
      <c r="K125">
        <v>621.28370390571797</v>
      </c>
      <c r="L125">
        <v>905.17758162487178</v>
      </c>
      <c r="M125">
        <v>746.68813813526015</v>
      </c>
      <c r="N125">
        <v>777.68586623137162</v>
      </c>
      <c r="O125">
        <v>295.46172850587419</v>
      </c>
      <c r="P125">
        <v>356.93029204021599</v>
      </c>
      <c r="Q125">
        <v>1258.4794767286485</v>
      </c>
      <c r="R125">
        <v>1241.6699109152626</v>
      </c>
      <c r="S125">
        <v>1021.1619508359943</v>
      </c>
      <c r="T125">
        <v>1094.3437171630076</v>
      </c>
      <c r="U125">
        <v>959.37426477527072</v>
      </c>
      <c r="V125">
        <v>1270.4361737996744</v>
      </c>
      <c r="W125">
        <v>1095.9049199527715</v>
      </c>
      <c r="X125">
        <v>1534.154685887175</v>
      </c>
      <c r="Y125" t="s">
        <v>2399</v>
      </c>
      <c r="Z125">
        <v>1162.3762999999999</v>
      </c>
      <c r="AA125">
        <v>1298.5540000000001</v>
      </c>
      <c r="AB125">
        <v>7193.7060000000001</v>
      </c>
      <c r="AC125">
        <v>8877.759</v>
      </c>
      <c r="AD125" t="s">
        <v>2400</v>
      </c>
      <c r="AE125">
        <v>41487</v>
      </c>
      <c r="AF125" t="s">
        <v>2401</v>
      </c>
    </row>
    <row r="126" spans="1:32" x14ac:dyDescent="0.2">
      <c r="A126">
        <v>752</v>
      </c>
      <c r="B126" t="b">
        <v>1</v>
      </c>
      <c r="C126" t="s">
        <v>943</v>
      </c>
      <c r="D126">
        <v>52.69</v>
      </c>
      <c r="E126">
        <v>13.67</v>
      </c>
      <c r="F126">
        <v>4</v>
      </c>
      <c r="G126">
        <v>4</v>
      </c>
      <c r="H126" t="s">
        <v>33</v>
      </c>
      <c r="I126">
        <v>3037.0536999999986</v>
      </c>
      <c r="J126">
        <v>2587.4516717034053</v>
      </c>
      <c r="K126">
        <v>3771.2778966393839</v>
      </c>
      <c r="L126">
        <v>3436.1599255238816</v>
      </c>
      <c r="M126">
        <v>1615.5624598040358</v>
      </c>
      <c r="N126">
        <v>2293.0702003686815</v>
      </c>
      <c r="O126">
        <v>581.08938926201949</v>
      </c>
      <c r="P126">
        <v>358.7172745569008</v>
      </c>
      <c r="Q126">
        <v>6087.1534879313876</v>
      </c>
      <c r="R126">
        <v>5030.5749389518051</v>
      </c>
      <c r="S126">
        <v>6941.3406736077977</v>
      </c>
      <c r="T126">
        <v>6705.0462929451332</v>
      </c>
      <c r="U126">
        <v>3149.8364049564825</v>
      </c>
      <c r="V126">
        <v>2579.9896121318766</v>
      </c>
      <c r="W126">
        <v>3595.806928419745</v>
      </c>
      <c r="X126">
        <v>3320.0416356129022</v>
      </c>
      <c r="Y126" t="s">
        <v>944</v>
      </c>
      <c r="Z126">
        <v>4339.0454</v>
      </c>
      <c r="AA126">
        <v>2748.2750999999998</v>
      </c>
      <c r="AB126">
        <v>35474.184000000001</v>
      </c>
      <c r="AC126">
        <v>23484.976999999999</v>
      </c>
      <c r="AD126" t="s">
        <v>945</v>
      </c>
      <c r="AE126">
        <v>45303</v>
      </c>
      <c r="AF126" t="s">
        <v>946</v>
      </c>
    </row>
    <row r="127" spans="1:32" x14ac:dyDescent="0.2">
      <c r="A127">
        <v>964</v>
      </c>
      <c r="B127" t="b">
        <v>1</v>
      </c>
      <c r="C127" t="s">
        <v>2948</v>
      </c>
      <c r="D127">
        <v>95.39</v>
      </c>
      <c r="E127">
        <v>5.51</v>
      </c>
      <c r="F127">
        <v>3</v>
      </c>
      <c r="G127">
        <v>3</v>
      </c>
      <c r="H127" t="s">
        <v>33</v>
      </c>
      <c r="I127">
        <v>0</v>
      </c>
      <c r="J127">
        <v>0</v>
      </c>
      <c r="K127">
        <v>0</v>
      </c>
      <c r="L127">
        <v>0</v>
      </c>
      <c r="M127">
        <v>161.76464289500615</v>
      </c>
      <c r="N127">
        <v>108.92674474741547</v>
      </c>
      <c r="O127">
        <v>135.23204113980944</v>
      </c>
      <c r="P127">
        <v>38.561002015359485</v>
      </c>
      <c r="Q127">
        <v>140.54472063081579</v>
      </c>
      <c r="R127">
        <v>106.90121170635892</v>
      </c>
      <c r="S127">
        <v>676.39323417832145</v>
      </c>
      <c r="T127">
        <v>650.90650973045479</v>
      </c>
      <c r="U127">
        <v>149.40903774729287</v>
      </c>
      <c r="V127">
        <v>55.257820733600575</v>
      </c>
      <c r="W127">
        <v>176.81511248933685</v>
      </c>
      <c r="X127">
        <v>179.63118504112023</v>
      </c>
      <c r="Y127" t="s">
        <v>2949</v>
      </c>
      <c r="Z127">
        <v>0</v>
      </c>
      <c r="AA127">
        <v>388.60019999999997</v>
      </c>
      <c r="AB127">
        <v>1789.4971</v>
      </c>
      <c r="AC127">
        <v>1138.9885999999999</v>
      </c>
      <c r="AD127" t="s">
        <v>2950</v>
      </c>
      <c r="AE127">
        <v>72066</v>
      </c>
      <c r="AF127" t="s">
        <v>2951</v>
      </c>
    </row>
    <row r="128" spans="1:32" x14ac:dyDescent="0.2">
      <c r="A128">
        <v>535</v>
      </c>
      <c r="B128" t="b">
        <v>1</v>
      </c>
      <c r="C128" t="s">
        <v>450</v>
      </c>
      <c r="D128">
        <v>23.5</v>
      </c>
      <c r="E128">
        <v>3.47</v>
      </c>
      <c r="F128">
        <v>5</v>
      </c>
      <c r="G128">
        <v>4</v>
      </c>
      <c r="H128" t="s">
        <v>70</v>
      </c>
      <c r="I128">
        <v>261.75203999999991</v>
      </c>
      <c r="J128">
        <v>344.38257624666778</v>
      </c>
      <c r="K128">
        <v>165.47710359178953</v>
      </c>
      <c r="L128">
        <v>30.962278208969529</v>
      </c>
      <c r="M128">
        <v>147.67899422823146</v>
      </c>
      <c r="N128">
        <v>213.65728604747159</v>
      </c>
      <c r="O128">
        <v>89.127422754184664</v>
      </c>
      <c r="P128">
        <v>79.458266919286459</v>
      </c>
      <c r="Q128">
        <v>81.26666006617728</v>
      </c>
      <c r="R128">
        <v>127.63017063309981</v>
      </c>
      <c r="S128">
        <v>191.43517878375306</v>
      </c>
      <c r="T128">
        <v>181.26685452178265</v>
      </c>
      <c r="U128">
        <v>144.71456031173679</v>
      </c>
      <c r="V128">
        <v>226.02423009388653</v>
      </c>
      <c r="W128">
        <v>73.965391756306985</v>
      </c>
      <c r="X128">
        <v>88.627398232355887</v>
      </c>
      <c r="Y128" t="s">
        <v>451</v>
      </c>
      <c r="Z128">
        <v>294.25051999999999</v>
      </c>
      <c r="AA128">
        <v>361.28197999999998</v>
      </c>
      <c r="AB128">
        <v>789.14880000000005</v>
      </c>
      <c r="AC128">
        <v>932.30742999999995</v>
      </c>
      <c r="AD128" t="s">
        <v>452</v>
      </c>
      <c r="AE128">
        <v>158175</v>
      </c>
      <c r="AF128" t="s">
        <v>453</v>
      </c>
    </row>
    <row r="129" spans="1:32" x14ac:dyDescent="0.2">
      <c r="A129">
        <v>58</v>
      </c>
      <c r="B129" t="b">
        <v>1</v>
      </c>
      <c r="C129" t="s">
        <v>3216</v>
      </c>
      <c r="D129">
        <v>57.36</v>
      </c>
      <c r="E129">
        <v>44.58</v>
      </c>
      <c r="F129">
        <v>40</v>
      </c>
      <c r="G129">
        <v>23</v>
      </c>
      <c r="H129" t="s">
        <v>92</v>
      </c>
      <c r="I129">
        <v>6094.7582999999977</v>
      </c>
      <c r="J129">
        <v>5034.4676515714755</v>
      </c>
      <c r="K129">
        <v>6175.6470196953842</v>
      </c>
      <c r="L129">
        <v>6137.1066827292989</v>
      </c>
      <c r="M129">
        <v>5375.6562642546669</v>
      </c>
      <c r="N129">
        <v>5717.5499515953688</v>
      </c>
      <c r="O129">
        <v>7014.6282848044766</v>
      </c>
      <c r="P129">
        <v>7443.9105994292731</v>
      </c>
      <c r="Q129">
        <v>25597.010544335302</v>
      </c>
      <c r="R129">
        <v>24974.610924930839</v>
      </c>
      <c r="S129">
        <v>18151.167409089063</v>
      </c>
      <c r="T129">
        <v>19635.349684385772</v>
      </c>
      <c r="U129">
        <v>21320.081885963518</v>
      </c>
      <c r="V129">
        <v>20922.171224630911</v>
      </c>
      <c r="W129">
        <v>16505.73630159118</v>
      </c>
      <c r="X129">
        <v>16889.314393305482</v>
      </c>
      <c r="Y129" t="s">
        <v>3217</v>
      </c>
      <c r="Z129">
        <v>7812.37</v>
      </c>
      <c r="AA129">
        <v>17374.655999999999</v>
      </c>
      <c r="AB129">
        <v>141419.73000000001</v>
      </c>
      <c r="AC129">
        <v>137966.03</v>
      </c>
      <c r="AD129" t="s">
        <v>3218</v>
      </c>
      <c r="AE129">
        <v>70898</v>
      </c>
      <c r="AF129" t="s">
        <v>3219</v>
      </c>
    </row>
    <row r="130" spans="1:32" x14ac:dyDescent="0.2">
      <c r="A130">
        <v>702</v>
      </c>
      <c r="B130" t="b">
        <v>1</v>
      </c>
      <c r="C130" t="s">
        <v>1235</v>
      </c>
      <c r="D130">
        <v>51.41</v>
      </c>
      <c r="E130">
        <v>18</v>
      </c>
      <c r="F130">
        <v>6</v>
      </c>
      <c r="G130">
        <v>6</v>
      </c>
      <c r="I130">
        <v>231.81827999999987</v>
      </c>
      <c r="J130">
        <v>270.7224161110442</v>
      </c>
      <c r="K130">
        <v>97.405702686705581</v>
      </c>
      <c r="L130">
        <v>301.54039916197132</v>
      </c>
      <c r="M130">
        <v>198.52916150586208</v>
      </c>
      <c r="N130">
        <v>257.05623694597654</v>
      </c>
      <c r="O130">
        <v>72.639265921175038</v>
      </c>
      <c r="P130">
        <v>92.817649500836964</v>
      </c>
      <c r="Q130">
        <v>570.45953060324587</v>
      </c>
      <c r="R130">
        <v>564.78162258985242</v>
      </c>
      <c r="S130">
        <v>415.27183078345337</v>
      </c>
      <c r="T130">
        <v>322.56564124065</v>
      </c>
      <c r="U130">
        <v>526.49302795132235</v>
      </c>
      <c r="V130">
        <v>710.57627420112078</v>
      </c>
      <c r="W130">
        <v>653.00179886687681</v>
      </c>
      <c r="X130">
        <v>734.88467331184586</v>
      </c>
      <c r="Y130" t="s">
        <v>1236</v>
      </c>
      <c r="Z130">
        <v>387.39490000000001</v>
      </c>
      <c r="AA130">
        <v>392.92563000000001</v>
      </c>
      <c r="AB130">
        <v>3086.7692999999999</v>
      </c>
      <c r="AC130">
        <v>4777.5263999999997</v>
      </c>
      <c r="AD130" t="s">
        <v>1237</v>
      </c>
      <c r="AE130">
        <v>54405</v>
      </c>
      <c r="AF130" t="s">
        <v>1238</v>
      </c>
    </row>
    <row r="131" spans="1:32" x14ac:dyDescent="0.2">
      <c r="A131">
        <v>248</v>
      </c>
      <c r="B131" t="b">
        <v>1</v>
      </c>
      <c r="C131" t="s">
        <v>1868</v>
      </c>
      <c r="D131">
        <v>45.64</v>
      </c>
      <c r="E131">
        <v>39.53</v>
      </c>
      <c r="F131">
        <v>12</v>
      </c>
      <c r="G131">
        <v>12</v>
      </c>
      <c r="H131" t="s">
        <v>33</v>
      </c>
      <c r="I131">
        <v>2771.1945999999984</v>
      </c>
      <c r="J131">
        <v>475.08165095038277</v>
      </c>
      <c r="K131">
        <v>479.09538372791451</v>
      </c>
      <c r="L131">
        <v>573.23690431140824</v>
      </c>
      <c r="M131">
        <v>1451.4166149012001</v>
      </c>
      <c r="N131">
        <v>417.00917814245548</v>
      </c>
      <c r="O131">
        <v>268.26814363057025</v>
      </c>
      <c r="P131">
        <v>439.65303077029751</v>
      </c>
      <c r="Q131">
        <v>2217.9450104675443</v>
      </c>
      <c r="R131">
        <v>2220.993413082118</v>
      </c>
      <c r="S131">
        <v>2118.4823794882382</v>
      </c>
      <c r="T131">
        <v>2524.9774018977691</v>
      </c>
      <c r="U131">
        <v>1431.9103511579085</v>
      </c>
      <c r="V131">
        <v>1245.7764494731034</v>
      </c>
      <c r="W131">
        <v>1310.4810540368601</v>
      </c>
      <c r="X131">
        <v>1251.0178087766849</v>
      </c>
      <c r="Y131" t="s">
        <v>1869</v>
      </c>
      <c r="Z131">
        <v>1288.1125</v>
      </c>
      <c r="AA131">
        <v>1494.2750000000001</v>
      </c>
      <c r="AB131">
        <v>13492.179</v>
      </c>
      <c r="AC131">
        <v>9653.5570000000007</v>
      </c>
      <c r="AD131" t="s">
        <v>1870</v>
      </c>
      <c r="AE131">
        <v>37840</v>
      </c>
      <c r="AF131" t="s">
        <v>1871</v>
      </c>
    </row>
    <row r="132" spans="1:32" x14ac:dyDescent="0.2">
      <c r="A132">
        <v>67</v>
      </c>
      <c r="B132" t="b">
        <v>1</v>
      </c>
      <c r="C132" t="s">
        <v>262</v>
      </c>
      <c r="D132">
        <v>85.92</v>
      </c>
      <c r="E132">
        <v>40.19</v>
      </c>
      <c r="F132">
        <v>36</v>
      </c>
      <c r="G132">
        <v>36</v>
      </c>
      <c r="H132" t="s">
        <v>92</v>
      </c>
      <c r="I132">
        <v>6632.0214999999971</v>
      </c>
      <c r="J132">
        <v>5661.5365503914154</v>
      </c>
      <c r="K132">
        <v>6489.45202296349</v>
      </c>
      <c r="L132">
        <v>6240.5942067946489</v>
      </c>
      <c r="M132">
        <v>3372.3932302618232</v>
      </c>
      <c r="N132">
        <v>4303.0132465183642</v>
      </c>
      <c r="O132">
        <v>3039.4453297874979</v>
      </c>
      <c r="P132">
        <v>3707.3056343456701</v>
      </c>
      <c r="Q132">
        <v>6847.8116181118694</v>
      </c>
      <c r="R132">
        <v>6592.0192589192611</v>
      </c>
      <c r="S132">
        <v>12043.434620748887</v>
      </c>
      <c r="T132">
        <v>12822.154638471717</v>
      </c>
      <c r="U132">
        <v>15457.125478168808</v>
      </c>
      <c r="V132">
        <v>15015.278477515336</v>
      </c>
      <c r="W132">
        <v>14198.352548401159</v>
      </c>
      <c r="X132">
        <v>15047.813426236984</v>
      </c>
      <c r="Y132" t="s">
        <v>263</v>
      </c>
      <c r="Z132">
        <v>8284.6170000000002</v>
      </c>
      <c r="AA132">
        <v>9373.5470000000005</v>
      </c>
      <c r="AB132">
        <v>49698.324000000001</v>
      </c>
      <c r="AC132">
        <v>109588.24</v>
      </c>
      <c r="AD132" t="s">
        <v>264</v>
      </c>
      <c r="AE132">
        <v>118392</v>
      </c>
      <c r="AF132" t="s">
        <v>265</v>
      </c>
    </row>
    <row r="133" spans="1:32" x14ac:dyDescent="0.2">
      <c r="A133">
        <v>101</v>
      </c>
      <c r="B133" t="b">
        <v>1</v>
      </c>
      <c r="C133" t="s">
        <v>1318</v>
      </c>
      <c r="D133">
        <v>67.209999999999994</v>
      </c>
      <c r="E133">
        <v>50.15</v>
      </c>
      <c r="F133">
        <v>29</v>
      </c>
      <c r="G133">
        <v>29</v>
      </c>
      <c r="H133" t="s">
        <v>83</v>
      </c>
      <c r="I133">
        <v>1464.9676999999992</v>
      </c>
      <c r="J133">
        <v>986.31327739624817</v>
      </c>
      <c r="K133">
        <v>374.07552736917904</v>
      </c>
      <c r="L133">
        <v>993.6928689995043</v>
      </c>
      <c r="M133">
        <v>996.50621088875823</v>
      </c>
      <c r="N133">
        <v>514.48676852453718</v>
      </c>
      <c r="O133">
        <v>906.23824712286444</v>
      </c>
      <c r="P133">
        <v>999.25596370588585</v>
      </c>
      <c r="Q133">
        <v>9013.3092416020463</v>
      </c>
      <c r="R133">
        <v>9114.1185509863135</v>
      </c>
      <c r="S133">
        <v>6898.4721076202231</v>
      </c>
      <c r="T133">
        <v>6722.2724687915961</v>
      </c>
      <c r="U133">
        <v>6808.6491328467137</v>
      </c>
      <c r="V133">
        <v>7159.7593259122559</v>
      </c>
      <c r="W133">
        <v>5162.6836583901659</v>
      </c>
      <c r="X133">
        <v>5186.7210912917089</v>
      </c>
      <c r="Y133" t="s">
        <v>1319</v>
      </c>
      <c r="Z133">
        <v>1186.8722</v>
      </c>
      <c r="AA133">
        <v>2303.5120000000002</v>
      </c>
      <c r="AB133">
        <v>50765.83</v>
      </c>
      <c r="AC133">
        <v>44125.535000000003</v>
      </c>
      <c r="AD133" t="s">
        <v>1320</v>
      </c>
      <c r="AE133">
        <v>73243</v>
      </c>
      <c r="AF133" t="s">
        <v>1321</v>
      </c>
    </row>
    <row r="134" spans="1:32" x14ac:dyDescent="0.2">
      <c r="A134">
        <v>594</v>
      </c>
      <c r="B134" t="b">
        <v>1</v>
      </c>
      <c r="C134" t="s">
        <v>1770</v>
      </c>
      <c r="D134">
        <v>103.45</v>
      </c>
      <c r="E134">
        <v>17.37</v>
      </c>
      <c r="F134">
        <v>5</v>
      </c>
      <c r="G134">
        <v>5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87.159145369035826</v>
      </c>
      <c r="R134">
        <v>91.695601809459362</v>
      </c>
      <c r="S134">
        <v>62.459398558825875</v>
      </c>
      <c r="T134">
        <v>49.139789248381831</v>
      </c>
      <c r="U134">
        <v>93.78571388247596</v>
      </c>
      <c r="V134">
        <v>73.613362930323078</v>
      </c>
      <c r="W134">
        <v>60.907486898728237</v>
      </c>
      <c r="X134">
        <v>64.277113227791432</v>
      </c>
      <c r="Y134" t="s">
        <v>1771</v>
      </c>
      <c r="Z134">
        <v>0</v>
      </c>
      <c r="AA134">
        <v>0</v>
      </c>
      <c r="AB134">
        <v>704.10220000000004</v>
      </c>
      <c r="AC134">
        <v>562.59204</v>
      </c>
      <c r="AD134" t="s">
        <v>1772</v>
      </c>
      <c r="AE134">
        <v>43240</v>
      </c>
      <c r="AF134" t="s">
        <v>1773</v>
      </c>
    </row>
    <row r="135" spans="1:32" x14ac:dyDescent="0.2">
      <c r="A135">
        <v>844</v>
      </c>
      <c r="B135" t="b">
        <v>1</v>
      </c>
      <c r="C135" t="s">
        <v>2402</v>
      </c>
      <c r="D135">
        <v>37.43</v>
      </c>
      <c r="E135">
        <v>1.19</v>
      </c>
      <c r="F135">
        <v>3</v>
      </c>
      <c r="G135">
        <v>3</v>
      </c>
      <c r="H135" t="s">
        <v>33</v>
      </c>
      <c r="I135">
        <v>0</v>
      </c>
      <c r="J135">
        <v>0</v>
      </c>
      <c r="K135">
        <v>0</v>
      </c>
      <c r="L135">
        <v>34.825545251667698</v>
      </c>
      <c r="M135">
        <v>32.680549961205294</v>
      </c>
      <c r="N135">
        <v>0</v>
      </c>
      <c r="O135">
        <v>75.770447493671881</v>
      </c>
      <c r="P135">
        <v>16.33239095262185</v>
      </c>
      <c r="Q135">
        <v>59.864832994982208</v>
      </c>
      <c r="R135">
        <v>60.096448082055211</v>
      </c>
      <c r="S135">
        <v>80.524575712722609</v>
      </c>
      <c r="T135">
        <v>66.852262589299443</v>
      </c>
      <c r="U135">
        <v>46.537985581483326</v>
      </c>
      <c r="V135">
        <v>89.923881188909206</v>
      </c>
      <c r="W135">
        <v>65.420393458168022</v>
      </c>
      <c r="X135">
        <v>120.96558866480338</v>
      </c>
      <c r="Y135" t="s">
        <v>2403</v>
      </c>
      <c r="Z135">
        <v>56.307076000000002</v>
      </c>
      <c r="AA135">
        <v>244.84211999999999</v>
      </c>
      <c r="AB135">
        <v>383.00903</v>
      </c>
      <c r="AC135">
        <v>728.7106</v>
      </c>
      <c r="AD135" t="s">
        <v>2404</v>
      </c>
      <c r="AE135">
        <v>293237</v>
      </c>
      <c r="AF135" t="s">
        <v>2405</v>
      </c>
    </row>
    <row r="136" spans="1:32" x14ac:dyDescent="0.2">
      <c r="A136">
        <v>6</v>
      </c>
      <c r="B136" t="b">
        <v>1</v>
      </c>
      <c r="C136" t="s">
        <v>671</v>
      </c>
      <c r="D136">
        <v>61.55</v>
      </c>
      <c r="E136">
        <v>24.21</v>
      </c>
      <c r="F136">
        <v>116</v>
      </c>
      <c r="G136">
        <v>90</v>
      </c>
      <c r="H136" t="s">
        <v>92</v>
      </c>
      <c r="I136">
        <v>571.96679999999981</v>
      </c>
      <c r="J136">
        <v>553.3328991320866</v>
      </c>
      <c r="K136">
        <v>537.65126470790699</v>
      </c>
      <c r="L136">
        <v>517.83184791092901</v>
      </c>
      <c r="M136">
        <v>510.48132698433085</v>
      </c>
      <c r="N136">
        <v>346.07653345045856</v>
      </c>
      <c r="O136">
        <v>1062.7738734423929</v>
      </c>
      <c r="P136">
        <v>1999.573125277032</v>
      </c>
      <c r="Q136">
        <v>9254.8751584907404</v>
      </c>
      <c r="R136">
        <v>10290.632691368741</v>
      </c>
      <c r="S136">
        <v>6017.3069069601343</v>
      </c>
      <c r="T136">
        <v>6360.9827088328357</v>
      </c>
      <c r="U136">
        <v>10612.959590675806</v>
      </c>
      <c r="V136">
        <v>11083.690277188231</v>
      </c>
      <c r="W136">
        <v>12718.953548707561</v>
      </c>
      <c r="X136">
        <v>14033.793773731555</v>
      </c>
      <c r="Y136" t="s">
        <v>672</v>
      </c>
      <c r="Z136">
        <v>766.48220000000003</v>
      </c>
      <c r="AA136">
        <v>2974.0906</v>
      </c>
      <c r="AB136">
        <v>52832.25</v>
      </c>
      <c r="AC136">
        <v>89306.89</v>
      </c>
      <c r="AD136" t="s">
        <v>673</v>
      </c>
      <c r="AE136">
        <v>555658</v>
      </c>
      <c r="AF136" t="s">
        <v>674</v>
      </c>
    </row>
    <row r="137" spans="1:32" x14ac:dyDescent="0.2">
      <c r="A137">
        <v>343</v>
      </c>
      <c r="B137" t="b">
        <v>1</v>
      </c>
      <c r="C137" t="s">
        <v>3212</v>
      </c>
      <c r="D137">
        <v>49.79</v>
      </c>
      <c r="E137">
        <v>13.31</v>
      </c>
      <c r="F137">
        <v>11</v>
      </c>
      <c r="G137">
        <v>11</v>
      </c>
      <c r="H137" t="s">
        <v>70</v>
      </c>
      <c r="I137">
        <v>347.58779999999985</v>
      </c>
      <c r="J137">
        <v>401.51350416462594</v>
      </c>
      <c r="K137">
        <v>148.91975073686694</v>
      </c>
      <c r="L137">
        <v>119.81719877045134</v>
      </c>
      <c r="M137">
        <v>246.65853117749899</v>
      </c>
      <c r="N137">
        <v>332.62088054439795</v>
      </c>
      <c r="O137">
        <v>214.41766645555913</v>
      </c>
      <c r="P137">
        <v>203.70315427103861</v>
      </c>
      <c r="Q137">
        <v>257.63304162729185</v>
      </c>
      <c r="R137">
        <v>406.16043650479997</v>
      </c>
      <c r="S137">
        <v>827.94493982041308</v>
      </c>
      <c r="T137">
        <v>1057.248600276336</v>
      </c>
      <c r="U137">
        <v>211.96723650392772</v>
      </c>
      <c r="V137">
        <v>177.80340578398719</v>
      </c>
      <c r="W137">
        <v>637.67387786247139</v>
      </c>
      <c r="X137">
        <v>384.05789257281714</v>
      </c>
      <c r="Y137" t="s">
        <v>3213</v>
      </c>
      <c r="Z137">
        <v>304.57</v>
      </c>
      <c r="AA137">
        <v>681.56255999999996</v>
      </c>
      <c r="AB137">
        <v>2986.9258</v>
      </c>
      <c r="AC137">
        <v>2655.8271</v>
      </c>
      <c r="AD137" t="s">
        <v>3214</v>
      </c>
      <c r="AE137">
        <v>119233</v>
      </c>
      <c r="AF137" t="s">
        <v>3215</v>
      </c>
    </row>
    <row r="138" spans="1:32" x14ac:dyDescent="0.2">
      <c r="A138">
        <v>205</v>
      </c>
      <c r="B138" t="b">
        <v>1</v>
      </c>
      <c r="C138" t="s">
        <v>2644</v>
      </c>
      <c r="D138">
        <v>50.93</v>
      </c>
      <c r="E138">
        <v>14</v>
      </c>
      <c r="F138">
        <v>15</v>
      </c>
      <c r="G138">
        <v>15</v>
      </c>
      <c r="H138" t="s">
        <v>33</v>
      </c>
      <c r="I138">
        <v>338.22779999999983</v>
      </c>
      <c r="J138">
        <v>318.82993890782717</v>
      </c>
      <c r="K138">
        <v>469.41155296311877</v>
      </c>
      <c r="L138">
        <v>284.65354246164753</v>
      </c>
      <c r="M138">
        <v>198.30107676449924</v>
      </c>
      <c r="N138">
        <v>227.06787629025334</v>
      </c>
      <c r="O138">
        <v>112.10604582992931</v>
      </c>
      <c r="P138">
        <v>169.31618578163835</v>
      </c>
      <c r="Q138">
        <v>486.40746610593283</v>
      </c>
      <c r="R138">
        <v>568.76107709059113</v>
      </c>
      <c r="S138">
        <v>381.01351370304178</v>
      </c>
      <c r="T138">
        <v>592.84168343903764</v>
      </c>
      <c r="U138">
        <v>652.06105303747745</v>
      </c>
      <c r="V138">
        <v>490.7750121913121</v>
      </c>
      <c r="W138">
        <v>350.30220521905125</v>
      </c>
      <c r="X138">
        <v>521.62464825406232</v>
      </c>
      <c r="Y138" t="s">
        <v>2645</v>
      </c>
      <c r="Z138">
        <v>471.41986000000003</v>
      </c>
      <c r="AA138">
        <v>443.32711999999998</v>
      </c>
      <c r="AB138">
        <v>3098.0444000000002</v>
      </c>
      <c r="AC138">
        <v>3723.7172999999998</v>
      </c>
      <c r="AD138" t="s">
        <v>2646</v>
      </c>
      <c r="AE138">
        <v>155985</v>
      </c>
      <c r="AF138" t="s">
        <v>2647</v>
      </c>
    </row>
    <row r="139" spans="1:32" x14ac:dyDescent="0.2">
      <c r="A139">
        <v>43</v>
      </c>
      <c r="B139" t="b">
        <v>1</v>
      </c>
      <c r="C139" t="s">
        <v>1195</v>
      </c>
      <c r="D139">
        <v>51.94</v>
      </c>
      <c r="E139">
        <v>32.15</v>
      </c>
      <c r="F139">
        <v>48</v>
      </c>
      <c r="G139">
        <v>47</v>
      </c>
      <c r="H139" t="s">
        <v>92</v>
      </c>
      <c r="I139">
        <v>4325.7019999999984</v>
      </c>
      <c r="J139">
        <v>3707.7056128705631</v>
      </c>
      <c r="K139">
        <v>5317.3000695261726</v>
      </c>
      <c r="L139">
        <v>4518.418983890766</v>
      </c>
      <c r="M139">
        <v>3671.4547355171321</v>
      </c>
      <c r="N139">
        <v>4197.3001220239403</v>
      </c>
      <c r="O139">
        <v>2342.2506699583555</v>
      </c>
      <c r="P139">
        <v>2889.4749829807847</v>
      </c>
      <c r="Q139">
        <v>7689.5936208783196</v>
      </c>
      <c r="R139">
        <v>7199.4654952458113</v>
      </c>
      <c r="S139">
        <v>6430.2040061647431</v>
      </c>
      <c r="T139">
        <v>6176.3024510042978</v>
      </c>
      <c r="U139">
        <v>9442.9565410392916</v>
      </c>
      <c r="V139">
        <v>6958.3739568545579</v>
      </c>
      <c r="W139">
        <v>8081.8980815167952</v>
      </c>
      <c r="X139">
        <v>9098.3541151468635</v>
      </c>
      <c r="Y139" t="s">
        <v>1196</v>
      </c>
      <c r="Z139">
        <v>6013.2543999999998</v>
      </c>
      <c r="AA139">
        <v>8228.2450000000008</v>
      </c>
      <c r="AB139">
        <v>42863.68</v>
      </c>
      <c r="AC139">
        <v>62484.175999999999</v>
      </c>
      <c r="AD139" t="s">
        <v>1197</v>
      </c>
      <c r="AE139">
        <v>205127</v>
      </c>
      <c r="AF139" t="s">
        <v>1198</v>
      </c>
    </row>
    <row r="140" spans="1:32" x14ac:dyDescent="0.2">
      <c r="A140">
        <v>463</v>
      </c>
      <c r="B140" t="b">
        <v>1</v>
      </c>
      <c r="C140" t="s">
        <v>1163</v>
      </c>
      <c r="D140">
        <v>60.84</v>
      </c>
      <c r="E140">
        <v>15.2</v>
      </c>
      <c r="F140">
        <v>9</v>
      </c>
      <c r="G140">
        <v>9</v>
      </c>
      <c r="H140" t="s">
        <v>33</v>
      </c>
      <c r="I140">
        <v>238.86277999999987</v>
      </c>
      <c r="J140">
        <v>148.32906591848877</v>
      </c>
      <c r="K140">
        <v>305.74427803808288</v>
      </c>
      <c r="L140">
        <v>228.46937632550967</v>
      </c>
      <c r="M140">
        <v>92.301030595504685</v>
      </c>
      <c r="N140">
        <v>104.81429127847653</v>
      </c>
      <c r="O140">
        <v>93.062127996091405</v>
      </c>
      <c r="P140">
        <v>104.72574286108555</v>
      </c>
      <c r="Q140">
        <v>628.11070517550843</v>
      </c>
      <c r="R140">
        <v>607.32543360964053</v>
      </c>
      <c r="S140">
        <v>524.80511222432528</v>
      </c>
      <c r="T140">
        <v>543.93205798175256</v>
      </c>
      <c r="U140">
        <v>413.20498039778215</v>
      </c>
      <c r="V140">
        <v>741.63686655417587</v>
      </c>
      <c r="W140">
        <v>972.76842563782634</v>
      </c>
      <c r="X140">
        <v>794.09995098460502</v>
      </c>
      <c r="Y140" t="s">
        <v>1164</v>
      </c>
      <c r="Z140">
        <v>398.32350000000002</v>
      </c>
      <c r="AA140">
        <v>298.50997999999998</v>
      </c>
      <c r="AB140">
        <v>3574.2764000000002</v>
      </c>
      <c r="AC140">
        <v>5315.6580000000004</v>
      </c>
      <c r="AD140" t="s">
        <v>1165</v>
      </c>
      <c r="AE140">
        <v>81628</v>
      </c>
      <c r="AF140" t="s">
        <v>1166</v>
      </c>
    </row>
    <row r="141" spans="1:32" x14ac:dyDescent="0.2">
      <c r="A141">
        <v>2</v>
      </c>
      <c r="B141" t="b">
        <v>1</v>
      </c>
      <c r="C141" t="s">
        <v>695</v>
      </c>
      <c r="D141">
        <v>87.25</v>
      </c>
      <c r="E141">
        <v>42.31</v>
      </c>
      <c r="F141">
        <v>199</v>
      </c>
      <c r="G141">
        <v>199</v>
      </c>
      <c r="H141" t="s">
        <v>83</v>
      </c>
      <c r="I141">
        <v>1854.3921999999991</v>
      </c>
      <c r="J141">
        <v>1084.5079487826711</v>
      </c>
      <c r="K141">
        <v>1031.2684655199514</v>
      </c>
      <c r="L141">
        <v>1134.8091500222279</v>
      </c>
      <c r="M141">
        <v>934.60639967839074</v>
      </c>
      <c r="N141">
        <v>1421.2035113655857</v>
      </c>
      <c r="O141">
        <v>611.93846715846814</v>
      </c>
      <c r="P141">
        <v>692.36024852768628</v>
      </c>
      <c r="Q141">
        <v>12481.461902358558</v>
      </c>
      <c r="R141">
        <v>14178.592848588401</v>
      </c>
      <c r="S141">
        <v>12534.822901342719</v>
      </c>
      <c r="T141">
        <v>12814.625588386845</v>
      </c>
      <c r="U141">
        <v>20339.994587183406</v>
      </c>
      <c r="V141">
        <v>12039.774618502244</v>
      </c>
      <c r="W141">
        <v>22773.032608958431</v>
      </c>
      <c r="X141">
        <v>18140.695877588107</v>
      </c>
      <c r="Y141" t="s">
        <v>696</v>
      </c>
      <c r="Z141">
        <v>1625.5762999999999</v>
      </c>
      <c r="AA141">
        <v>2257.2732000000001</v>
      </c>
      <c r="AB141">
        <v>78987.28</v>
      </c>
      <c r="AC141">
        <v>137708.32999999999</v>
      </c>
      <c r="AD141" t="s">
        <v>697</v>
      </c>
      <c r="AE141">
        <v>629101</v>
      </c>
      <c r="AF141" t="s">
        <v>698</v>
      </c>
    </row>
    <row r="142" spans="1:32" x14ac:dyDescent="0.2">
      <c r="A142">
        <v>93</v>
      </c>
      <c r="B142" t="b">
        <v>1</v>
      </c>
      <c r="C142" t="s">
        <v>1992</v>
      </c>
      <c r="D142">
        <v>59.86</v>
      </c>
      <c r="E142">
        <v>58.99</v>
      </c>
      <c r="F142">
        <v>23</v>
      </c>
      <c r="G142">
        <v>23</v>
      </c>
      <c r="H142" t="s">
        <v>92</v>
      </c>
      <c r="I142">
        <v>451.11459999999977</v>
      </c>
      <c r="J142">
        <v>319.32843199517066</v>
      </c>
      <c r="K142">
        <v>1291.4232306767428</v>
      </c>
      <c r="L142">
        <v>982.68777157833779</v>
      </c>
      <c r="M142">
        <v>174.89129819328895</v>
      </c>
      <c r="N142">
        <v>301.47237392240118</v>
      </c>
      <c r="O142">
        <v>359.20398964454</v>
      </c>
      <c r="P142">
        <v>436.83155149593028</v>
      </c>
      <c r="Q142">
        <v>7965.7946196921202</v>
      </c>
      <c r="R142">
        <v>9282.6444236743064</v>
      </c>
      <c r="S142">
        <v>5028.802239006498</v>
      </c>
      <c r="T142">
        <v>6957.5509759899669</v>
      </c>
      <c r="U142">
        <v>7796.2968126704736</v>
      </c>
      <c r="V142">
        <v>9719.5730122955792</v>
      </c>
      <c r="W142">
        <v>4154.4589250913023</v>
      </c>
      <c r="X142">
        <v>5157.7527876699733</v>
      </c>
      <c r="Y142" t="s">
        <v>1993</v>
      </c>
      <c r="Z142">
        <v>1103.5956000000001</v>
      </c>
      <c r="AA142">
        <v>890.48530000000005</v>
      </c>
      <c r="AB142">
        <v>47457.065999999999</v>
      </c>
      <c r="AC142">
        <v>47808.406000000003</v>
      </c>
      <c r="AD142" t="s">
        <v>1994</v>
      </c>
      <c r="AE142">
        <v>61055</v>
      </c>
      <c r="AF142" t="s">
        <v>1995</v>
      </c>
    </row>
    <row r="143" spans="1:32" x14ac:dyDescent="0.2">
      <c r="A143">
        <v>572</v>
      </c>
      <c r="B143" t="b">
        <v>1</v>
      </c>
      <c r="C143" t="s">
        <v>2314</v>
      </c>
      <c r="D143">
        <v>42.41</v>
      </c>
      <c r="E143">
        <v>25.8</v>
      </c>
      <c r="F143">
        <v>6</v>
      </c>
      <c r="G143">
        <v>6</v>
      </c>
      <c r="H143" t="s">
        <v>92</v>
      </c>
      <c r="I143">
        <v>4182.9296999999979</v>
      </c>
      <c r="J143">
        <v>4674.8842383556666</v>
      </c>
      <c r="K143">
        <v>4217.5306574830865</v>
      </c>
      <c r="L143">
        <v>4304.1523953845535</v>
      </c>
      <c r="M143">
        <v>1974.011054609281</v>
      </c>
      <c r="N143">
        <v>2750.4629284391381</v>
      </c>
      <c r="O143">
        <v>1282.3527373231414</v>
      </c>
      <c r="P143">
        <v>1206.5944831096538</v>
      </c>
      <c r="Q143">
        <v>3327.495367333388</v>
      </c>
      <c r="R143">
        <v>3121.2135150479562</v>
      </c>
      <c r="S143">
        <v>3325.6450610932588</v>
      </c>
      <c r="T143">
        <v>3523.6953842484995</v>
      </c>
      <c r="U143">
        <v>2283.3678490744855</v>
      </c>
      <c r="V143">
        <v>2290.8071969667126</v>
      </c>
      <c r="W143">
        <v>2898.2334175506962</v>
      </c>
      <c r="X143">
        <v>3545.1375464216976</v>
      </c>
      <c r="Y143" t="s">
        <v>2315</v>
      </c>
      <c r="Z143">
        <v>5752.8389999999999</v>
      </c>
      <c r="AA143">
        <v>4442.3076000000001</v>
      </c>
      <c r="AB143">
        <v>19694.896000000001</v>
      </c>
      <c r="AC143">
        <v>20427.248</v>
      </c>
      <c r="AD143" t="s">
        <v>2316</v>
      </c>
      <c r="AE143">
        <v>34932</v>
      </c>
      <c r="AF143" t="s">
        <v>2317</v>
      </c>
    </row>
    <row r="144" spans="1:32" x14ac:dyDescent="0.2">
      <c r="A144">
        <v>826</v>
      </c>
      <c r="B144" t="b">
        <v>1</v>
      </c>
      <c r="C144" t="s">
        <v>3008</v>
      </c>
      <c r="D144">
        <v>51.5</v>
      </c>
      <c r="E144">
        <v>14.02</v>
      </c>
      <c r="F144">
        <v>5</v>
      </c>
      <c r="G144">
        <v>5</v>
      </c>
      <c r="H144" t="s">
        <v>33</v>
      </c>
      <c r="I144">
        <v>324.45397999999983</v>
      </c>
      <c r="J144">
        <v>384.48997608674443</v>
      </c>
      <c r="K144">
        <v>166.50770002780752</v>
      </c>
      <c r="L144">
        <v>322.52956064211611</v>
      </c>
      <c r="M144">
        <v>281.06031903108561</v>
      </c>
      <c r="N144">
        <v>287.24544737291586</v>
      </c>
      <c r="O144">
        <v>149.54216698495759</v>
      </c>
      <c r="P144">
        <v>178.14421924633987</v>
      </c>
      <c r="Q144">
        <v>511.40838223077503</v>
      </c>
      <c r="R144">
        <v>548.93886156662279</v>
      </c>
      <c r="S144">
        <v>367.49852487218283</v>
      </c>
      <c r="T144">
        <v>456.71278596137785</v>
      </c>
      <c r="U144">
        <v>661.14212464036621</v>
      </c>
      <c r="V144">
        <v>489.69960440521248</v>
      </c>
      <c r="W144">
        <v>494.31214933741126</v>
      </c>
      <c r="X144">
        <v>528.18978173514165</v>
      </c>
      <c r="Y144" t="s">
        <v>3009</v>
      </c>
      <c r="Z144">
        <v>421.72476</v>
      </c>
      <c r="AA144">
        <v>552.84780000000001</v>
      </c>
      <c r="AB144">
        <v>2989.7611999999999</v>
      </c>
      <c r="AC144">
        <v>4027.34</v>
      </c>
      <c r="AD144" t="s">
        <v>3010</v>
      </c>
      <c r="AE144">
        <v>50052</v>
      </c>
      <c r="AF144" t="s">
        <v>3011</v>
      </c>
    </row>
    <row r="145" spans="1:32" x14ac:dyDescent="0.2">
      <c r="A145">
        <v>761</v>
      </c>
      <c r="B145" t="b">
        <v>1</v>
      </c>
      <c r="C145" t="s">
        <v>1746</v>
      </c>
      <c r="D145">
        <v>42.14</v>
      </c>
      <c r="E145">
        <v>24.24</v>
      </c>
      <c r="F145">
        <v>6</v>
      </c>
      <c r="G145">
        <v>6</v>
      </c>
      <c r="I145">
        <v>1076.6968999999995</v>
      </c>
      <c r="J145">
        <v>1117.0427910423837</v>
      </c>
      <c r="K145">
        <v>1166.6818671187305</v>
      </c>
      <c r="L145">
        <v>1060.9353910087591</v>
      </c>
      <c r="M145">
        <v>1109.3457242081577</v>
      </c>
      <c r="N145">
        <v>1030.4532108725971</v>
      </c>
      <c r="O145">
        <v>211.22858757025384</v>
      </c>
      <c r="P145">
        <v>260.52709457799023</v>
      </c>
      <c r="Q145">
        <v>44.307299312328432</v>
      </c>
      <c r="R145">
        <v>35.200598784105793</v>
      </c>
      <c r="S145">
        <v>66.822592105177407</v>
      </c>
      <c r="T145">
        <v>49.824550259804298</v>
      </c>
      <c r="U145">
        <v>48.964476323952255</v>
      </c>
      <c r="V145">
        <v>76.199083273867203</v>
      </c>
      <c r="W145">
        <v>50.590309922453002</v>
      </c>
      <c r="X145">
        <v>56.146703924703978</v>
      </c>
      <c r="Y145" t="s">
        <v>1747</v>
      </c>
      <c r="Z145">
        <v>1463.2731000000001</v>
      </c>
      <c r="AA145">
        <v>1458.5989</v>
      </c>
      <c r="AB145">
        <v>352.06348000000003</v>
      </c>
      <c r="AC145">
        <v>444.39355</v>
      </c>
      <c r="AD145" t="s">
        <v>1748</v>
      </c>
      <c r="AE145">
        <v>34180</v>
      </c>
      <c r="AF145" t="s">
        <v>1749</v>
      </c>
    </row>
    <row r="146" spans="1:32" x14ac:dyDescent="0.2">
      <c r="A146">
        <v>926</v>
      </c>
      <c r="B146" t="b">
        <v>1</v>
      </c>
      <c r="C146" t="s">
        <v>975</v>
      </c>
      <c r="D146">
        <v>36.25</v>
      </c>
      <c r="E146">
        <v>2.98</v>
      </c>
      <c r="F146">
        <v>3</v>
      </c>
      <c r="G146">
        <v>3</v>
      </c>
      <c r="I146">
        <v>54.307685999999975</v>
      </c>
      <c r="J146">
        <v>0</v>
      </c>
      <c r="K146">
        <v>0</v>
      </c>
      <c r="L146">
        <v>33.797766602323911</v>
      </c>
      <c r="M146">
        <v>0</v>
      </c>
      <c r="N146">
        <v>31.954081838445877</v>
      </c>
      <c r="O146">
        <v>18.287265573593</v>
      </c>
      <c r="P146">
        <v>26.698972733707901</v>
      </c>
      <c r="Q146">
        <v>92.450718542640487</v>
      </c>
      <c r="R146">
        <v>99.858279034288429</v>
      </c>
      <c r="S146">
        <v>61.148348646446429</v>
      </c>
      <c r="T146">
        <v>59.488174239299823</v>
      </c>
      <c r="U146">
        <v>97.664369375705505</v>
      </c>
      <c r="V146">
        <v>101.72488001501932</v>
      </c>
      <c r="W146">
        <v>130.77626923889758</v>
      </c>
      <c r="X146">
        <v>125.64286678258786</v>
      </c>
      <c r="Y146" t="s">
        <v>976</v>
      </c>
      <c r="Z146">
        <v>54.476509999999998</v>
      </c>
      <c r="AA146">
        <v>71.064170000000004</v>
      </c>
      <c r="AB146">
        <v>670.93097</v>
      </c>
      <c r="AC146">
        <v>840.62490000000003</v>
      </c>
      <c r="AD146" t="s">
        <v>977</v>
      </c>
      <c r="AE146">
        <v>148098</v>
      </c>
      <c r="AF146" t="s">
        <v>978</v>
      </c>
    </row>
    <row r="147" spans="1:32" x14ac:dyDescent="0.2">
      <c r="A147">
        <v>921</v>
      </c>
      <c r="B147" t="b">
        <v>1</v>
      </c>
      <c r="C147" t="s">
        <v>3750</v>
      </c>
      <c r="D147">
        <v>45.25</v>
      </c>
      <c r="E147">
        <v>14.01</v>
      </c>
      <c r="F147">
        <v>4</v>
      </c>
      <c r="G147">
        <v>3</v>
      </c>
      <c r="H147" t="s">
        <v>33</v>
      </c>
      <c r="I147">
        <v>463.88897999999978</v>
      </c>
      <c r="J147">
        <v>389.56107675676094</v>
      </c>
      <c r="K147">
        <v>275.25316425964627</v>
      </c>
      <c r="L147">
        <v>141.65576792666474</v>
      </c>
      <c r="M147">
        <v>117.87287732786181</v>
      </c>
      <c r="N147">
        <v>134.89949696378315</v>
      </c>
      <c r="O147">
        <v>143.72530709147736</v>
      </c>
      <c r="P147">
        <v>169.47606877731459</v>
      </c>
      <c r="Q147">
        <v>113.07833840154119</v>
      </c>
      <c r="R147">
        <v>185.45209383781747</v>
      </c>
      <c r="S147">
        <v>348.60648849200089</v>
      </c>
      <c r="T147">
        <v>190.45923221426744</v>
      </c>
      <c r="U147">
        <v>310.41047569419572</v>
      </c>
      <c r="V147">
        <v>316.23762456024269</v>
      </c>
      <c r="W147">
        <v>245.07995621677253</v>
      </c>
      <c r="X147">
        <v>221.21458871528228</v>
      </c>
      <c r="Y147" t="s">
        <v>3751</v>
      </c>
      <c r="Z147">
        <v>388.60539999999997</v>
      </c>
      <c r="AA147">
        <v>399.4391</v>
      </c>
      <c r="AB147">
        <v>1095.9589000000001</v>
      </c>
      <c r="AC147">
        <v>1985.5292999999999</v>
      </c>
      <c r="AD147" t="s">
        <v>3752</v>
      </c>
      <c r="AE147">
        <v>35080</v>
      </c>
      <c r="AF147" t="s">
        <v>3753</v>
      </c>
    </row>
    <row r="148" spans="1:32" x14ac:dyDescent="0.2">
      <c r="A148">
        <v>676</v>
      </c>
      <c r="B148" t="b">
        <v>1</v>
      </c>
      <c r="C148" t="s">
        <v>1482</v>
      </c>
      <c r="D148">
        <v>71.040000000000006</v>
      </c>
      <c r="E148">
        <v>22.83</v>
      </c>
      <c r="F148">
        <v>4</v>
      </c>
      <c r="G148">
        <v>3</v>
      </c>
      <c r="H148" t="s">
        <v>33</v>
      </c>
      <c r="I148">
        <v>938.79309999999953</v>
      </c>
      <c r="J148">
        <v>803.28305727550912</v>
      </c>
      <c r="K148">
        <v>334.33089509044777</v>
      </c>
      <c r="L148">
        <v>459.75201858265518</v>
      </c>
      <c r="M148">
        <v>601.57492899746057</v>
      </c>
      <c r="N148">
        <v>601.18203343405344</v>
      </c>
      <c r="O148">
        <v>312.66003744267334</v>
      </c>
      <c r="P148">
        <v>325.02116143787077</v>
      </c>
      <c r="Q148">
        <v>544.36066218506437</v>
      </c>
      <c r="R148">
        <v>476.28852536559231</v>
      </c>
      <c r="S148">
        <v>734.86577192489335</v>
      </c>
      <c r="T148">
        <v>1063.3943742166553</v>
      </c>
      <c r="U148">
        <v>763.89710395507473</v>
      </c>
      <c r="V148">
        <v>834.40078070814741</v>
      </c>
      <c r="W148">
        <v>1044.7205538200244</v>
      </c>
      <c r="X148">
        <v>1138.8869733656175</v>
      </c>
      <c r="Y148" t="s">
        <v>1483</v>
      </c>
      <c r="Z148">
        <v>773.36803999999995</v>
      </c>
      <c r="AA148">
        <v>1124.8267000000001</v>
      </c>
      <c r="AB148">
        <v>3786.3739999999998</v>
      </c>
      <c r="AC148">
        <v>7049.5092999999997</v>
      </c>
      <c r="AD148" t="s">
        <v>1484</v>
      </c>
      <c r="AE148">
        <v>24267</v>
      </c>
      <c r="AF148" t="s">
        <v>1485</v>
      </c>
    </row>
    <row r="149" spans="1:32" x14ac:dyDescent="0.2">
      <c r="A149">
        <v>304</v>
      </c>
      <c r="B149" t="b">
        <v>1</v>
      </c>
      <c r="C149" t="s">
        <v>61</v>
      </c>
      <c r="D149">
        <v>34.08</v>
      </c>
      <c r="E149">
        <v>13.22</v>
      </c>
      <c r="F149">
        <v>8</v>
      </c>
      <c r="G149">
        <v>8</v>
      </c>
      <c r="H149" t="s">
        <v>33</v>
      </c>
      <c r="I149">
        <v>6905.5634999999975</v>
      </c>
      <c r="J149">
        <v>5835.0189833725199</v>
      </c>
      <c r="K149">
        <v>7878.80641580479</v>
      </c>
      <c r="L149">
        <v>8179.1882509430743</v>
      </c>
      <c r="M149">
        <v>6195.5633938728351</v>
      </c>
      <c r="N149">
        <v>5714.6215002341214</v>
      </c>
      <c r="O149">
        <v>1045.1852783034244</v>
      </c>
      <c r="P149">
        <v>1484.2535746965032</v>
      </c>
      <c r="Q149">
        <v>4562.6982508842557</v>
      </c>
      <c r="R149">
        <v>4485.253043398975</v>
      </c>
      <c r="S149">
        <v>9594.1170622252484</v>
      </c>
      <c r="T149">
        <v>10331.91388188957</v>
      </c>
      <c r="U149">
        <v>2261.2101933976005</v>
      </c>
      <c r="V149">
        <v>2152.5255541726506</v>
      </c>
      <c r="W149">
        <v>3133.3331557661913</v>
      </c>
      <c r="X149">
        <v>2712.3784464206474</v>
      </c>
      <c r="Y149" t="s">
        <v>62</v>
      </c>
      <c r="Z149">
        <v>9728.2199999999993</v>
      </c>
      <c r="AA149">
        <v>8037.1019999999999</v>
      </c>
      <c r="AB149">
        <v>36058.269999999997</v>
      </c>
      <c r="AC149">
        <v>18986.217000000001</v>
      </c>
      <c r="AD149" t="s">
        <v>63</v>
      </c>
      <c r="AE149">
        <v>60878</v>
      </c>
      <c r="AF149" t="s">
        <v>64</v>
      </c>
    </row>
    <row r="150" spans="1:32" x14ac:dyDescent="0.2">
      <c r="A150">
        <v>511</v>
      </c>
      <c r="B150" t="b">
        <v>1</v>
      </c>
      <c r="C150" t="s">
        <v>3076</v>
      </c>
      <c r="D150">
        <v>46.98</v>
      </c>
      <c r="E150">
        <v>10.34</v>
      </c>
      <c r="F150">
        <v>6</v>
      </c>
      <c r="G150">
        <v>6</v>
      </c>
      <c r="H150" t="s">
        <v>33</v>
      </c>
      <c r="I150">
        <v>263.90017999999986</v>
      </c>
      <c r="J150">
        <v>101.65438962376003</v>
      </c>
      <c r="K150">
        <v>154.3518816673855</v>
      </c>
      <c r="L150">
        <v>280.55394668216962</v>
      </c>
      <c r="M150">
        <v>37.00368972639891</v>
      </c>
      <c r="N150">
        <v>189.98276791998271</v>
      </c>
      <c r="O150">
        <v>16.975510225332915</v>
      </c>
      <c r="P150">
        <v>53.336156365906319</v>
      </c>
      <c r="Q150">
        <v>285.92971800932276</v>
      </c>
      <c r="R150">
        <v>278.26491534750642</v>
      </c>
      <c r="S150">
        <v>229.20208811842429</v>
      </c>
      <c r="T150">
        <v>312.10254562147799</v>
      </c>
      <c r="U150">
        <v>485.54585401998708</v>
      </c>
      <c r="V150">
        <v>475.31543694944094</v>
      </c>
      <c r="W150">
        <v>440.50098077604662</v>
      </c>
      <c r="X150">
        <v>505.53897071171332</v>
      </c>
      <c r="Y150" t="s">
        <v>3077</v>
      </c>
      <c r="Z150">
        <v>380.01873999999998</v>
      </c>
      <c r="AA150">
        <v>265.63882000000001</v>
      </c>
      <c r="AB150">
        <v>1674.3402000000001</v>
      </c>
      <c r="AC150">
        <v>3502.0922999999998</v>
      </c>
      <c r="AD150" t="s">
        <v>3078</v>
      </c>
      <c r="AE150">
        <v>84640</v>
      </c>
      <c r="AF150" t="s">
        <v>3079</v>
      </c>
    </row>
    <row r="151" spans="1:32" x14ac:dyDescent="0.2">
      <c r="A151">
        <v>741</v>
      </c>
      <c r="B151" t="b">
        <v>1</v>
      </c>
      <c r="C151" t="s">
        <v>2632</v>
      </c>
      <c r="D151">
        <v>55.76</v>
      </c>
      <c r="E151">
        <v>16.440000000000001</v>
      </c>
      <c r="F151">
        <v>4</v>
      </c>
      <c r="G151">
        <v>4</v>
      </c>
      <c r="I151">
        <v>155.04412999999994</v>
      </c>
      <c r="J151">
        <v>64.305680633291828</v>
      </c>
      <c r="K151">
        <v>105.45398268933272</v>
      </c>
      <c r="L151">
        <v>122.39877095356567</v>
      </c>
      <c r="M151">
        <v>74.872634330848541</v>
      </c>
      <c r="N151">
        <v>71.647109344291607</v>
      </c>
      <c r="O151">
        <v>70.931557786705014</v>
      </c>
      <c r="P151">
        <v>60.042556544302073</v>
      </c>
      <c r="Q151">
        <v>466.54116634215916</v>
      </c>
      <c r="R151">
        <v>413.71649380867564</v>
      </c>
      <c r="S151">
        <v>339.9162729458273</v>
      </c>
      <c r="T151">
        <v>233.43539222857032</v>
      </c>
      <c r="U151">
        <v>326.22066805883929</v>
      </c>
      <c r="V151">
        <v>316.42203989047056</v>
      </c>
      <c r="W151">
        <v>405.24481420149237</v>
      </c>
      <c r="X151">
        <v>461.95062081092789</v>
      </c>
      <c r="Y151" t="s">
        <v>2633</v>
      </c>
      <c r="Z151">
        <v>147.27365</v>
      </c>
      <c r="AA151">
        <v>180.59348</v>
      </c>
      <c r="AB151">
        <v>2395.5214999999998</v>
      </c>
      <c r="AC151">
        <v>2798.1594</v>
      </c>
      <c r="AD151" t="s">
        <v>2634</v>
      </c>
      <c r="AE151">
        <v>32234</v>
      </c>
      <c r="AF151" t="s">
        <v>2635</v>
      </c>
    </row>
    <row r="152" spans="1:32" x14ac:dyDescent="0.2">
      <c r="A152">
        <v>820</v>
      </c>
      <c r="B152" t="b">
        <v>1</v>
      </c>
      <c r="C152" t="s">
        <v>2278</v>
      </c>
      <c r="D152">
        <v>43.98</v>
      </c>
      <c r="E152">
        <v>5.43</v>
      </c>
      <c r="F152">
        <v>4</v>
      </c>
      <c r="G152">
        <v>3</v>
      </c>
      <c r="H152" t="s">
        <v>33</v>
      </c>
      <c r="I152">
        <v>63.807002999999973</v>
      </c>
      <c r="J152">
        <v>80.378636270085195</v>
      </c>
      <c r="K152">
        <v>108.72224762179941</v>
      </c>
      <c r="L152">
        <v>99.191637089780272</v>
      </c>
      <c r="M152">
        <v>53.778942467706948</v>
      </c>
      <c r="N152">
        <v>67.345466343265656</v>
      </c>
      <c r="O152">
        <v>87.041344724028846</v>
      </c>
      <c r="P152">
        <v>42.296841735413565</v>
      </c>
      <c r="Q152">
        <v>60.122346249219895</v>
      </c>
      <c r="R152">
        <v>169.51830040431557</v>
      </c>
      <c r="S152">
        <v>140.40709037242323</v>
      </c>
      <c r="T152">
        <v>196.11636826630226</v>
      </c>
      <c r="U152">
        <v>143.7087428560491</v>
      </c>
      <c r="V152">
        <v>164.92518153663053</v>
      </c>
      <c r="W152">
        <v>114.20076178656132</v>
      </c>
      <c r="X152">
        <v>69.000830494007019</v>
      </c>
      <c r="Y152" t="s">
        <v>2279</v>
      </c>
      <c r="Z152">
        <v>120.80491000000001</v>
      </c>
      <c r="AA152">
        <v>275.19220000000001</v>
      </c>
      <c r="AB152">
        <v>991.09680000000003</v>
      </c>
      <c r="AC152">
        <v>880.95525999999995</v>
      </c>
      <c r="AD152" t="s">
        <v>2280</v>
      </c>
      <c r="AE152">
        <v>78948</v>
      </c>
      <c r="AF152" t="s">
        <v>2281</v>
      </c>
    </row>
    <row r="153" spans="1:32" x14ac:dyDescent="0.2">
      <c r="A153">
        <v>56</v>
      </c>
      <c r="B153" t="b">
        <v>1</v>
      </c>
      <c r="C153" t="s">
        <v>1908</v>
      </c>
      <c r="D153">
        <v>70.459999999999994</v>
      </c>
      <c r="E153">
        <v>43.04</v>
      </c>
      <c r="F153">
        <v>47</v>
      </c>
      <c r="G153">
        <v>47</v>
      </c>
      <c r="H153" t="s">
        <v>33</v>
      </c>
      <c r="I153">
        <v>342.38994999999983</v>
      </c>
      <c r="J153">
        <v>308.25680717315169</v>
      </c>
      <c r="K153">
        <v>351.95281959663021</v>
      </c>
      <c r="L153">
        <v>340.37810009437163</v>
      </c>
      <c r="M153">
        <v>287.10116344076056</v>
      </c>
      <c r="N153">
        <v>279.37400637959627</v>
      </c>
      <c r="O153">
        <v>410.79136463152759</v>
      </c>
      <c r="P153">
        <v>393.15476353352881</v>
      </c>
      <c r="Q153">
        <v>2283.5889558708186</v>
      </c>
      <c r="R153">
        <v>1891.7601030941821</v>
      </c>
      <c r="S153">
        <v>1697.1123686314436</v>
      </c>
      <c r="T153">
        <v>1794.0663305892588</v>
      </c>
      <c r="U153">
        <v>2306.3984746876567</v>
      </c>
      <c r="V153">
        <v>2718.0770226097475</v>
      </c>
      <c r="W153">
        <v>3456.6459921258947</v>
      </c>
      <c r="X153">
        <v>3688.7499045682198</v>
      </c>
      <c r="Y153" t="s">
        <v>1909</v>
      </c>
      <c r="Z153">
        <v>446.09924000000001</v>
      </c>
      <c r="AA153">
        <v>986.42615000000001</v>
      </c>
      <c r="AB153">
        <v>11982.846</v>
      </c>
      <c r="AC153">
        <v>22427.45</v>
      </c>
      <c r="AD153" t="s">
        <v>1910</v>
      </c>
      <c r="AE153">
        <v>156275</v>
      </c>
      <c r="AF153" t="s">
        <v>1911</v>
      </c>
    </row>
    <row r="154" spans="1:32" x14ac:dyDescent="0.2">
      <c r="A154">
        <v>295</v>
      </c>
      <c r="B154" t="b">
        <v>1</v>
      </c>
      <c r="C154" t="s">
        <v>2122</v>
      </c>
      <c r="D154">
        <v>45.89</v>
      </c>
      <c r="E154">
        <v>72.09</v>
      </c>
      <c r="F154">
        <v>12</v>
      </c>
      <c r="G154">
        <v>12</v>
      </c>
      <c r="H154" t="s">
        <v>92</v>
      </c>
      <c r="I154">
        <v>4293.9555999999984</v>
      </c>
      <c r="J154">
        <v>3680.1619430504875</v>
      </c>
      <c r="K154">
        <v>3780.6260640328351</v>
      </c>
      <c r="L154">
        <v>2932.676254635594</v>
      </c>
      <c r="M154">
        <v>1293.8394531712459</v>
      </c>
      <c r="N154">
        <v>2654.4244545270867</v>
      </c>
      <c r="O154">
        <v>852.30648673265534</v>
      </c>
      <c r="P154">
        <v>862.01205291629481</v>
      </c>
      <c r="Q154">
        <v>2136.4012551572073</v>
      </c>
      <c r="R154">
        <v>1992.0684772598704</v>
      </c>
      <c r="S154">
        <v>2251.8742852643531</v>
      </c>
      <c r="T154">
        <v>2038.1714435683305</v>
      </c>
      <c r="U154">
        <v>2786.8135626424178</v>
      </c>
      <c r="V154">
        <v>2891.16295393875</v>
      </c>
      <c r="W154">
        <v>3017.1125397203409</v>
      </c>
      <c r="X154">
        <v>3087.3162554249575</v>
      </c>
      <c r="Y154" t="s">
        <v>2123</v>
      </c>
      <c r="Z154">
        <v>4755.4120000000003</v>
      </c>
      <c r="AA154">
        <v>3410.7554</v>
      </c>
      <c r="AB154">
        <v>12537.915000000001</v>
      </c>
      <c r="AC154">
        <v>21628.66</v>
      </c>
      <c r="AD154" t="s">
        <v>2124</v>
      </c>
      <c r="AE154">
        <v>23897</v>
      </c>
      <c r="AF154" t="s">
        <v>2125</v>
      </c>
    </row>
    <row r="155" spans="1:32" x14ac:dyDescent="0.2">
      <c r="A155">
        <v>810</v>
      </c>
      <c r="B155" t="b">
        <v>1</v>
      </c>
      <c r="C155" t="s">
        <v>2746</v>
      </c>
      <c r="D155">
        <v>31.15</v>
      </c>
      <c r="E155">
        <v>12.06</v>
      </c>
      <c r="F155">
        <v>5</v>
      </c>
      <c r="G155">
        <v>5</v>
      </c>
      <c r="H155" t="s">
        <v>33</v>
      </c>
      <c r="I155">
        <v>1775.2300999999993</v>
      </c>
      <c r="J155">
        <v>1577.1475325183114</v>
      </c>
      <c r="K155">
        <v>393.62780375300986</v>
      </c>
      <c r="L155">
        <v>2295.4722447571517</v>
      </c>
      <c r="M155">
        <v>858.69608279504928</v>
      </c>
      <c r="N155">
        <v>1910.4667147772709</v>
      </c>
      <c r="O155">
        <v>1333.6381299231782</v>
      </c>
      <c r="P155">
        <v>1396.7126864564216</v>
      </c>
      <c r="Q155">
        <v>1380.7578969608467</v>
      </c>
      <c r="R155">
        <v>1124.4840452535577</v>
      </c>
      <c r="S155">
        <v>1256.9252136293594</v>
      </c>
      <c r="T155">
        <v>1506.6374574166509</v>
      </c>
      <c r="U155">
        <v>1955.8971184993479</v>
      </c>
      <c r="V155">
        <v>2063.1901038248311</v>
      </c>
      <c r="W155">
        <v>1741.2644181241296</v>
      </c>
      <c r="X155">
        <v>1240.1691470669005</v>
      </c>
      <c r="Y155" t="s">
        <v>2747</v>
      </c>
      <c r="Z155">
        <v>1961.5693000000001</v>
      </c>
      <c r="AA155">
        <v>3661.4265</v>
      </c>
      <c r="AB155">
        <v>7733.0959999999995</v>
      </c>
      <c r="AC155">
        <v>12681.93</v>
      </c>
      <c r="AD155" t="s">
        <v>2748</v>
      </c>
      <c r="AE155">
        <v>44387</v>
      </c>
      <c r="AF155" t="s">
        <v>2749</v>
      </c>
    </row>
    <row r="156" spans="1:32" x14ac:dyDescent="0.2">
      <c r="A156">
        <v>134</v>
      </c>
      <c r="B156" t="b">
        <v>1</v>
      </c>
      <c r="C156" t="s">
        <v>1888</v>
      </c>
      <c r="D156">
        <v>59.97</v>
      </c>
      <c r="E156">
        <v>64.56</v>
      </c>
      <c r="F156">
        <v>20</v>
      </c>
      <c r="G156">
        <v>19</v>
      </c>
      <c r="H156" t="s">
        <v>83</v>
      </c>
      <c r="I156">
        <v>2981.7555999999986</v>
      </c>
      <c r="J156">
        <v>2761.8327093026533</v>
      </c>
      <c r="K156">
        <v>2167.0291813107224</v>
      </c>
      <c r="L156">
        <v>2175.7837235029974</v>
      </c>
      <c r="M156">
        <v>1687.8589241429324</v>
      </c>
      <c r="N156">
        <v>2146.5371517796711</v>
      </c>
      <c r="O156">
        <v>1315.0107515928757</v>
      </c>
      <c r="P156">
        <v>1378.2238188281137</v>
      </c>
      <c r="Q156">
        <v>10366.095244431504</v>
      </c>
      <c r="R156">
        <v>10457.018751538417</v>
      </c>
      <c r="S156">
        <v>5875.3991063440117</v>
      </c>
      <c r="T156">
        <v>6040.1197276016001</v>
      </c>
      <c r="U156">
        <v>9679.2432670634462</v>
      </c>
      <c r="V156">
        <v>7932.9909763740889</v>
      </c>
      <c r="W156">
        <v>8909.6047370397537</v>
      </c>
      <c r="X156">
        <v>8808.4269419811844</v>
      </c>
      <c r="Y156" t="s">
        <v>1889</v>
      </c>
      <c r="Z156">
        <v>3236.1945999999998</v>
      </c>
      <c r="AA156">
        <v>4133.4907000000003</v>
      </c>
      <c r="AB156">
        <v>55411.983999999997</v>
      </c>
      <c r="AC156">
        <v>65427.1</v>
      </c>
      <c r="AD156" t="s">
        <v>1890</v>
      </c>
      <c r="AE156">
        <v>36033</v>
      </c>
      <c r="AF156" t="s">
        <v>1891</v>
      </c>
    </row>
    <row r="157" spans="1:32" x14ac:dyDescent="0.2">
      <c r="A157">
        <v>973</v>
      </c>
      <c r="B157" t="b">
        <v>1</v>
      </c>
      <c r="C157" t="s">
        <v>170</v>
      </c>
      <c r="D157">
        <v>53.91</v>
      </c>
      <c r="E157">
        <v>25.95</v>
      </c>
      <c r="F157">
        <v>3</v>
      </c>
      <c r="G157">
        <v>3</v>
      </c>
      <c r="I157">
        <v>568.46069999999975</v>
      </c>
      <c r="J157">
        <v>509.51668828871914</v>
      </c>
      <c r="K157">
        <v>284.48391974905212</v>
      </c>
      <c r="L157">
        <v>201.49919977281519</v>
      </c>
      <c r="M157">
        <v>207.17794148860938</v>
      </c>
      <c r="N157">
        <v>271.81286740214756</v>
      </c>
      <c r="O157">
        <v>189.6794081590366</v>
      </c>
      <c r="P157">
        <v>272.24372419201518</v>
      </c>
      <c r="Q157">
        <v>1310.5338790063347</v>
      </c>
      <c r="R157">
        <v>1152.7651479627541</v>
      </c>
      <c r="S157">
        <v>723.02214256327352</v>
      </c>
      <c r="T157">
        <v>715.27598729971521</v>
      </c>
      <c r="U157">
        <v>1172.0464422959235</v>
      </c>
      <c r="V157">
        <v>1015.3035090622963</v>
      </c>
      <c r="W157">
        <v>1143.7036340069869</v>
      </c>
      <c r="X157">
        <v>957.53698831073609</v>
      </c>
      <c r="Y157" t="s">
        <v>171</v>
      </c>
      <c r="Z157">
        <v>475.70215000000002</v>
      </c>
      <c r="AA157">
        <v>617.94055000000003</v>
      </c>
      <c r="AB157">
        <v>6562.0434999999998</v>
      </c>
      <c r="AC157">
        <v>7899.0796</v>
      </c>
      <c r="AD157" t="s">
        <v>172</v>
      </c>
      <c r="AE157">
        <v>18042</v>
      </c>
      <c r="AF157" t="s">
        <v>173</v>
      </c>
    </row>
    <row r="158" spans="1:32" x14ac:dyDescent="0.2">
      <c r="A158">
        <v>180</v>
      </c>
      <c r="B158" t="b">
        <v>1</v>
      </c>
      <c r="C158" t="s">
        <v>1810</v>
      </c>
      <c r="D158">
        <v>66.849999999999994</v>
      </c>
      <c r="E158">
        <v>39.96</v>
      </c>
      <c r="F158">
        <v>19</v>
      </c>
      <c r="G158">
        <v>19</v>
      </c>
      <c r="H158" t="s">
        <v>92</v>
      </c>
      <c r="I158">
        <v>1338.4105999999992</v>
      </c>
      <c r="J158">
        <v>1162.9364845817597</v>
      </c>
      <c r="K158">
        <v>1221.5916414626392</v>
      </c>
      <c r="L158">
        <v>1023.4271783817215</v>
      </c>
      <c r="M158">
        <v>842.06181052764293</v>
      </c>
      <c r="N158">
        <v>946.65157921897207</v>
      </c>
      <c r="O158">
        <v>620.85260691359827</v>
      </c>
      <c r="P158">
        <v>651.51555181830463</v>
      </c>
      <c r="Q158">
        <v>2565.8393888217852</v>
      </c>
      <c r="R158">
        <v>2770.7277179613943</v>
      </c>
      <c r="S158">
        <v>2267.9853690913387</v>
      </c>
      <c r="T158">
        <v>2083.0683118504248</v>
      </c>
      <c r="U158">
        <v>3843.9545087717579</v>
      </c>
      <c r="V158">
        <v>3732.504115420732</v>
      </c>
      <c r="W158">
        <v>3946.3792859558739</v>
      </c>
      <c r="X158">
        <v>4619.5159482880463</v>
      </c>
      <c r="Y158" t="s">
        <v>1811</v>
      </c>
      <c r="Z158">
        <v>1547.7112</v>
      </c>
      <c r="AA158">
        <v>1939.0974000000001</v>
      </c>
      <c r="AB158">
        <v>15225.382</v>
      </c>
      <c r="AC158">
        <v>29774.215</v>
      </c>
      <c r="AD158" t="s">
        <v>1812</v>
      </c>
      <c r="AE158">
        <v>61680</v>
      </c>
      <c r="AF158" t="s">
        <v>1813</v>
      </c>
    </row>
    <row r="159" spans="1:32" x14ac:dyDescent="0.2">
      <c r="A159">
        <v>746</v>
      </c>
      <c r="B159" t="b">
        <v>1</v>
      </c>
      <c r="C159" t="s">
        <v>2694</v>
      </c>
      <c r="D159">
        <v>39.369999999999997</v>
      </c>
      <c r="E159">
        <v>1.62</v>
      </c>
      <c r="F159">
        <v>3</v>
      </c>
      <c r="G159">
        <v>3</v>
      </c>
      <c r="I159">
        <v>0</v>
      </c>
      <c r="J159">
        <v>0</v>
      </c>
      <c r="K159">
        <v>34.289140991963812</v>
      </c>
      <c r="L159">
        <v>0</v>
      </c>
      <c r="M159">
        <v>0</v>
      </c>
      <c r="N159">
        <v>0</v>
      </c>
      <c r="O159">
        <v>16.429357044102215</v>
      </c>
      <c r="P159">
        <v>21.011163793084439</v>
      </c>
      <c r="Q159">
        <v>192.93861929044473</v>
      </c>
      <c r="R159">
        <v>160.20865268284379</v>
      </c>
      <c r="S159">
        <v>137.00060408384545</v>
      </c>
      <c r="T159">
        <v>143.44578945194533</v>
      </c>
      <c r="U159">
        <v>118.51871308814067</v>
      </c>
      <c r="V159">
        <v>89.562171794657459</v>
      </c>
      <c r="W159">
        <v>105.32450328552018</v>
      </c>
      <c r="X159">
        <v>109.34158975073689</v>
      </c>
      <c r="Y159" t="s">
        <v>2695</v>
      </c>
      <c r="Z159">
        <v>53.671374999999998</v>
      </c>
      <c r="AA159">
        <v>60.974220000000003</v>
      </c>
      <c r="AB159">
        <v>1001.39923</v>
      </c>
      <c r="AC159">
        <v>785.21130000000005</v>
      </c>
      <c r="AD159" t="s">
        <v>2696</v>
      </c>
      <c r="AE159">
        <v>212711</v>
      </c>
      <c r="AF159" t="s">
        <v>2697</v>
      </c>
    </row>
    <row r="160" spans="1:32" x14ac:dyDescent="0.2">
      <c r="A160">
        <v>1079</v>
      </c>
      <c r="B160" t="b">
        <v>1</v>
      </c>
      <c r="C160" t="s">
        <v>2246</v>
      </c>
      <c r="D160">
        <v>49.61</v>
      </c>
      <c r="E160">
        <v>7.47</v>
      </c>
      <c r="F160">
        <v>3</v>
      </c>
      <c r="G160">
        <v>3</v>
      </c>
      <c r="I160">
        <v>0</v>
      </c>
      <c r="J160">
        <v>0</v>
      </c>
      <c r="K160">
        <v>0</v>
      </c>
      <c r="L160">
        <v>33.855434910997332</v>
      </c>
      <c r="M160">
        <v>26.291073121814055</v>
      </c>
      <c r="N160">
        <v>36.728873238486855</v>
      </c>
      <c r="O160">
        <v>23.022640366517834</v>
      </c>
      <c r="P160">
        <v>16.525377720063222</v>
      </c>
      <c r="Q160">
        <v>258.56932083580023</v>
      </c>
      <c r="R160">
        <v>290.26838561516314</v>
      </c>
      <c r="S160">
        <v>130.07543046175709</v>
      </c>
      <c r="T160">
        <v>151.43300530944765</v>
      </c>
      <c r="U160">
        <v>236.73888125668753</v>
      </c>
      <c r="V160">
        <v>228.9298296369324</v>
      </c>
      <c r="W160">
        <v>185.96312822480496</v>
      </c>
      <c r="X160">
        <v>225.95835936513475</v>
      </c>
      <c r="Y160" t="s">
        <v>2247</v>
      </c>
      <c r="Z160">
        <v>54.738570000000003</v>
      </c>
      <c r="AA160">
        <v>64.239654999999999</v>
      </c>
      <c r="AB160">
        <v>1597.3416</v>
      </c>
      <c r="AC160">
        <v>1608.1803</v>
      </c>
      <c r="AD160" t="s">
        <v>2248</v>
      </c>
      <c r="AE160">
        <v>48339</v>
      </c>
      <c r="AF160" t="s">
        <v>2249</v>
      </c>
    </row>
    <row r="161" spans="1:32" x14ac:dyDescent="0.2">
      <c r="A161">
        <v>83</v>
      </c>
      <c r="B161" t="b">
        <v>1</v>
      </c>
      <c r="C161" t="s">
        <v>2872</v>
      </c>
      <c r="D161">
        <v>51.54</v>
      </c>
      <c r="E161">
        <v>26.82</v>
      </c>
      <c r="F161">
        <v>24</v>
      </c>
      <c r="G161">
        <v>18</v>
      </c>
      <c r="H161" t="s">
        <v>92</v>
      </c>
      <c r="I161">
        <v>2815.4057999999986</v>
      </c>
      <c r="J161">
        <v>2029.2773615375406</v>
      </c>
      <c r="K161">
        <v>1311.9222068199169</v>
      </c>
      <c r="L161">
        <v>1654.7217328542113</v>
      </c>
      <c r="M161">
        <v>393.82888266188411</v>
      </c>
      <c r="N161">
        <v>830.55988535832989</v>
      </c>
      <c r="O161">
        <v>390.67224462103906</v>
      </c>
      <c r="P161">
        <v>1575.827637228012</v>
      </c>
      <c r="Q161">
        <v>4487.8733030119047</v>
      </c>
      <c r="R161">
        <v>5181.7370564999019</v>
      </c>
      <c r="S161">
        <v>4596.8600056645282</v>
      </c>
      <c r="T161">
        <v>4707.4534247322699</v>
      </c>
      <c r="U161">
        <v>2961.4890303659872</v>
      </c>
      <c r="V161">
        <v>3128.0029209950917</v>
      </c>
      <c r="W161">
        <v>2535.5553789303981</v>
      </c>
      <c r="X161">
        <v>2359.2026002040907</v>
      </c>
      <c r="Y161" t="s">
        <v>2873</v>
      </c>
      <c r="Z161">
        <v>2446.9153000000001</v>
      </c>
      <c r="AA161">
        <v>2213.8384000000001</v>
      </c>
      <c r="AB161">
        <v>28737.940999999999</v>
      </c>
      <c r="AC161">
        <v>19967.518</v>
      </c>
      <c r="AD161" t="s">
        <v>2874</v>
      </c>
      <c r="AE161">
        <v>117493</v>
      </c>
      <c r="AF161" t="s">
        <v>2875</v>
      </c>
    </row>
    <row r="162" spans="1:32" x14ac:dyDescent="0.2">
      <c r="A162">
        <v>716</v>
      </c>
      <c r="B162" t="b">
        <v>1</v>
      </c>
      <c r="C162" t="s">
        <v>2488</v>
      </c>
      <c r="D162">
        <v>46.4</v>
      </c>
      <c r="E162">
        <v>8.15</v>
      </c>
      <c r="F162">
        <v>3</v>
      </c>
      <c r="G162">
        <v>3</v>
      </c>
      <c r="I162">
        <v>432.41964999999982</v>
      </c>
      <c r="J162">
        <v>350.4688269535942</v>
      </c>
      <c r="K162">
        <v>219.78731568958983</v>
      </c>
      <c r="L162">
        <v>281.09008135280948</v>
      </c>
      <c r="M162">
        <v>274.05444496419869</v>
      </c>
      <c r="N162">
        <v>229.2442709239177</v>
      </c>
      <c r="O162">
        <v>106.04162678207321</v>
      </c>
      <c r="P162">
        <v>119.55938446289248</v>
      </c>
      <c r="Q162">
        <v>243.61362019782186</v>
      </c>
      <c r="R162">
        <v>158.07833131471844</v>
      </c>
      <c r="S162">
        <v>248.10611203209879</v>
      </c>
      <c r="T162">
        <v>340.03660285679865</v>
      </c>
      <c r="U162">
        <v>262.59587281791926</v>
      </c>
      <c r="V162">
        <v>171.45232515500774</v>
      </c>
      <c r="W162">
        <v>276.85775384822733</v>
      </c>
      <c r="X162">
        <v>308.0256523255805</v>
      </c>
      <c r="Y162" t="s">
        <v>2489</v>
      </c>
      <c r="Z162">
        <v>435.61757999999998</v>
      </c>
      <c r="AA162">
        <v>436.05246</v>
      </c>
      <c r="AB162">
        <v>1398.0775000000001</v>
      </c>
      <c r="AC162">
        <v>1913.9670000000001</v>
      </c>
      <c r="AD162" t="s">
        <v>2490</v>
      </c>
      <c r="AE162">
        <v>59738</v>
      </c>
      <c r="AF162" t="s">
        <v>2491</v>
      </c>
    </row>
    <row r="163" spans="1:32" x14ac:dyDescent="0.2">
      <c r="A163">
        <v>142</v>
      </c>
      <c r="B163" t="b">
        <v>1</v>
      </c>
      <c r="C163" t="s">
        <v>1790</v>
      </c>
      <c r="D163">
        <v>53.47</v>
      </c>
      <c r="E163">
        <v>43.7</v>
      </c>
      <c r="F163">
        <v>21</v>
      </c>
      <c r="G163">
        <v>21</v>
      </c>
      <c r="H163" t="s">
        <v>33</v>
      </c>
      <c r="I163">
        <v>1470.0818999999992</v>
      </c>
      <c r="J163">
        <v>1400.6942949399563</v>
      </c>
      <c r="K163">
        <v>1089.9332741832595</v>
      </c>
      <c r="L163">
        <v>1364.7443985950306</v>
      </c>
      <c r="M163">
        <v>1173.2672779861502</v>
      </c>
      <c r="N163">
        <v>926.0051123214198</v>
      </c>
      <c r="O163">
        <v>1114.8377799561349</v>
      </c>
      <c r="P163">
        <v>1722.5236156193528</v>
      </c>
      <c r="Q163">
        <v>2479.1080759111096</v>
      </c>
      <c r="R163">
        <v>2723.6837475131742</v>
      </c>
      <c r="S163">
        <v>2117.633998818606</v>
      </c>
      <c r="T163">
        <v>2400.2575640408313</v>
      </c>
      <c r="U163">
        <v>4222.5186456403189</v>
      </c>
      <c r="V163">
        <v>3322.0318727897547</v>
      </c>
      <c r="W163">
        <v>2918.6282336423578</v>
      </c>
      <c r="X163">
        <v>3762.1111601048651</v>
      </c>
      <c r="Y163" t="s">
        <v>1791</v>
      </c>
      <c r="Z163">
        <v>1732.7822000000001</v>
      </c>
      <c r="AA163">
        <v>3357.7856000000002</v>
      </c>
      <c r="AB163">
        <v>15279.1</v>
      </c>
      <c r="AC163">
        <v>26313.453000000001</v>
      </c>
      <c r="AD163" t="s">
        <v>1792</v>
      </c>
      <c r="AE163">
        <v>57116</v>
      </c>
      <c r="AF163" t="s">
        <v>1793</v>
      </c>
    </row>
    <row r="164" spans="1:32" x14ac:dyDescent="0.2">
      <c r="A164">
        <v>139</v>
      </c>
      <c r="B164" t="b">
        <v>1</v>
      </c>
      <c r="C164" t="s">
        <v>3244</v>
      </c>
      <c r="D164">
        <v>53.01</v>
      </c>
      <c r="E164">
        <v>28.91</v>
      </c>
      <c r="F164">
        <v>25</v>
      </c>
      <c r="G164">
        <v>25</v>
      </c>
      <c r="H164" t="s">
        <v>33</v>
      </c>
      <c r="I164">
        <v>2575.2025999999987</v>
      </c>
      <c r="J164">
        <v>1971.7834006103215</v>
      </c>
      <c r="K164">
        <v>589.45701534414002</v>
      </c>
      <c r="L164">
        <v>505.27838980051575</v>
      </c>
      <c r="M164">
        <v>454.91242301124169</v>
      </c>
      <c r="N164">
        <v>440.26220110415079</v>
      </c>
      <c r="O164">
        <v>476.50861774568313</v>
      </c>
      <c r="P164">
        <v>399.31876712208873</v>
      </c>
      <c r="Q164">
        <v>3013.1633412077927</v>
      </c>
      <c r="R164">
        <v>2949.8774814952058</v>
      </c>
      <c r="S164">
        <v>2416.7523014524277</v>
      </c>
      <c r="T164">
        <v>2320.7765050130993</v>
      </c>
      <c r="U164">
        <v>2269.9460283377466</v>
      </c>
      <c r="V164">
        <v>2118.0268390827114</v>
      </c>
      <c r="W164">
        <v>1649.7805773525815</v>
      </c>
      <c r="X164">
        <v>1621.5003082176599</v>
      </c>
      <c r="Y164" t="s">
        <v>3245</v>
      </c>
      <c r="Z164">
        <v>1623.6489999999999</v>
      </c>
      <c r="AA164">
        <v>1165.2838999999999</v>
      </c>
      <c r="AB164">
        <v>16911.099999999999</v>
      </c>
      <c r="AC164">
        <v>13979.59</v>
      </c>
      <c r="AD164" t="s">
        <v>3246</v>
      </c>
      <c r="AE164">
        <v>121005</v>
      </c>
      <c r="AF164" t="s">
        <v>3247</v>
      </c>
    </row>
    <row r="165" spans="1:32" x14ac:dyDescent="0.2">
      <c r="A165">
        <v>718</v>
      </c>
      <c r="B165" t="b">
        <v>1</v>
      </c>
      <c r="C165" t="s">
        <v>991</v>
      </c>
      <c r="D165">
        <v>63.24</v>
      </c>
      <c r="E165">
        <v>16.34</v>
      </c>
      <c r="F165">
        <v>6</v>
      </c>
      <c r="G165">
        <v>6</v>
      </c>
      <c r="H165" t="s">
        <v>92</v>
      </c>
      <c r="I165">
        <v>235.1801999999999</v>
      </c>
      <c r="J165">
        <v>247.74657771863465</v>
      </c>
      <c r="K165">
        <v>217.840161477213</v>
      </c>
      <c r="L165">
        <v>146.89739908365544</v>
      </c>
      <c r="M165">
        <v>607.61292610113537</v>
      </c>
      <c r="N165">
        <v>553.77550904358293</v>
      </c>
      <c r="O165">
        <v>510.01517083044473</v>
      </c>
      <c r="P165">
        <v>412.14024686664044</v>
      </c>
      <c r="Q165">
        <v>378.20503293732645</v>
      </c>
      <c r="R165">
        <v>353.59588747855906</v>
      </c>
      <c r="S165">
        <v>558.73013050250222</v>
      </c>
      <c r="T165">
        <v>280.19797735608927</v>
      </c>
      <c r="U165">
        <v>438.14699786062619</v>
      </c>
      <c r="V165">
        <v>802.18736862959224</v>
      </c>
      <c r="W165">
        <v>648.57485799508993</v>
      </c>
      <c r="X165">
        <v>595.28696386170907</v>
      </c>
      <c r="Y165" t="s">
        <v>992</v>
      </c>
      <c r="Z165">
        <v>292.87920000000003</v>
      </c>
      <c r="AA165">
        <v>1336.413</v>
      </c>
      <c r="AB165">
        <v>2291.3739999999998</v>
      </c>
      <c r="AC165">
        <v>4443.6454999999996</v>
      </c>
      <c r="AD165" t="s">
        <v>993</v>
      </c>
      <c r="AE165">
        <v>55081</v>
      </c>
      <c r="AF165" t="s">
        <v>994</v>
      </c>
    </row>
    <row r="166" spans="1:32" x14ac:dyDescent="0.2">
      <c r="A166">
        <v>215</v>
      </c>
      <c r="B166" t="b">
        <v>1</v>
      </c>
      <c r="C166" t="s">
        <v>1952</v>
      </c>
      <c r="D166">
        <v>58.96</v>
      </c>
      <c r="E166">
        <v>58.86</v>
      </c>
      <c r="F166">
        <v>15</v>
      </c>
      <c r="G166">
        <v>15</v>
      </c>
      <c r="H166" t="s">
        <v>92</v>
      </c>
      <c r="I166">
        <v>1992.075399999999</v>
      </c>
      <c r="J166">
        <v>1991.0740916765196</v>
      </c>
      <c r="K166">
        <v>1842.8803924574961</v>
      </c>
      <c r="L166">
        <v>1718.7999198051764</v>
      </c>
      <c r="M166">
        <v>1141.8239083665605</v>
      </c>
      <c r="N166">
        <v>1392.6881526574273</v>
      </c>
      <c r="O166">
        <v>570.42239342095502</v>
      </c>
      <c r="P166">
        <v>624.15447875315624</v>
      </c>
      <c r="Q166">
        <v>3308.0706624706909</v>
      </c>
      <c r="R166">
        <v>2454.5307954107225</v>
      </c>
      <c r="S166">
        <v>2163.7946591012246</v>
      </c>
      <c r="T166">
        <v>2504.5254928789946</v>
      </c>
      <c r="U166">
        <v>4236.4786792166069</v>
      </c>
      <c r="V166">
        <v>3495.117628501835</v>
      </c>
      <c r="W166">
        <v>4488.8400344846905</v>
      </c>
      <c r="X166">
        <v>3527.7240042224903</v>
      </c>
      <c r="Y166" t="s">
        <v>1953</v>
      </c>
      <c r="Z166">
        <v>2464.1970000000001</v>
      </c>
      <c r="AA166">
        <v>2301.1387</v>
      </c>
      <c r="AB166">
        <v>16413.692999999999</v>
      </c>
      <c r="AC166">
        <v>29109.105</v>
      </c>
      <c r="AD166" t="s">
        <v>1954</v>
      </c>
      <c r="AE166">
        <v>41213</v>
      </c>
      <c r="AF166" t="s">
        <v>1955</v>
      </c>
    </row>
    <row r="167" spans="1:32" x14ac:dyDescent="0.2">
      <c r="A167">
        <v>638</v>
      </c>
      <c r="B167" t="b">
        <v>1</v>
      </c>
      <c r="C167" t="s">
        <v>2038</v>
      </c>
      <c r="D167">
        <v>59.38</v>
      </c>
      <c r="E167">
        <v>23.99</v>
      </c>
      <c r="F167">
        <v>7</v>
      </c>
      <c r="G167">
        <v>7</v>
      </c>
      <c r="H167" t="s">
        <v>33</v>
      </c>
      <c r="I167">
        <v>270.92609999999991</v>
      </c>
      <c r="J167">
        <v>226.49099638326524</v>
      </c>
      <c r="K167">
        <v>90.614978413339713</v>
      </c>
      <c r="L167">
        <v>92.611499996147714</v>
      </c>
      <c r="M167">
        <v>112.82889027955926</v>
      </c>
      <c r="N167">
        <v>80.720501943846628</v>
      </c>
      <c r="O167">
        <v>79.612472364027326</v>
      </c>
      <c r="P167">
        <v>80.909447219986376</v>
      </c>
      <c r="Q167">
        <v>287.9900383156243</v>
      </c>
      <c r="R167">
        <v>419.0635461583409</v>
      </c>
      <c r="S167">
        <v>340.44177226638436</v>
      </c>
      <c r="T167">
        <v>279.39541652187916</v>
      </c>
      <c r="U167">
        <v>535.32347349322276</v>
      </c>
      <c r="V167">
        <v>306.88375798335306</v>
      </c>
      <c r="W167">
        <v>449.50985543936184</v>
      </c>
      <c r="X167">
        <v>450.41208880315213</v>
      </c>
      <c r="Y167" t="s">
        <v>2039</v>
      </c>
      <c r="Z167">
        <v>203.2208</v>
      </c>
      <c r="AA167">
        <v>263.92113999999998</v>
      </c>
      <c r="AB167">
        <v>2159.3040000000001</v>
      </c>
      <c r="AC167">
        <v>3271.9032999999999</v>
      </c>
      <c r="AD167" t="s">
        <v>2040</v>
      </c>
      <c r="AE167">
        <v>45287</v>
      </c>
      <c r="AF167" t="s">
        <v>2041</v>
      </c>
    </row>
    <row r="168" spans="1:32" x14ac:dyDescent="0.2">
      <c r="A168">
        <v>703</v>
      </c>
      <c r="B168" t="b">
        <v>1</v>
      </c>
      <c r="C168" t="s">
        <v>3678</v>
      </c>
      <c r="D168">
        <v>39.909999999999997</v>
      </c>
      <c r="E168">
        <v>13.53</v>
      </c>
      <c r="F168">
        <v>5</v>
      </c>
      <c r="G168">
        <v>5</v>
      </c>
      <c r="I168">
        <v>294.68749999999989</v>
      </c>
      <c r="J168">
        <v>330.2523759333983</v>
      </c>
      <c r="K168">
        <v>416.14668246808685</v>
      </c>
      <c r="L168">
        <v>319.08384208928578</v>
      </c>
      <c r="M168">
        <v>266.19562155810127</v>
      </c>
      <c r="N168">
        <v>280.35991355517626</v>
      </c>
      <c r="O168">
        <v>35.032259860403663</v>
      </c>
      <c r="P168">
        <v>29.4448439941883</v>
      </c>
      <c r="Q168">
        <v>604.95055992918503</v>
      </c>
      <c r="R168">
        <v>594.01846231748618</v>
      </c>
      <c r="S168">
        <v>577.42166822115735</v>
      </c>
      <c r="T168">
        <v>651.63951982485639</v>
      </c>
      <c r="U168">
        <v>363.74733128002379</v>
      </c>
      <c r="V168">
        <v>264.82534904268289</v>
      </c>
      <c r="W168">
        <v>342.0959865562474</v>
      </c>
      <c r="X168">
        <v>398.25694808619591</v>
      </c>
      <c r="Y168" t="s">
        <v>3679</v>
      </c>
      <c r="Z168">
        <v>456.76526000000001</v>
      </c>
      <c r="AA168">
        <v>523.85766999999998</v>
      </c>
      <c r="AB168">
        <v>4263.7759999999998</v>
      </c>
      <c r="AC168">
        <v>2555.2721999999999</v>
      </c>
      <c r="AD168" t="s">
        <v>3680</v>
      </c>
      <c r="AE168">
        <v>57825</v>
      </c>
      <c r="AF168" t="s">
        <v>3681</v>
      </c>
    </row>
    <row r="169" spans="1:32" x14ac:dyDescent="0.2">
      <c r="A169">
        <v>55</v>
      </c>
      <c r="B169" t="b">
        <v>1</v>
      </c>
      <c r="C169" t="s">
        <v>3414</v>
      </c>
      <c r="D169">
        <v>57.05</v>
      </c>
      <c r="E169">
        <v>7.6</v>
      </c>
      <c r="F169">
        <v>42</v>
      </c>
      <c r="G169">
        <v>42</v>
      </c>
      <c r="H169" t="s">
        <v>33</v>
      </c>
      <c r="I169">
        <v>282.1086699999999</v>
      </c>
      <c r="J169">
        <v>267.79195555040349</v>
      </c>
      <c r="K169">
        <v>283.40604039313843</v>
      </c>
      <c r="L169">
        <v>308.56518959274007</v>
      </c>
      <c r="M169">
        <v>141.42667263655392</v>
      </c>
      <c r="N169">
        <v>175.78175407583015</v>
      </c>
      <c r="O169">
        <v>173.75441753996421</v>
      </c>
      <c r="P169">
        <v>187.13390333248731</v>
      </c>
      <c r="Q169">
        <v>263.00409846384986</v>
      </c>
      <c r="R169">
        <v>282.20928587469467</v>
      </c>
      <c r="S169">
        <v>324.9150508477228</v>
      </c>
      <c r="T169">
        <v>353.50683823792809</v>
      </c>
      <c r="U169">
        <v>440.31976530269276</v>
      </c>
      <c r="V169">
        <v>474.18764263538509</v>
      </c>
      <c r="W169">
        <v>590.96319253054196</v>
      </c>
      <c r="X169">
        <v>371.32473396397569</v>
      </c>
      <c r="Y169" t="s">
        <v>3415</v>
      </c>
      <c r="Z169">
        <v>413.37151999999998</v>
      </c>
      <c r="AA169">
        <v>481.63452000000001</v>
      </c>
      <c r="AB169">
        <v>1745.8471999999999</v>
      </c>
      <c r="AC169">
        <v>3429.0331999999999</v>
      </c>
      <c r="AD169" t="s">
        <v>3416</v>
      </c>
      <c r="AE169">
        <v>796442</v>
      </c>
      <c r="AF169" t="s">
        <v>3417</v>
      </c>
    </row>
    <row r="170" spans="1:32" x14ac:dyDescent="0.2">
      <c r="A170">
        <v>498</v>
      </c>
      <c r="B170" t="b">
        <v>1</v>
      </c>
      <c r="C170" t="s">
        <v>1896</v>
      </c>
      <c r="D170">
        <v>62.39</v>
      </c>
      <c r="E170">
        <v>27.52</v>
      </c>
      <c r="F170">
        <v>7</v>
      </c>
      <c r="G170">
        <v>7</v>
      </c>
      <c r="H170" t="s">
        <v>33</v>
      </c>
      <c r="I170">
        <v>143.59112999999994</v>
      </c>
      <c r="J170">
        <v>169.3077297666903</v>
      </c>
      <c r="K170">
        <v>159.48092531202781</v>
      </c>
      <c r="L170">
        <v>159.47396410110477</v>
      </c>
      <c r="M170">
        <v>116.76278519532806</v>
      </c>
      <c r="N170">
        <v>120.77108939125412</v>
      </c>
      <c r="O170">
        <v>104.55963425840721</v>
      </c>
      <c r="P170">
        <v>100.75527882825862</v>
      </c>
      <c r="Q170">
        <v>244.14658860056167</v>
      </c>
      <c r="R170">
        <v>283.36818170889586</v>
      </c>
      <c r="S170">
        <v>225.3541077769886</v>
      </c>
      <c r="T170">
        <v>311.01863310541046</v>
      </c>
      <c r="U170">
        <v>496.70821160760454</v>
      </c>
      <c r="V170">
        <v>532.24673767927095</v>
      </c>
      <c r="W170">
        <v>273.80234640194755</v>
      </c>
      <c r="X170">
        <v>320.22808503782818</v>
      </c>
      <c r="Y170" t="s">
        <v>1897</v>
      </c>
      <c r="Z170">
        <v>209.55777</v>
      </c>
      <c r="AA170">
        <v>287.06009999999998</v>
      </c>
      <c r="AB170">
        <v>1729.1648</v>
      </c>
      <c r="AC170">
        <v>2922.8433</v>
      </c>
      <c r="AD170" t="s">
        <v>1898</v>
      </c>
      <c r="AE170">
        <v>41731</v>
      </c>
      <c r="AF170" t="s">
        <v>1899</v>
      </c>
    </row>
    <row r="171" spans="1:32" x14ac:dyDescent="0.2">
      <c r="A171">
        <v>162</v>
      </c>
      <c r="B171" t="b">
        <v>1</v>
      </c>
      <c r="C171" t="s">
        <v>915</v>
      </c>
      <c r="D171">
        <v>47.55</v>
      </c>
      <c r="E171">
        <v>30.41</v>
      </c>
      <c r="F171">
        <v>23</v>
      </c>
      <c r="G171">
        <v>23</v>
      </c>
      <c r="H171" t="s">
        <v>92</v>
      </c>
      <c r="I171">
        <v>547.11303999999973</v>
      </c>
      <c r="J171">
        <v>625.91438998750834</v>
      </c>
      <c r="K171">
        <v>916.97291541231186</v>
      </c>
      <c r="L171">
        <v>608.95798075320511</v>
      </c>
      <c r="M171">
        <v>451.92552654032465</v>
      </c>
      <c r="N171">
        <v>394.18903318868968</v>
      </c>
      <c r="O171">
        <v>243.97252118658457</v>
      </c>
      <c r="P171">
        <v>210.24027627383083</v>
      </c>
      <c r="Q171">
        <v>1476.1192587332162</v>
      </c>
      <c r="R171">
        <v>1684.0305008905859</v>
      </c>
      <c r="S171">
        <v>653.89795298236402</v>
      </c>
      <c r="T171">
        <v>1116.9909281267567</v>
      </c>
      <c r="U171">
        <v>1524.4020926516796</v>
      </c>
      <c r="V171">
        <v>1388.1586947204748</v>
      </c>
      <c r="W171">
        <v>1319.0075063310735</v>
      </c>
      <c r="X171">
        <v>1591.4775353724517</v>
      </c>
      <c r="Y171" t="s">
        <v>916</v>
      </c>
      <c r="Z171">
        <v>914.73479999999995</v>
      </c>
      <c r="AA171">
        <v>795.2604</v>
      </c>
      <c r="AB171">
        <v>8345.1810000000005</v>
      </c>
      <c r="AC171">
        <v>10733.75</v>
      </c>
      <c r="AD171" t="s">
        <v>917</v>
      </c>
      <c r="AE171">
        <v>122294</v>
      </c>
      <c r="AF171" t="s">
        <v>918</v>
      </c>
    </row>
    <row r="172" spans="1:32" x14ac:dyDescent="0.2">
      <c r="A172">
        <v>531</v>
      </c>
      <c r="B172" t="b">
        <v>1</v>
      </c>
      <c r="C172" t="s">
        <v>2090</v>
      </c>
      <c r="D172">
        <v>50.1</v>
      </c>
      <c r="E172">
        <v>18.100000000000001</v>
      </c>
      <c r="F172">
        <v>7</v>
      </c>
      <c r="G172">
        <v>7</v>
      </c>
      <c r="H172" t="s">
        <v>33</v>
      </c>
      <c r="I172">
        <v>597.82089999999982</v>
      </c>
      <c r="J172">
        <v>558.47508129082235</v>
      </c>
      <c r="K172">
        <v>432.99884921592997</v>
      </c>
      <c r="L172">
        <v>735.14804098144907</v>
      </c>
      <c r="M172">
        <v>322.63393747600122</v>
      </c>
      <c r="N172">
        <v>414.61313769993063</v>
      </c>
      <c r="O172">
        <v>243.9490779362153</v>
      </c>
      <c r="P172">
        <v>427.31279336558089</v>
      </c>
      <c r="Q172">
        <v>691.89065166030002</v>
      </c>
      <c r="R172">
        <v>726.87164618146369</v>
      </c>
      <c r="S172">
        <v>724.9721166680182</v>
      </c>
      <c r="T172">
        <v>717.84568959637795</v>
      </c>
      <c r="U172">
        <v>543.81351720728264</v>
      </c>
      <c r="V172">
        <v>998.08295269260259</v>
      </c>
      <c r="W172">
        <v>817.8297047445617</v>
      </c>
      <c r="X172">
        <v>1252.5179228027373</v>
      </c>
      <c r="Y172" t="s">
        <v>2091</v>
      </c>
      <c r="Z172">
        <v>770.39430000000004</v>
      </c>
      <c r="AA172">
        <v>917.86289999999997</v>
      </c>
      <c r="AB172">
        <v>4281.009</v>
      </c>
      <c r="AC172">
        <v>6558.3590000000004</v>
      </c>
      <c r="AD172" t="s">
        <v>2092</v>
      </c>
      <c r="AE172">
        <v>49223</v>
      </c>
      <c r="AF172" t="s">
        <v>2093</v>
      </c>
    </row>
    <row r="173" spans="1:32" x14ac:dyDescent="0.2">
      <c r="A173">
        <v>309</v>
      </c>
      <c r="B173" t="b">
        <v>1</v>
      </c>
      <c r="C173" t="s">
        <v>2738</v>
      </c>
      <c r="D173">
        <v>45.89</v>
      </c>
      <c r="E173">
        <v>32.11</v>
      </c>
      <c r="F173">
        <v>11</v>
      </c>
      <c r="G173">
        <v>11</v>
      </c>
      <c r="H173" t="s">
        <v>92</v>
      </c>
      <c r="I173">
        <v>3948.8334999999984</v>
      </c>
      <c r="J173">
        <v>2822.9617945689856</v>
      </c>
      <c r="K173">
        <v>1453.9412897935538</v>
      </c>
      <c r="L173">
        <v>1507.4375899544523</v>
      </c>
      <c r="M173">
        <v>3297.1285788408895</v>
      </c>
      <c r="N173">
        <v>2499.50306434412</v>
      </c>
      <c r="O173">
        <v>1201.5609037600618</v>
      </c>
      <c r="P173">
        <v>1177.6240925897785</v>
      </c>
      <c r="Q173">
        <v>5917.0632589426496</v>
      </c>
      <c r="R173">
        <v>6527.175996269898</v>
      </c>
      <c r="S173">
        <v>3811.381947971609</v>
      </c>
      <c r="T173">
        <v>2429.6783196433748</v>
      </c>
      <c r="U173">
        <v>6536.8666196831182</v>
      </c>
      <c r="V173">
        <v>7316.7120330466969</v>
      </c>
      <c r="W173">
        <v>5401.7987156425552</v>
      </c>
      <c r="X173">
        <v>5506.1959189720583</v>
      </c>
      <c r="Y173" t="s">
        <v>2739</v>
      </c>
      <c r="Z173">
        <v>2945.6655000000001</v>
      </c>
      <c r="AA173">
        <v>4840.0110000000004</v>
      </c>
      <c r="AB173">
        <v>32328.256000000001</v>
      </c>
      <c r="AC173">
        <v>44881.07</v>
      </c>
      <c r="AD173" t="s">
        <v>2740</v>
      </c>
      <c r="AE173">
        <v>57158</v>
      </c>
      <c r="AF173" t="s">
        <v>2741</v>
      </c>
    </row>
    <row r="174" spans="1:32" x14ac:dyDescent="0.2">
      <c r="A174">
        <v>368</v>
      </c>
      <c r="B174" t="b">
        <v>1</v>
      </c>
      <c r="C174" t="s">
        <v>487</v>
      </c>
      <c r="D174">
        <v>71.91</v>
      </c>
      <c r="E174">
        <v>47.06</v>
      </c>
      <c r="F174">
        <v>9</v>
      </c>
      <c r="G174">
        <v>9</v>
      </c>
      <c r="I174">
        <v>309.22417999999988</v>
      </c>
      <c r="J174">
        <v>298.28652932186895</v>
      </c>
      <c r="K174">
        <v>403.76276123346469</v>
      </c>
      <c r="L174">
        <v>308.57259295669138</v>
      </c>
      <c r="M174">
        <v>339.60835409509173</v>
      </c>
      <c r="N174">
        <v>434.50669176538582</v>
      </c>
      <c r="O174">
        <v>271.68765273425998</v>
      </c>
      <c r="P174">
        <v>264.91906889251214</v>
      </c>
      <c r="Q174">
        <v>3208.8506878770654</v>
      </c>
      <c r="R174">
        <v>3394.4705001702473</v>
      </c>
      <c r="S174">
        <v>2339.2143319520237</v>
      </c>
      <c r="T174">
        <v>2589.1642222243231</v>
      </c>
      <c r="U174">
        <v>2742.0402918000027</v>
      </c>
      <c r="V174">
        <v>1706.0969759956909</v>
      </c>
      <c r="W174">
        <v>1869.6849054854633</v>
      </c>
      <c r="X174">
        <v>2087.7667136934715</v>
      </c>
      <c r="Y174" t="s">
        <v>488</v>
      </c>
      <c r="Z174">
        <v>442.47019999999998</v>
      </c>
      <c r="AA174">
        <v>828.97704999999996</v>
      </c>
      <c r="AB174">
        <v>18458.026999999998</v>
      </c>
      <c r="AC174">
        <v>15694.396000000001</v>
      </c>
      <c r="AD174" t="s">
        <v>489</v>
      </c>
      <c r="AE174">
        <v>29804</v>
      </c>
      <c r="AF174" t="s">
        <v>490</v>
      </c>
    </row>
    <row r="175" spans="1:32" x14ac:dyDescent="0.2">
      <c r="A175">
        <v>59</v>
      </c>
      <c r="B175" t="b">
        <v>1</v>
      </c>
      <c r="C175" t="s">
        <v>2462</v>
      </c>
      <c r="D175">
        <v>78.19</v>
      </c>
      <c r="E175">
        <v>36.01</v>
      </c>
      <c r="F175">
        <v>37</v>
      </c>
      <c r="G175">
        <v>37</v>
      </c>
      <c r="H175" t="s">
        <v>92</v>
      </c>
      <c r="I175">
        <v>353.95516999999984</v>
      </c>
      <c r="J175">
        <v>355.1550129496498</v>
      </c>
      <c r="K175">
        <v>310.28218615886271</v>
      </c>
      <c r="L175">
        <v>341.58968503548715</v>
      </c>
      <c r="M175">
        <v>214.327076462658</v>
      </c>
      <c r="N175">
        <v>193.4139056773175</v>
      </c>
      <c r="O175">
        <v>137.64298038243405</v>
      </c>
      <c r="P175">
        <v>75.969191491103103</v>
      </c>
      <c r="Q175">
        <v>1057.2260625438289</v>
      </c>
      <c r="R175">
        <v>622.75664367064576</v>
      </c>
      <c r="S175">
        <v>1565.4442080847255</v>
      </c>
      <c r="T175">
        <v>1512.6082501047376</v>
      </c>
      <c r="U175">
        <v>1120.476608426223</v>
      </c>
      <c r="V175">
        <v>812.75055089592286</v>
      </c>
      <c r="W175">
        <v>1861.3797213044779</v>
      </c>
      <c r="X175">
        <v>1951.2277492655426</v>
      </c>
      <c r="Y175" t="s">
        <v>2463</v>
      </c>
      <c r="Z175">
        <v>446.13529999999997</v>
      </c>
      <c r="AA175">
        <v>417.75551999999999</v>
      </c>
      <c r="AB175">
        <v>6193.6635999999999</v>
      </c>
      <c r="AC175">
        <v>10833.431</v>
      </c>
      <c r="AD175" t="s">
        <v>2464</v>
      </c>
      <c r="AE175">
        <v>141347</v>
      </c>
      <c r="AF175" t="s">
        <v>2465</v>
      </c>
    </row>
    <row r="176" spans="1:32" x14ac:dyDescent="0.2">
      <c r="A176">
        <v>626</v>
      </c>
      <c r="B176" t="b">
        <v>1</v>
      </c>
      <c r="C176" t="s">
        <v>3252</v>
      </c>
      <c r="D176">
        <v>64.83</v>
      </c>
      <c r="E176">
        <v>11.93</v>
      </c>
      <c r="F176">
        <v>5</v>
      </c>
      <c r="G176">
        <v>5</v>
      </c>
      <c r="I176">
        <v>100.32965999999996</v>
      </c>
      <c r="J176">
        <v>76.621707314250131</v>
      </c>
      <c r="K176">
        <v>73.615126809697571</v>
      </c>
      <c r="L176">
        <v>56.281263388161044</v>
      </c>
      <c r="M176">
        <v>42.327409058444928</v>
      </c>
      <c r="N176">
        <v>41.155158360900188</v>
      </c>
      <c r="O176">
        <v>39.98750861783865</v>
      </c>
      <c r="P176">
        <v>30.244622767380125</v>
      </c>
      <c r="Q176">
        <v>63.443595804040953</v>
      </c>
      <c r="R176">
        <v>66.188905757890936</v>
      </c>
      <c r="S176">
        <v>105.18209930756167</v>
      </c>
      <c r="T176">
        <v>69.988124011918813</v>
      </c>
      <c r="U176">
        <v>101.2464985542684</v>
      </c>
      <c r="V176">
        <v>106.69742048811895</v>
      </c>
      <c r="W176">
        <v>94.625821669264127</v>
      </c>
      <c r="X176">
        <v>142.94201880439726</v>
      </c>
      <c r="Y176" t="s">
        <v>3253</v>
      </c>
      <c r="Z176">
        <v>97.814605999999998</v>
      </c>
      <c r="AA176">
        <v>99.370284999999996</v>
      </c>
      <c r="AB176">
        <v>473.12079999999997</v>
      </c>
      <c r="AC176">
        <v>820.48990000000003</v>
      </c>
      <c r="AD176" t="s">
        <v>3254</v>
      </c>
      <c r="AE176">
        <v>67561</v>
      </c>
      <c r="AF176" t="s">
        <v>3255</v>
      </c>
    </row>
    <row r="177" spans="1:32" x14ac:dyDescent="0.2">
      <c r="A177">
        <v>33</v>
      </c>
      <c r="B177" t="b">
        <v>1</v>
      </c>
      <c r="C177" t="s">
        <v>2556</v>
      </c>
      <c r="D177">
        <v>35.33</v>
      </c>
      <c r="E177">
        <v>42.91</v>
      </c>
      <c r="F177">
        <v>55</v>
      </c>
      <c r="G177">
        <v>53</v>
      </c>
      <c r="H177" t="s">
        <v>83</v>
      </c>
      <c r="I177">
        <v>3800.6627999999982</v>
      </c>
      <c r="J177">
        <v>3678.1036735234834</v>
      </c>
      <c r="K177">
        <v>4924.2759551326671</v>
      </c>
      <c r="L177">
        <v>3939.4237839185771</v>
      </c>
      <c r="M177">
        <v>2486.5575067508375</v>
      </c>
      <c r="N177">
        <v>2428.8345063723814</v>
      </c>
      <c r="O177">
        <v>1751.236156428371</v>
      </c>
      <c r="P177">
        <v>2993.9874126228842</v>
      </c>
      <c r="Q177">
        <v>4167.8996441573381</v>
      </c>
      <c r="R177">
        <v>4326.5299106547645</v>
      </c>
      <c r="S177">
        <v>3285.1429583907598</v>
      </c>
      <c r="T177">
        <v>3218.390225832145</v>
      </c>
      <c r="U177">
        <v>4054.3465217055259</v>
      </c>
      <c r="V177">
        <v>3562.1643059075304</v>
      </c>
      <c r="W177">
        <v>3843.0128739218185</v>
      </c>
      <c r="X177">
        <v>3896.9056205667525</v>
      </c>
      <c r="Y177" t="s">
        <v>2557</v>
      </c>
      <c r="Z177">
        <v>5485.9823999999999</v>
      </c>
      <c r="AA177">
        <v>6326.0722999999998</v>
      </c>
      <c r="AB177">
        <v>23886.355</v>
      </c>
      <c r="AC177">
        <v>28335.787</v>
      </c>
      <c r="AD177" t="s">
        <v>2558</v>
      </c>
      <c r="AE177">
        <v>189252</v>
      </c>
      <c r="AF177" t="s">
        <v>2559</v>
      </c>
    </row>
    <row r="178" spans="1:32" x14ac:dyDescent="0.2">
      <c r="A178">
        <v>670</v>
      </c>
      <c r="B178" t="b">
        <v>1</v>
      </c>
      <c r="C178" t="s">
        <v>1067</v>
      </c>
      <c r="D178">
        <v>30.29</v>
      </c>
      <c r="E178">
        <v>7.7</v>
      </c>
      <c r="F178">
        <v>5</v>
      </c>
      <c r="G178">
        <v>5</v>
      </c>
      <c r="H178" t="s">
        <v>33</v>
      </c>
      <c r="I178">
        <v>0</v>
      </c>
      <c r="J178">
        <v>0</v>
      </c>
      <c r="K178">
        <v>48.363303629987726</v>
      </c>
      <c r="L178">
        <v>159.65564030219582</v>
      </c>
      <c r="M178">
        <v>0</v>
      </c>
      <c r="N178">
        <v>0</v>
      </c>
      <c r="O178">
        <v>19.305206396344964</v>
      </c>
      <c r="P178">
        <v>21.718086508259137</v>
      </c>
      <c r="Q178">
        <v>349.86509176643278</v>
      </c>
      <c r="R178">
        <v>435.42599069164982</v>
      </c>
      <c r="S178">
        <v>161.71346853300503</v>
      </c>
      <c r="T178">
        <v>158.40563067750551</v>
      </c>
      <c r="U178">
        <v>408.91705858436677</v>
      </c>
      <c r="V178">
        <v>405.61397608929303</v>
      </c>
      <c r="W178">
        <v>440.21448987415141</v>
      </c>
      <c r="X178">
        <v>460.98720328455801</v>
      </c>
      <c r="Y178" t="s">
        <v>1068</v>
      </c>
      <c r="Z178">
        <v>166.91875999999999</v>
      </c>
      <c r="AA178">
        <v>66.874015999999997</v>
      </c>
      <c r="AB178">
        <v>2258.7231000000002</v>
      </c>
      <c r="AC178">
        <v>3158.1587</v>
      </c>
      <c r="AD178" t="s">
        <v>1069</v>
      </c>
      <c r="AE178">
        <v>88665</v>
      </c>
      <c r="AF178" t="s">
        <v>1070</v>
      </c>
    </row>
    <row r="179" spans="1:32" x14ac:dyDescent="0.2">
      <c r="A179">
        <v>783</v>
      </c>
      <c r="B179" t="b">
        <v>1</v>
      </c>
      <c r="C179" t="s">
        <v>426</v>
      </c>
      <c r="D179">
        <v>54.98</v>
      </c>
      <c r="E179">
        <v>7.01</v>
      </c>
      <c r="F179">
        <v>4</v>
      </c>
      <c r="G179">
        <v>4</v>
      </c>
      <c r="I179">
        <v>96.915619999999961</v>
      </c>
      <c r="J179">
        <v>64.222740168788448</v>
      </c>
      <c r="K179">
        <v>70.373985189812572</v>
      </c>
      <c r="L179">
        <v>62.500466388136957</v>
      </c>
      <c r="M179">
        <v>55.695052053498713</v>
      </c>
      <c r="N179">
        <v>43.733053576394681</v>
      </c>
      <c r="O179">
        <v>26.260468656402036</v>
      </c>
      <c r="P179">
        <v>21.126912160827771</v>
      </c>
      <c r="Q179">
        <v>129.68227248962458</v>
      </c>
      <c r="R179">
        <v>151.47579604501595</v>
      </c>
      <c r="S179">
        <v>119.94213796288845</v>
      </c>
      <c r="T179">
        <v>99.804042737118152</v>
      </c>
      <c r="U179">
        <v>85.903027282634426</v>
      </c>
      <c r="V179">
        <v>98.291797483808239</v>
      </c>
      <c r="W179">
        <v>96.344898631237768</v>
      </c>
      <c r="X179">
        <v>89.634114015743833</v>
      </c>
      <c r="Y179" t="s">
        <v>427</v>
      </c>
      <c r="Z179">
        <v>94.779899999999998</v>
      </c>
      <c r="AA179">
        <v>88.478809999999996</v>
      </c>
      <c r="AB179">
        <v>794.5145</v>
      </c>
      <c r="AC179">
        <v>675.17675999999994</v>
      </c>
      <c r="AD179" t="s">
        <v>428</v>
      </c>
      <c r="AE179">
        <v>74609</v>
      </c>
      <c r="AF179" t="s">
        <v>429</v>
      </c>
    </row>
    <row r="180" spans="1:32" x14ac:dyDescent="0.2">
      <c r="A180">
        <v>767</v>
      </c>
      <c r="B180" t="b">
        <v>1</v>
      </c>
      <c r="C180" t="s">
        <v>1590</v>
      </c>
      <c r="D180">
        <v>48.5</v>
      </c>
      <c r="E180">
        <v>11.96</v>
      </c>
      <c r="F180">
        <v>5</v>
      </c>
      <c r="G180">
        <v>5</v>
      </c>
      <c r="H180" t="s">
        <v>33</v>
      </c>
      <c r="I180">
        <v>152.94362999999996</v>
      </c>
      <c r="J180">
        <v>128.21718374654884</v>
      </c>
      <c r="K180">
        <v>99.051552066205872</v>
      </c>
      <c r="L180">
        <v>111.44609701849058</v>
      </c>
      <c r="M180">
        <v>122.91285744008432</v>
      </c>
      <c r="N180">
        <v>105.13644005904094</v>
      </c>
      <c r="O180">
        <v>75.508225366424369</v>
      </c>
      <c r="P180">
        <v>61.946849661364773</v>
      </c>
      <c r="Q180">
        <v>338.39287908252362</v>
      </c>
      <c r="R180">
        <v>378.3260605441975</v>
      </c>
      <c r="S180">
        <v>986.25772181025275</v>
      </c>
      <c r="T180">
        <v>141.13536018209109</v>
      </c>
      <c r="U180">
        <v>264.24839239073106</v>
      </c>
      <c r="V180">
        <v>202.27824061463991</v>
      </c>
      <c r="W180">
        <v>251.41686712966802</v>
      </c>
      <c r="X180">
        <v>221.21365264615397</v>
      </c>
      <c r="Y180" t="s">
        <v>1591</v>
      </c>
      <c r="Z180">
        <v>157.47942</v>
      </c>
      <c r="AA180">
        <v>264.74545000000001</v>
      </c>
      <c r="AB180">
        <v>2505.0241999999998</v>
      </c>
      <c r="AC180">
        <v>1741.297</v>
      </c>
      <c r="AD180" t="s">
        <v>1592</v>
      </c>
      <c r="AE180">
        <v>71356</v>
      </c>
      <c r="AF180" t="s">
        <v>1593</v>
      </c>
    </row>
    <row r="181" spans="1:32" x14ac:dyDescent="0.2">
      <c r="A181">
        <v>91</v>
      </c>
      <c r="B181" t="b">
        <v>1</v>
      </c>
      <c r="C181" t="s">
        <v>3498</v>
      </c>
      <c r="D181">
        <v>72.72</v>
      </c>
      <c r="E181">
        <v>37.909999999999997</v>
      </c>
      <c r="F181">
        <v>26</v>
      </c>
      <c r="G181">
        <v>26</v>
      </c>
      <c r="H181" t="s">
        <v>92</v>
      </c>
      <c r="I181">
        <v>7658.5536999999968</v>
      </c>
      <c r="J181">
        <v>6387.4777375893755</v>
      </c>
      <c r="K181">
        <v>7801.9021936396675</v>
      </c>
      <c r="L181">
        <v>7598.3464157370136</v>
      </c>
      <c r="M181">
        <v>3382.4625467387477</v>
      </c>
      <c r="N181">
        <v>3346.7768359503434</v>
      </c>
      <c r="O181">
        <v>868.37318722746306</v>
      </c>
      <c r="P181">
        <v>931.58757706148219</v>
      </c>
      <c r="Q181">
        <v>25110.236079756931</v>
      </c>
      <c r="R181">
        <v>22150.208744248066</v>
      </c>
      <c r="S181">
        <v>28805.269882121182</v>
      </c>
      <c r="T181">
        <v>29885.610452588069</v>
      </c>
      <c r="U181">
        <v>8441.0793530848314</v>
      </c>
      <c r="V181">
        <v>10142.73428003872</v>
      </c>
      <c r="W181">
        <v>13267.903030699496</v>
      </c>
      <c r="X181">
        <v>12534.75116734362</v>
      </c>
      <c r="Y181" t="s">
        <v>3499</v>
      </c>
      <c r="Z181">
        <v>9925.8140000000003</v>
      </c>
      <c r="AA181">
        <v>4944.1826000000001</v>
      </c>
      <c r="AB181">
        <v>151301.81</v>
      </c>
      <c r="AC181">
        <v>81623.22</v>
      </c>
      <c r="AD181" t="s">
        <v>3500</v>
      </c>
      <c r="AE181">
        <v>65102</v>
      </c>
      <c r="AF181" t="s">
        <v>3501</v>
      </c>
    </row>
    <row r="182" spans="1:32" x14ac:dyDescent="0.2">
      <c r="A182">
        <v>193</v>
      </c>
      <c r="B182" t="b">
        <v>1</v>
      </c>
      <c r="C182" t="s">
        <v>1806</v>
      </c>
      <c r="D182">
        <v>65.010000000000005</v>
      </c>
      <c r="E182">
        <v>3.78</v>
      </c>
      <c r="F182">
        <v>13</v>
      </c>
      <c r="G182">
        <v>8</v>
      </c>
      <c r="H182" t="s">
        <v>33</v>
      </c>
      <c r="I182">
        <v>320.2841199999998</v>
      </c>
      <c r="J182">
        <v>383.21667849001363</v>
      </c>
      <c r="K182">
        <v>666.93826673841841</v>
      </c>
      <c r="L182">
        <v>400.14000834800549</v>
      </c>
      <c r="M182">
        <v>172.99190695294539</v>
      </c>
      <c r="N182">
        <v>134.36623950596007</v>
      </c>
      <c r="O182">
        <v>64.902631101549076</v>
      </c>
      <c r="P182">
        <v>73.55498501974003</v>
      </c>
      <c r="Q182">
        <v>1461.7394151703936</v>
      </c>
      <c r="R182">
        <v>901.23758310521157</v>
      </c>
      <c r="S182">
        <v>1133.2020774593907</v>
      </c>
      <c r="T182">
        <v>1027.2122302377823</v>
      </c>
      <c r="U182">
        <v>753.0962177676987</v>
      </c>
      <c r="V182">
        <v>1159.4389556078274</v>
      </c>
      <c r="W182">
        <v>592.83989342430505</v>
      </c>
      <c r="X182">
        <v>576.6905338742888</v>
      </c>
      <c r="Y182" t="s">
        <v>1807</v>
      </c>
      <c r="Z182">
        <v>696.23770000000002</v>
      </c>
      <c r="AA182">
        <v>298.84705000000002</v>
      </c>
      <c r="AB182">
        <v>7216.0649999999996</v>
      </c>
      <c r="AC182">
        <v>5451.1850000000004</v>
      </c>
      <c r="AD182" t="s">
        <v>1808</v>
      </c>
      <c r="AE182">
        <v>308064</v>
      </c>
      <c r="AF182" t="s">
        <v>1809</v>
      </c>
    </row>
    <row r="183" spans="1:32" x14ac:dyDescent="0.2">
      <c r="A183">
        <v>44</v>
      </c>
      <c r="B183" t="b">
        <v>1</v>
      </c>
      <c r="C183" t="s">
        <v>1606</v>
      </c>
      <c r="D183">
        <v>58.62</v>
      </c>
      <c r="E183">
        <v>45.52</v>
      </c>
      <c r="F183">
        <v>44</v>
      </c>
      <c r="G183">
        <v>34</v>
      </c>
      <c r="H183" t="s">
        <v>92</v>
      </c>
      <c r="I183">
        <v>1961.6139999999991</v>
      </c>
      <c r="J183">
        <v>2031.5694636534215</v>
      </c>
      <c r="K183">
        <v>3250.5562938581247</v>
      </c>
      <c r="L183">
        <v>3318.0920420777165</v>
      </c>
      <c r="M183">
        <v>5616.5544003096538</v>
      </c>
      <c r="N183">
        <v>5605.0286439999545</v>
      </c>
      <c r="O183">
        <v>5052.3699754222753</v>
      </c>
      <c r="P183">
        <v>5250.3813133530139</v>
      </c>
      <c r="Q183">
        <v>9967.5485803237862</v>
      </c>
      <c r="R183">
        <v>10012.085795900155</v>
      </c>
      <c r="S183">
        <v>10329.674923172945</v>
      </c>
      <c r="T183">
        <v>10879.885610009031</v>
      </c>
      <c r="U183">
        <v>5220.1896499419709</v>
      </c>
      <c r="V183">
        <v>6482.6545834218705</v>
      </c>
      <c r="W183">
        <v>4963.8837302982629</v>
      </c>
      <c r="X183">
        <v>5370.4132731006493</v>
      </c>
      <c r="Y183" t="s">
        <v>1607</v>
      </c>
      <c r="Z183">
        <v>3665.0645</v>
      </c>
      <c r="AA183">
        <v>14044.735000000001</v>
      </c>
      <c r="AB183">
        <v>61006.3</v>
      </c>
      <c r="AC183">
        <v>39910.71</v>
      </c>
      <c r="AD183" t="s">
        <v>1608</v>
      </c>
      <c r="AE183">
        <v>103058</v>
      </c>
      <c r="AF183" t="s">
        <v>1609</v>
      </c>
    </row>
    <row r="184" spans="1:32" x14ac:dyDescent="0.2">
      <c r="A184">
        <v>543</v>
      </c>
      <c r="B184" t="b">
        <v>1</v>
      </c>
      <c r="C184" t="s">
        <v>3746</v>
      </c>
      <c r="D184">
        <v>59.96</v>
      </c>
      <c r="E184">
        <v>14.2</v>
      </c>
      <c r="F184">
        <v>7</v>
      </c>
      <c r="G184">
        <v>7</v>
      </c>
      <c r="H184" t="s">
        <v>33</v>
      </c>
      <c r="I184">
        <v>91.26925999999996</v>
      </c>
      <c r="J184">
        <v>53.362018773314318</v>
      </c>
      <c r="K184">
        <v>0</v>
      </c>
      <c r="L184">
        <v>0</v>
      </c>
      <c r="M184">
        <v>69.366550226420259</v>
      </c>
      <c r="N184">
        <v>64.336966818644825</v>
      </c>
      <c r="O184">
        <v>21.850032948465547</v>
      </c>
      <c r="P184">
        <v>50.243449232457742</v>
      </c>
      <c r="Q184">
        <v>773.41915715833522</v>
      </c>
      <c r="R184">
        <v>721.51035136821451</v>
      </c>
      <c r="S184">
        <v>609.16358829952833</v>
      </c>
      <c r="T184">
        <v>534.20592010922587</v>
      </c>
      <c r="U184">
        <v>483.68532610601721</v>
      </c>
      <c r="V184">
        <v>390.40195046125791</v>
      </c>
      <c r="W184">
        <v>357.53421274076089</v>
      </c>
      <c r="X184">
        <v>488.48849683846765</v>
      </c>
      <c r="Y184" t="s">
        <v>3747</v>
      </c>
      <c r="Z184">
        <v>75.130263999999997</v>
      </c>
      <c r="AA184">
        <v>154.45114000000001</v>
      </c>
      <c r="AB184">
        <v>4204.6323000000002</v>
      </c>
      <c r="AC184">
        <v>3186.0547000000001</v>
      </c>
      <c r="AD184" t="s">
        <v>3748</v>
      </c>
      <c r="AE184">
        <v>73052</v>
      </c>
      <c r="AF184" t="s">
        <v>3749</v>
      </c>
    </row>
    <row r="185" spans="1:32" x14ac:dyDescent="0.2">
      <c r="A185">
        <v>747</v>
      </c>
      <c r="B185" t="b">
        <v>1</v>
      </c>
      <c r="C185" t="s">
        <v>1774</v>
      </c>
      <c r="D185">
        <v>29.97</v>
      </c>
      <c r="E185">
        <v>18.63</v>
      </c>
      <c r="F185">
        <v>4</v>
      </c>
      <c r="G185">
        <v>3</v>
      </c>
      <c r="H185" t="s">
        <v>33</v>
      </c>
      <c r="I185">
        <v>118.33785999999995</v>
      </c>
      <c r="J185">
        <v>292.90912152904588</v>
      </c>
      <c r="K185">
        <v>343.25604613812823</v>
      </c>
      <c r="L185">
        <v>52.61982676691462</v>
      </c>
      <c r="M185">
        <v>297.56920629609039</v>
      </c>
      <c r="N185">
        <v>403.80512909195778</v>
      </c>
      <c r="O185">
        <v>0</v>
      </c>
      <c r="P185">
        <v>0</v>
      </c>
      <c r="Q185">
        <v>577.44136880977123</v>
      </c>
      <c r="R185">
        <v>593.39055444673272</v>
      </c>
      <c r="S185">
        <v>645.19167843962919</v>
      </c>
      <c r="T185">
        <v>690.239381489008</v>
      </c>
      <c r="U185">
        <v>447.34898942067213</v>
      </c>
      <c r="V185">
        <v>670.81226522841609</v>
      </c>
      <c r="W185">
        <v>90.219947310944733</v>
      </c>
      <c r="X185">
        <v>308.28954792227074</v>
      </c>
      <c r="Y185" t="s">
        <v>1775</v>
      </c>
      <c r="Z185">
        <v>266.12709999999998</v>
      </c>
      <c r="AA185">
        <v>709.55110000000002</v>
      </c>
      <c r="AB185">
        <v>3650.3525</v>
      </c>
      <c r="AC185">
        <v>3150.6768000000002</v>
      </c>
      <c r="AD185" t="s">
        <v>1776</v>
      </c>
      <c r="AE185">
        <v>23400</v>
      </c>
      <c r="AF185" t="s">
        <v>1777</v>
      </c>
    </row>
    <row r="186" spans="1:32" x14ac:dyDescent="0.2">
      <c r="A186">
        <v>519</v>
      </c>
      <c r="B186" t="b">
        <v>1</v>
      </c>
      <c r="C186" t="s">
        <v>983</v>
      </c>
      <c r="D186">
        <v>54.77</v>
      </c>
      <c r="E186">
        <v>23.75</v>
      </c>
      <c r="F186">
        <v>8</v>
      </c>
      <c r="G186">
        <v>7</v>
      </c>
      <c r="H186" t="s">
        <v>33</v>
      </c>
      <c r="I186">
        <v>189.54041999999993</v>
      </c>
      <c r="J186">
        <v>159.27845554617525</v>
      </c>
      <c r="K186">
        <v>291.31255468944414</v>
      </c>
      <c r="L186">
        <v>229.39010864074837</v>
      </c>
      <c r="M186">
        <v>95.55871622086508</v>
      </c>
      <c r="N186">
        <v>147.59176769260574</v>
      </c>
      <c r="O186">
        <v>147.74217689647824</v>
      </c>
      <c r="P186">
        <v>157.89610651065252</v>
      </c>
      <c r="Q186">
        <v>1203.1081832879383</v>
      </c>
      <c r="R186">
        <v>1172.6573133783777</v>
      </c>
      <c r="S186">
        <v>708.9875049013109</v>
      </c>
      <c r="T186">
        <v>803.31652763965531</v>
      </c>
      <c r="U186">
        <v>916.56898034741641</v>
      </c>
      <c r="V186">
        <v>618.62214723809643</v>
      </c>
      <c r="W186">
        <v>942.03938887384288</v>
      </c>
      <c r="X186">
        <v>1152.945340218926</v>
      </c>
      <c r="Y186" t="s">
        <v>984</v>
      </c>
      <c r="Z186">
        <v>369.37454000000002</v>
      </c>
      <c r="AA186">
        <v>397.23223999999999</v>
      </c>
      <c r="AB186">
        <v>6428.2372999999998</v>
      </c>
      <c r="AC186">
        <v>6816.8490000000002</v>
      </c>
      <c r="AD186" t="s">
        <v>985</v>
      </c>
      <c r="AE186">
        <v>44424</v>
      </c>
      <c r="AF186" t="s">
        <v>986</v>
      </c>
    </row>
    <row r="187" spans="1:32" x14ac:dyDescent="0.2">
      <c r="A187">
        <v>866</v>
      </c>
      <c r="B187" t="b">
        <v>1</v>
      </c>
      <c r="C187" t="s">
        <v>2150</v>
      </c>
      <c r="D187">
        <v>71.069999999999993</v>
      </c>
      <c r="E187">
        <v>3.13</v>
      </c>
      <c r="F187">
        <v>4</v>
      </c>
      <c r="G187">
        <v>4</v>
      </c>
      <c r="I187">
        <v>83.825589999999963</v>
      </c>
      <c r="J187">
        <v>52.322072531660488</v>
      </c>
      <c r="K187">
        <v>0</v>
      </c>
      <c r="L187">
        <v>0</v>
      </c>
      <c r="M187">
        <v>51.696298613201115</v>
      </c>
      <c r="N187">
        <v>35.661925966147841</v>
      </c>
      <c r="O187">
        <v>0</v>
      </c>
      <c r="P187">
        <v>0</v>
      </c>
      <c r="Q187">
        <v>148.3641245747377</v>
      </c>
      <c r="R187">
        <v>116.59596255981397</v>
      </c>
      <c r="S187">
        <v>239.18757218017086</v>
      </c>
      <c r="T187">
        <v>269.05490177098994</v>
      </c>
      <c r="U187">
        <v>417.83062892734119</v>
      </c>
      <c r="V187">
        <v>424.50075069547432</v>
      </c>
      <c r="W187">
        <v>290.85101506097709</v>
      </c>
      <c r="X187">
        <v>317.91814471994786</v>
      </c>
      <c r="Y187" t="s">
        <v>2151</v>
      </c>
      <c r="Z187">
        <v>70.833600000000004</v>
      </c>
      <c r="AA187">
        <v>87.211749999999995</v>
      </c>
      <c r="AB187">
        <v>1268.056</v>
      </c>
      <c r="AC187">
        <v>2636.5981000000002</v>
      </c>
      <c r="AD187" t="s">
        <v>2152</v>
      </c>
      <c r="AE187">
        <v>137499</v>
      </c>
      <c r="AF187" t="s">
        <v>2153</v>
      </c>
    </row>
    <row r="188" spans="1:32" x14ac:dyDescent="0.2">
      <c r="A188">
        <v>254</v>
      </c>
      <c r="B188" t="b">
        <v>1</v>
      </c>
      <c r="C188" t="s">
        <v>274</v>
      </c>
      <c r="D188">
        <v>46.09</v>
      </c>
      <c r="E188">
        <v>21.51</v>
      </c>
      <c r="F188">
        <v>16</v>
      </c>
      <c r="G188">
        <v>16</v>
      </c>
      <c r="H188" t="s">
        <v>33</v>
      </c>
      <c r="I188">
        <v>1472.5645999999992</v>
      </c>
      <c r="J188">
        <v>436.45099662798197</v>
      </c>
      <c r="K188">
        <v>546.427993002579</v>
      </c>
      <c r="L188">
        <v>514.9444122712697</v>
      </c>
      <c r="M188">
        <v>952.02321517300675</v>
      </c>
      <c r="N188">
        <v>255.85702104801916</v>
      </c>
      <c r="O188">
        <v>412.654268471867</v>
      </c>
      <c r="P188">
        <v>273.56183152521839</v>
      </c>
      <c r="Q188">
        <v>439.81402389308437</v>
      </c>
      <c r="R188">
        <v>536.11474536743196</v>
      </c>
      <c r="S188">
        <v>1172.9832864333596</v>
      </c>
      <c r="T188">
        <v>1216.1815808985734</v>
      </c>
      <c r="U188">
        <v>1347.9822803056322</v>
      </c>
      <c r="V188">
        <v>971.20360608363023</v>
      </c>
      <c r="W188">
        <v>684.82862540784436</v>
      </c>
      <c r="X188">
        <v>588.4531532416355</v>
      </c>
      <c r="Y188" t="s">
        <v>275</v>
      </c>
      <c r="Z188">
        <v>910.73443999999995</v>
      </c>
      <c r="AA188">
        <v>1155.0391999999999</v>
      </c>
      <c r="AB188">
        <v>4085.4214000000002</v>
      </c>
      <c r="AC188">
        <v>6593.2449999999999</v>
      </c>
      <c r="AD188" t="s">
        <v>276</v>
      </c>
      <c r="AE188">
        <v>114743</v>
      </c>
      <c r="AF188" t="s">
        <v>277</v>
      </c>
    </row>
    <row r="189" spans="1:32" x14ac:dyDescent="0.2">
      <c r="A189">
        <v>580</v>
      </c>
      <c r="B189" t="b">
        <v>1</v>
      </c>
      <c r="C189" t="s">
        <v>3450</v>
      </c>
      <c r="D189">
        <v>32.26</v>
      </c>
      <c r="E189">
        <v>4.5</v>
      </c>
      <c r="F189">
        <v>4</v>
      </c>
      <c r="G189">
        <v>4</v>
      </c>
      <c r="H189" t="s">
        <v>33</v>
      </c>
      <c r="I189">
        <v>186.84502999999992</v>
      </c>
      <c r="J189">
        <v>156.89186154544305</v>
      </c>
      <c r="K189">
        <v>552.13650636758018</v>
      </c>
      <c r="L189">
        <v>486.17754999787854</v>
      </c>
      <c r="M189">
        <v>185.52321127430079</v>
      </c>
      <c r="N189">
        <v>213.78095249667589</v>
      </c>
      <c r="O189">
        <v>148.925202329591</v>
      </c>
      <c r="P189">
        <v>129.67325053041418</v>
      </c>
      <c r="Q189">
        <v>315.28246098946892</v>
      </c>
      <c r="R189">
        <v>304.05680037818502</v>
      </c>
      <c r="S189">
        <v>255.31388220445368</v>
      </c>
      <c r="T189">
        <v>289.76822056167629</v>
      </c>
      <c r="U189">
        <v>384.43190847741062</v>
      </c>
      <c r="V189">
        <v>331.20310159089968</v>
      </c>
      <c r="W189">
        <v>444.49101578716017</v>
      </c>
      <c r="X189">
        <v>461.21315013280281</v>
      </c>
      <c r="Y189" t="s">
        <v>3451</v>
      </c>
      <c r="Z189">
        <v>534.32100000000003</v>
      </c>
      <c r="AA189">
        <v>450.30385999999999</v>
      </c>
      <c r="AB189">
        <v>1798.9563000000001</v>
      </c>
      <c r="AC189">
        <v>3010.9211</v>
      </c>
      <c r="AD189" t="s">
        <v>3452</v>
      </c>
      <c r="AE189">
        <v>110447</v>
      </c>
      <c r="AF189" t="s">
        <v>3453</v>
      </c>
    </row>
    <row r="190" spans="1:32" x14ac:dyDescent="0.2">
      <c r="A190">
        <v>232</v>
      </c>
      <c r="B190" t="b">
        <v>1</v>
      </c>
      <c r="C190" t="s">
        <v>112</v>
      </c>
      <c r="D190">
        <v>68.650000000000006</v>
      </c>
      <c r="E190">
        <v>16.510000000000002</v>
      </c>
      <c r="F190">
        <v>12</v>
      </c>
      <c r="G190">
        <v>12</v>
      </c>
      <c r="H190" t="s">
        <v>92</v>
      </c>
      <c r="I190">
        <v>585.11413999999979</v>
      </c>
      <c r="J190">
        <v>452.21332127436784</v>
      </c>
      <c r="K190">
        <v>482.90746932074586</v>
      </c>
      <c r="L190">
        <v>472.71412753934374</v>
      </c>
      <c r="M190">
        <v>368.63260076785167</v>
      </c>
      <c r="N190">
        <v>426.29604685912517</v>
      </c>
      <c r="O190">
        <v>322.50571966741467</v>
      </c>
      <c r="P190">
        <v>250.10874563558613</v>
      </c>
      <c r="Q190">
        <v>5184.4688864863492</v>
      </c>
      <c r="R190">
        <v>4713.1362480209691</v>
      </c>
      <c r="S190">
        <v>2481.1866073498786</v>
      </c>
      <c r="T190">
        <v>3047.9384345906951</v>
      </c>
      <c r="U190">
        <v>4172.9558204567202</v>
      </c>
      <c r="V190">
        <v>3132.2005166746517</v>
      </c>
      <c r="W190">
        <v>5432.3554211174014</v>
      </c>
      <c r="X190">
        <v>5908.4664405401008</v>
      </c>
      <c r="Y190" t="s">
        <v>113</v>
      </c>
      <c r="Z190">
        <v>689.75620000000004</v>
      </c>
      <c r="AA190">
        <v>914.2251</v>
      </c>
      <c r="AB190">
        <v>26148.976999999999</v>
      </c>
      <c r="AC190">
        <v>34961.305</v>
      </c>
      <c r="AD190" t="s">
        <v>114</v>
      </c>
      <c r="AE190">
        <v>95376</v>
      </c>
      <c r="AF190" t="s">
        <v>115</v>
      </c>
    </row>
    <row r="191" spans="1:32" x14ac:dyDescent="0.2">
      <c r="A191">
        <v>1113</v>
      </c>
      <c r="B191" t="b">
        <v>1</v>
      </c>
      <c r="C191" t="s">
        <v>2624</v>
      </c>
      <c r="D191">
        <v>48.13</v>
      </c>
      <c r="E191">
        <v>9.7899999999999991</v>
      </c>
      <c r="F191">
        <v>2</v>
      </c>
      <c r="G191">
        <v>2</v>
      </c>
      <c r="I191">
        <v>141.25982999999994</v>
      </c>
      <c r="J191">
        <v>113.33548077104666</v>
      </c>
      <c r="K191">
        <v>254.03360433927557</v>
      </c>
      <c r="L191">
        <v>262.16585847664999</v>
      </c>
      <c r="M191">
        <v>254.01702079635024</v>
      </c>
      <c r="N191">
        <v>241.94977061969308</v>
      </c>
      <c r="O191">
        <v>84.859073003996784</v>
      </c>
      <c r="P191">
        <v>89.736347910427043</v>
      </c>
      <c r="Q191">
        <v>82.432981211590374</v>
      </c>
      <c r="R191">
        <v>130.27626198988452</v>
      </c>
      <c r="S191">
        <v>374.00068721217662</v>
      </c>
      <c r="T191">
        <v>360.01589017639179</v>
      </c>
      <c r="U191">
        <v>217.34942625518917</v>
      </c>
      <c r="V191">
        <v>363.5792578714566</v>
      </c>
      <c r="W191">
        <v>379.53138094489168</v>
      </c>
      <c r="X191">
        <v>307.98862699668047</v>
      </c>
      <c r="Y191" t="s">
        <v>2625</v>
      </c>
      <c r="Z191">
        <v>318.5453</v>
      </c>
      <c r="AA191">
        <v>447.03464000000002</v>
      </c>
      <c r="AB191">
        <v>1160.4637</v>
      </c>
      <c r="AC191">
        <v>2290.3380999999999</v>
      </c>
      <c r="AD191" t="s">
        <v>2626</v>
      </c>
      <c r="AE191">
        <v>31641</v>
      </c>
      <c r="AF191" t="s">
        <v>2627</v>
      </c>
    </row>
    <row r="192" spans="1:32" x14ac:dyDescent="0.2">
      <c r="A192">
        <v>757</v>
      </c>
      <c r="B192" t="b">
        <v>1</v>
      </c>
      <c r="C192" t="s">
        <v>2904</v>
      </c>
      <c r="D192">
        <v>44.73</v>
      </c>
      <c r="E192">
        <v>13.93</v>
      </c>
      <c r="F192">
        <v>5</v>
      </c>
      <c r="G192">
        <v>5</v>
      </c>
      <c r="I192">
        <v>1335.5071999999993</v>
      </c>
      <c r="J192">
        <v>2577.8871499297497</v>
      </c>
      <c r="K192">
        <v>2526.2082825846919</v>
      </c>
      <c r="L192">
        <v>2228.2122812388388</v>
      </c>
      <c r="M192">
        <v>5459.5389343997076</v>
      </c>
      <c r="N192">
        <v>5113.9168765908234</v>
      </c>
      <c r="O192">
        <v>1683.8030819497992</v>
      </c>
      <c r="P192">
        <v>1494.3967279578958</v>
      </c>
      <c r="Q192">
        <v>2024.098126945152</v>
      </c>
      <c r="R192">
        <v>2011.5153505022006</v>
      </c>
      <c r="S192">
        <v>2851.9652568932743</v>
      </c>
      <c r="T192">
        <v>2858.2336927119268</v>
      </c>
      <c r="U192">
        <v>2477.154044794594</v>
      </c>
      <c r="V192">
        <v>3383.6897449311505</v>
      </c>
      <c r="W192">
        <v>3476.4656689838871</v>
      </c>
      <c r="X192">
        <v>4081.2214268084813</v>
      </c>
      <c r="Y192" t="s">
        <v>2905</v>
      </c>
      <c r="Z192">
        <v>2935.5390000000002</v>
      </c>
      <c r="AA192">
        <v>7904.7690000000002</v>
      </c>
      <c r="AB192">
        <v>16377.592000000001</v>
      </c>
      <c r="AC192">
        <v>24536.190999999999</v>
      </c>
      <c r="AD192" t="s">
        <v>2906</v>
      </c>
      <c r="AE192">
        <v>35709</v>
      </c>
      <c r="AF192" t="s">
        <v>2907</v>
      </c>
    </row>
    <row r="193" spans="1:32" x14ac:dyDescent="0.2">
      <c r="A193">
        <v>166</v>
      </c>
      <c r="B193" t="b">
        <v>1</v>
      </c>
      <c r="C193" t="s">
        <v>1638</v>
      </c>
      <c r="D193">
        <v>37.9</v>
      </c>
      <c r="E193">
        <v>19.55</v>
      </c>
      <c r="F193">
        <v>20</v>
      </c>
      <c r="G193">
        <v>14</v>
      </c>
      <c r="H193" t="s">
        <v>92</v>
      </c>
      <c r="I193">
        <v>484.57024999999976</v>
      </c>
      <c r="J193">
        <v>814.77356355567599</v>
      </c>
      <c r="K193">
        <v>456.44800867884743</v>
      </c>
      <c r="L193">
        <v>1316.2153788188098</v>
      </c>
      <c r="M193">
        <v>495.34763674814309</v>
      </c>
      <c r="N193">
        <v>251.8724523756643</v>
      </c>
      <c r="O193">
        <v>246.63321088006609</v>
      </c>
      <c r="P193">
        <v>181.33420803746594</v>
      </c>
      <c r="Q193">
        <v>1006.5335437280002</v>
      </c>
      <c r="R193">
        <v>884.43567651263049</v>
      </c>
      <c r="S193">
        <v>1751.0805667886543</v>
      </c>
      <c r="T193">
        <v>651.95420410371457</v>
      </c>
      <c r="U193">
        <v>623.67046073397546</v>
      </c>
      <c r="V193">
        <v>402.74702983087076</v>
      </c>
      <c r="W193">
        <v>537.850649753315</v>
      </c>
      <c r="X193">
        <v>668.73916989879569</v>
      </c>
      <c r="Y193" t="s">
        <v>1639</v>
      </c>
      <c r="Z193">
        <v>1056.9636</v>
      </c>
      <c r="AA193">
        <v>720.82069999999999</v>
      </c>
      <c r="AB193">
        <v>6121.223</v>
      </c>
      <c r="AC193">
        <v>4187.7334000000001</v>
      </c>
      <c r="AD193" t="s">
        <v>1640</v>
      </c>
      <c r="AE193">
        <v>108270</v>
      </c>
      <c r="AF193" t="s">
        <v>1641</v>
      </c>
    </row>
    <row r="194" spans="1:32" x14ac:dyDescent="0.2">
      <c r="A194">
        <v>181</v>
      </c>
      <c r="B194" t="b">
        <v>1</v>
      </c>
      <c r="C194" t="s">
        <v>879</v>
      </c>
      <c r="D194">
        <v>72.08</v>
      </c>
      <c r="E194">
        <v>23.55</v>
      </c>
      <c r="F194">
        <v>16</v>
      </c>
      <c r="G194">
        <v>16</v>
      </c>
      <c r="H194" t="s">
        <v>92</v>
      </c>
      <c r="I194">
        <v>2769.2959999999985</v>
      </c>
      <c r="J194">
        <v>2407.1356283057812</v>
      </c>
      <c r="K194">
        <v>2091.1996058089758</v>
      </c>
      <c r="L194">
        <v>1568.1491327119168</v>
      </c>
      <c r="M194">
        <v>1734.3153099935084</v>
      </c>
      <c r="N194">
        <v>1920.9085593541852</v>
      </c>
      <c r="O194">
        <v>889.81994314723818</v>
      </c>
      <c r="P194">
        <v>966.1333331165041</v>
      </c>
      <c r="Q194">
        <v>1234.2697728384883</v>
      </c>
      <c r="R194">
        <v>1457.5734936493959</v>
      </c>
      <c r="S194">
        <v>2714.7572499733578</v>
      </c>
      <c r="T194">
        <v>2806.8199085174547</v>
      </c>
      <c r="U194">
        <v>3279.9847611983605</v>
      </c>
      <c r="V194">
        <v>2193.665750034475</v>
      </c>
      <c r="W194">
        <v>1906.7445518884876</v>
      </c>
      <c r="X194">
        <v>2646.8758707037614</v>
      </c>
      <c r="Y194" t="s">
        <v>880</v>
      </c>
      <c r="Z194">
        <v>2809.7667999999999</v>
      </c>
      <c r="AA194">
        <v>3354.7617</v>
      </c>
      <c r="AB194">
        <v>10395.821</v>
      </c>
      <c r="AC194">
        <v>18659.853999999999</v>
      </c>
      <c r="AD194" t="s">
        <v>881</v>
      </c>
      <c r="AE194">
        <v>101128</v>
      </c>
      <c r="AF194" t="s">
        <v>882</v>
      </c>
    </row>
    <row r="195" spans="1:32" x14ac:dyDescent="0.2">
      <c r="A195">
        <v>643</v>
      </c>
      <c r="B195" t="b">
        <v>1</v>
      </c>
      <c r="C195" t="s">
        <v>3248</v>
      </c>
      <c r="D195">
        <v>96.2</v>
      </c>
      <c r="E195">
        <v>8.67</v>
      </c>
      <c r="F195">
        <v>6</v>
      </c>
      <c r="G195">
        <v>6</v>
      </c>
      <c r="H195" t="s">
        <v>33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76.449896295152001</v>
      </c>
      <c r="R195">
        <v>94.503929860814424</v>
      </c>
      <c r="S195">
        <v>46.981922739656234</v>
      </c>
      <c r="T195">
        <v>40.37518667236656</v>
      </c>
      <c r="U195">
        <v>76.628439572137722</v>
      </c>
      <c r="V195">
        <v>71.87773737375872</v>
      </c>
      <c r="W195">
        <v>68.247531668160519</v>
      </c>
      <c r="X195">
        <v>40.470326403589212</v>
      </c>
      <c r="Y195" t="s">
        <v>3249</v>
      </c>
      <c r="Z195">
        <v>0</v>
      </c>
      <c r="AA195">
        <v>0</v>
      </c>
      <c r="AB195">
        <v>890.23773000000006</v>
      </c>
      <c r="AC195">
        <v>569.46969999999999</v>
      </c>
      <c r="AD195" t="s">
        <v>3250</v>
      </c>
      <c r="AE195">
        <v>115201</v>
      </c>
      <c r="AF195" t="s">
        <v>3251</v>
      </c>
    </row>
    <row r="196" spans="1:32" x14ac:dyDescent="0.2">
      <c r="A196">
        <v>174</v>
      </c>
      <c r="B196" t="b">
        <v>1</v>
      </c>
      <c r="C196" t="s">
        <v>3084</v>
      </c>
      <c r="D196">
        <v>46.98</v>
      </c>
      <c r="E196">
        <v>27.62</v>
      </c>
      <c r="F196">
        <v>19</v>
      </c>
      <c r="G196">
        <v>19</v>
      </c>
      <c r="H196" t="s">
        <v>92</v>
      </c>
      <c r="I196">
        <v>746.33809999999971</v>
      </c>
      <c r="J196">
        <v>681.11215107494888</v>
      </c>
      <c r="K196">
        <v>729.61685289850436</v>
      </c>
      <c r="L196">
        <v>728.93836896213236</v>
      </c>
      <c r="M196">
        <v>513.61683212076969</v>
      </c>
      <c r="N196">
        <v>570.14217077926571</v>
      </c>
      <c r="O196">
        <v>390.20953697566642</v>
      </c>
      <c r="P196">
        <v>400.85806418981156</v>
      </c>
      <c r="Q196">
        <v>1571.4403874432348</v>
      </c>
      <c r="R196">
        <v>1568.5670437177441</v>
      </c>
      <c r="S196">
        <v>961.74569332124679</v>
      </c>
      <c r="T196">
        <v>918.10197330292215</v>
      </c>
      <c r="U196">
        <v>1449.0913173863798</v>
      </c>
      <c r="V196">
        <v>1139.5984054960111</v>
      </c>
      <c r="W196">
        <v>1324.0828601220639</v>
      </c>
      <c r="X196">
        <v>1403.363185907152</v>
      </c>
      <c r="Y196" t="s">
        <v>3085</v>
      </c>
      <c r="Z196">
        <v>954.97815000000003</v>
      </c>
      <c r="AA196">
        <v>1191.2806</v>
      </c>
      <c r="AB196">
        <v>8401.8770000000004</v>
      </c>
      <c r="AC196">
        <v>9864.3459999999995</v>
      </c>
      <c r="AD196" t="s">
        <v>3086</v>
      </c>
      <c r="AE196">
        <v>98201</v>
      </c>
      <c r="AF196" t="s">
        <v>3087</v>
      </c>
    </row>
    <row r="197" spans="1:32" x14ac:dyDescent="0.2">
      <c r="A197">
        <v>191</v>
      </c>
      <c r="B197" t="b">
        <v>1</v>
      </c>
      <c r="C197" t="s">
        <v>1766</v>
      </c>
      <c r="D197">
        <v>49.63</v>
      </c>
      <c r="E197">
        <v>12.04</v>
      </c>
      <c r="F197">
        <v>17</v>
      </c>
      <c r="G197">
        <v>17</v>
      </c>
      <c r="I197">
        <v>432.94719999999984</v>
      </c>
      <c r="J197">
        <v>293.11989650596735</v>
      </c>
      <c r="K197">
        <v>138.05462000985148</v>
      </c>
      <c r="L197">
        <v>656.456652659209</v>
      </c>
      <c r="M197">
        <v>92.336264713025116</v>
      </c>
      <c r="N197">
        <v>60.755106839852623</v>
      </c>
      <c r="O197">
        <v>50.962402742689711</v>
      </c>
      <c r="P197">
        <v>55.310805967830575</v>
      </c>
      <c r="Q197">
        <v>380.77732751014935</v>
      </c>
      <c r="R197">
        <v>458.25053131103766</v>
      </c>
      <c r="S197">
        <v>403.67236980820985</v>
      </c>
      <c r="T197">
        <v>712.70005021895338</v>
      </c>
      <c r="U197">
        <v>226.82681933730521</v>
      </c>
      <c r="V197">
        <v>758.24011187988924</v>
      </c>
      <c r="W197">
        <v>188.77761389785914</v>
      </c>
      <c r="X197">
        <v>182.21516592110862</v>
      </c>
      <c r="Y197" t="s">
        <v>1767</v>
      </c>
      <c r="Z197">
        <v>562.24829999999997</v>
      </c>
      <c r="AA197">
        <v>162.99225999999999</v>
      </c>
      <c r="AB197">
        <v>3452.846</v>
      </c>
      <c r="AC197">
        <v>2260.3845000000001</v>
      </c>
      <c r="AD197" t="s">
        <v>1768</v>
      </c>
      <c r="AE197">
        <v>190680</v>
      </c>
      <c r="AF197" t="s">
        <v>1769</v>
      </c>
    </row>
    <row r="198" spans="1:32" x14ac:dyDescent="0.2">
      <c r="A198">
        <v>61</v>
      </c>
      <c r="B198" t="b">
        <v>1</v>
      </c>
      <c r="C198" t="s">
        <v>1362</v>
      </c>
      <c r="D198">
        <v>48.89</v>
      </c>
      <c r="E198">
        <v>31.36</v>
      </c>
      <c r="F198">
        <v>35</v>
      </c>
      <c r="G198">
        <v>17</v>
      </c>
      <c r="H198" t="s">
        <v>83</v>
      </c>
      <c r="I198">
        <v>921.52184999999952</v>
      </c>
      <c r="J198">
        <v>788.60560729253473</v>
      </c>
      <c r="K198">
        <v>796.72793329229023</v>
      </c>
      <c r="L198">
        <v>439.7174271823086</v>
      </c>
      <c r="M198">
        <v>1729.9776722638546</v>
      </c>
      <c r="N198">
        <v>1776.4708146053881</v>
      </c>
      <c r="O198">
        <v>5737.526509586065</v>
      </c>
      <c r="P198">
        <v>5518.2223641153723</v>
      </c>
      <c r="Q198">
        <v>6834.2619661245899</v>
      </c>
      <c r="R198">
        <v>7043.4370687461696</v>
      </c>
      <c r="S198">
        <v>3903.5450665261133</v>
      </c>
      <c r="T198">
        <v>4142.6593718569939</v>
      </c>
      <c r="U198">
        <v>8118.0203480015907</v>
      </c>
      <c r="V198">
        <v>7713.267337043987</v>
      </c>
      <c r="W198">
        <v>4688.5117484186621</v>
      </c>
      <c r="X198">
        <v>5468.5327981064811</v>
      </c>
      <c r="Y198" t="s">
        <v>1363</v>
      </c>
      <c r="Z198">
        <v>937.83843999999999</v>
      </c>
      <c r="AA198">
        <v>10949.272999999999</v>
      </c>
      <c r="AB198">
        <v>36908.75</v>
      </c>
      <c r="AC198">
        <v>47236.9</v>
      </c>
      <c r="AD198" t="s">
        <v>1364</v>
      </c>
      <c r="AE198">
        <v>70052</v>
      </c>
      <c r="AF198" t="s">
        <v>1365</v>
      </c>
    </row>
    <row r="199" spans="1:32" x14ac:dyDescent="0.2">
      <c r="A199">
        <v>61</v>
      </c>
      <c r="B199" t="b">
        <v>1</v>
      </c>
      <c r="C199" t="s">
        <v>2672</v>
      </c>
      <c r="D199">
        <v>48.89</v>
      </c>
      <c r="E199">
        <v>31.36</v>
      </c>
      <c r="F199">
        <v>35</v>
      </c>
      <c r="G199">
        <v>17</v>
      </c>
      <c r="H199" t="s">
        <v>83</v>
      </c>
      <c r="I199">
        <v>921.52184999999952</v>
      </c>
      <c r="J199">
        <v>788.60560729253473</v>
      </c>
      <c r="K199">
        <v>796.72793329229023</v>
      </c>
      <c r="L199">
        <v>439.7174271823086</v>
      </c>
      <c r="M199">
        <v>1729.9776722638546</v>
      </c>
      <c r="N199">
        <v>1776.4708146053881</v>
      </c>
      <c r="O199">
        <v>5737.526509586065</v>
      </c>
      <c r="P199">
        <v>5518.2223641153723</v>
      </c>
      <c r="Q199">
        <v>6834.2619661245899</v>
      </c>
      <c r="R199">
        <v>7043.4370687461696</v>
      </c>
      <c r="S199">
        <v>3903.5450665261133</v>
      </c>
      <c r="T199">
        <v>4142.6593718569939</v>
      </c>
      <c r="U199">
        <v>8118.0203480015907</v>
      </c>
      <c r="V199">
        <v>7713.267337043987</v>
      </c>
      <c r="W199">
        <v>4688.5117484186621</v>
      </c>
      <c r="X199">
        <v>5468.5327981064811</v>
      </c>
      <c r="Y199" t="s">
        <v>1363</v>
      </c>
      <c r="Z199">
        <v>937.83843999999999</v>
      </c>
      <c r="AA199">
        <v>10949.272999999999</v>
      </c>
      <c r="AB199">
        <v>36908.75</v>
      </c>
      <c r="AC199">
        <v>47236.9</v>
      </c>
      <c r="AD199" t="s">
        <v>1364</v>
      </c>
      <c r="AE199">
        <v>70052</v>
      </c>
      <c r="AF199" t="s">
        <v>2673</v>
      </c>
    </row>
    <row r="200" spans="1:32" x14ac:dyDescent="0.2">
      <c r="A200">
        <v>505</v>
      </c>
      <c r="B200" t="b">
        <v>1</v>
      </c>
      <c r="C200" t="s">
        <v>1167</v>
      </c>
      <c r="D200">
        <v>36.880000000000003</v>
      </c>
      <c r="E200">
        <v>14.49</v>
      </c>
      <c r="F200">
        <v>8</v>
      </c>
      <c r="G200">
        <v>8</v>
      </c>
      <c r="H200" t="s">
        <v>33</v>
      </c>
      <c r="I200">
        <v>58.376487999999974</v>
      </c>
      <c r="J200">
        <v>48.521060931516956</v>
      </c>
      <c r="K200">
        <v>86.991858393359863</v>
      </c>
      <c r="L200">
        <v>81.912086668489934</v>
      </c>
      <c r="M200">
        <v>33.806592184259259</v>
      </c>
      <c r="N200">
        <v>30.30616960815566</v>
      </c>
      <c r="O200">
        <v>158.03793210120713</v>
      </c>
      <c r="P200">
        <v>118.88065351153416</v>
      </c>
      <c r="Q200">
        <v>259.9260526420818</v>
      </c>
      <c r="R200">
        <v>261.85563479978487</v>
      </c>
      <c r="S200">
        <v>136.27685376429127</v>
      </c>
      <c r="T200">
        <v>184.94725697473825</v>
      </c>
      <c r="U200">
        <v>352.21985775925685</v>
      </c>
      <c r="V200">
        <v>228.74573041716491</v>
      </c>
      <c r="W200">
        <v>307.45131980186477</v>
      </c>
      <c r="X200">
        <v>312.69267795649324</v>
      </c>
      <c r="Y200" t="s">
        <v>1168</v>
      </c>
      <c r="Z200">
        <v>121.38206</v>
      </c>
      <c r="AA200">
        <v>416.48975000000002</v>
      </c>
      <c r="AB200">
        <v>1402.2660000000001</v>
      </c>
      <c r="AC200">
        <v>2245.482</v>
      </c>
      <c r="AD200" t="s">
        <v>1169</v>
      </c>
      <c r="AE200">
        <v>79067</v>
      </c>
      <c r="AF200" t="s">
        <v>1170</v>
      </c>
    </row>
    <row r="201" spans="1:32" x14ac:dyDescent="0.2">
      <c r="A201">
        <v>147</v>
      </c>
      <c r="B201" t="b">
        <v>1</v>
      </c>
      <c r="C201" t="s">
        <v>2844</v>
      </c>
      <c r="D201">
        <v>48.86</v>
      </c>
      <c r="E201">
        <v>43.16</v>
      </c>
      <c r="F201">
        <v>24</v>
      </c>
      <c r="G201">
        <v>24</v>
      </c>
      <c r="H201" t="s">
        <v>92</v>
      </c>
      <c r="I201">
        <v>925.17069999999956</v>
      </c>
      <c r="J201">
        <v>728.11497092844354</v>
      </c>
      <c r="K201">
        <v>864.49807408554057</v>
      </c>
      <c r="L201">
        <v>748.5748486408263</v>
      </c>
      <c r="M201">
        <v>808.35167471682496</v>
      </c>
      <c r="N201">
        <v>696.1748163357779</v>
      </c>
      <c r="O201">
        <v>693.03825937162844</v>
      </c>
      <c r="P201">
        <v>555.34805853882017</v>
      </c>
      <c r="Q201">
        <v>1681.9369029886313</v>
      </c>
      <c r="R201">
        <v>1844.8532780446953</v>
      </c>
      <c r="S201">
        <v>972.66637812213821</v>
      </c>
      <c r="T201">
        <v>1053.6589624944131</v>
      </c>
      <c r="U201">
        <v>2368.4610660534181</v>
      </c>
      <c r="V201">
        <v>2174.2346156538842</v>
      </c>
      <c r="W201">
        <v>1895.5386769246988</v>
      </c>
      <c r="X201">
        <v>2298.347860700987</v>
      </c>
      <c r="Y201" t="s">
        <v>2845</v>
      </c>
      <c r="Z201">
        <v>1073.3948</v>
      </c>
      <c r="AA201">
        <v>1774.4248</v>
      </c>
      <c r="AB201">
        <v>9363.4079999999994</v>
      </c>
      <c r="AC201">
        <v>16065.039000000001</v>
      </c>
      <c r="AD201" t="s">
        <v>2846</v>
      </c>
      <c r="AE201">
        <v>87082</v>
      </c>
      <c r="AF201" t="s">
        <v>2847</v>
      </c>
    </row>
    <row r="202" spans="1:32" x14ac:dyDescent="0.2">
      <c r="A202">
        <v>293</v>
      </c>
      <c r="B202" t="b">
        <v>1</v>
      </c>
      <c r="C202" t="s">
        <v>1223</v>
      </c>
      <c r="D202">
        <v>52.37</v>
      </c>
      <c r="E202">
        <v>6.44</v>
      </c>
      <c r="F202">
        <v>10</v>
      </c>
      <c r="G202">
        <v>10</v>
      </c>
      <c r="I202">
        <v>463.63765999999976</v>
      </c>
      <c r="J202">
        <v>596.78931534401954</v>
      </c>
      <c r="K202">
        <v>108.74242320091446</v>
      </c>
      <c r="L202">
        <v>104.09552764920241</v>
      </c>
      <c r="M202">
        <v>32.734551449109965</v>
      </c>
      <c r="N202">
        <v>43.227203898043719</v>
      </c>
      <c r="O202">
        <v>51.962820135717344</v>
      </c>
      <c r="P202">
        <v>64.566654661074651</v>
      </c>
      <c r="Q202">
        <v>704.75965825082062</v>
      </c>
      <c r="R202">
        <v>668.08906249587733</v>
      </c>
      <c r="S202">
        <v>303.43248937616931</v>
      </c>
      <c r="T202">
        <v>1310.3870068285842</v>
      </c>
      <c r="U202">
        <v>535.80622071410403</v>
      </c>
      <c r="V202">
        <v>1763.4861276039485</v>
      </c>
      <c r="W202">
        <v>454.31053157255212</v>
      </c>
      <c r="X202">
        <v>592.22863627573429</v>
      </c>
      <c r="Y202" t="s">
        <v>1224</v>
      </c>
      <c r="Z202">
        <v>638.1952</v>
      </c>
      <c r="AA202">
        <v>133.31191999999999</v>
      </c>
      <c r="AB202">
        <v>4639.6986999999999</v>
      </c>
      <c r="AC202">
        <v>5635.84</v>
      </c>
      <c r="AD202" t="s">
        <v>1225</v>
      </c>
      <c r="AE202">
        <v>236123</v>
      </c>
      <c r="AF202" t="s">
        <v>1226</v>
      </c>
    </row>
    <row r="203" spans="1:32" x14ac:dyDescent="0.2">
      <c r="A203">
        <v>717</v>
      </c>
      <c r="B203" t="b">
        <v>1</v>
      </c>
      <c r="C203" t="s">
        <v>132</v>
      </c>
      <c r="D203">
        <v>113.57</v>
      </c>
      <c r="E203">
        <v>9.4700000000000006</v>
      </c>
      <c r="F203">
        <v>5</v>
      </c>
      <c r="G203">
        <v>5</v>
      </c>
      <c r="H203" t="s">
        <v>33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252.85953124766121</v>
      </c>
      <c r="R203">
        <v>172.25595209508319</v>
      </c>
      <c r="S203">
        <v>206.42743411128694</v>
      </c>
      <c r="T203">
        <v>195.74609101806857</v>
      </c>
      <c r="U203">
        <v>193.16094358117721</v>
      </c>
      <c r="V203">
        <v>419.60070488794759</v>
      </c>
      <c r="W203">
        <v>103.32626936773484</v>
      </c>
      <c r="X203">
        <v>88.100553227769822</v>
      </c>
      <c r="Y203" t="s">
        <v>133</v>
      </c>
      <c r="Z203">
        <v>0</v>
      </c>
      <c r="AA203">
        <v>0</v>
      </c>
      <c r="AB203">
        <v>1258.9574</v>
      </c>
      <c r="AC203">
        <v>1361.3300999999999</v>
      </c>
      <c r="AD203" t="s">
        <v>134</v>
      </c>
      <c r="AE203">
        <v>77847</v>
      </c>
      <c r="AF203" t="s">
        <v>135</v>
      </c>
    </row>
    <row r="204" spans="1:32" x14ac:dyDescent="0.2">
      <c r="A204">
        <v>155</v>
      </c>
      <c r="B204" t="b">
        <v>1</v>
      </c>
      <c r="C204" t="s">
        <v>3446</v>
      </c>
      <c r="D204">
        <v>45.6</v>
      </c>
      <c r="E204">
        <v>41.36</v>
      </c>
      <c r="F204">
        <v>20</v>
      </c>
      <c r="G204">
        <v>20</v>
      </c>
      <c r="H204" t="s">
        <v>33</v>
      </c>
      <c r="I204">
        <v>408.35497999999984</v>
      </c>
      <c r="J204">
        <v>425.05795828379769</v>
      </c>
      <c r="K204">
        <v>307.1472091007081</v>
      </c>
      <c r="L204">
        <v>318.81936819962635</v>
      </c>
      <c r="M204">
        <v>357.11945165674888</v>
      </c>
      <c r="N204">
        <v>147.59253770839726</v>
      </c>
      <c r="O204">
        <v>441.52976092748156</v>
      </c>
      <c r="P204">
        <v>326.47248177934472</v>
      </c>
      <c r="Q204">
        <v>1268.75053304568</v>
      </c>
      <c r="R204">
        <v>1310.1821285873125</v>
      </c>
      <c r="S204">
        <v>723.75634914025397</v>
      </c>
      <c r="T204">
        <v>763.60242546442078</v>
      </c>
      <c r="U204">
        <v>1342.9210426022139</v>
      </c>
      <c r="V204">
        <v>866.38132474758049</v>
      </c>
      <c r="W204">
        <v>1097.4138053622387</v>
      </c>
      <c r="X204">
        <v>1311.7253071358195</v>
      </c>
      <c r="Y204" t="s">
        <v>3447</v>
      </c>
      <c r="Z204">
        <v>468.62383999999997</v>
      </c>
      <c r="AA204">
        <v>1097.0916</v>
      </c>
      <c r="AB204">
        <v>6852.4780000000001</v>
      </c>
      <c r="AC204">
        <v>8647.2330000000002</v>
      </c>
      <c r="AD204" t="s">
        <v>3448</v>
      </c>
      <c r="AE204">
        <v>66022</v>
      </c>
      <c r="AF204" t="s">
        <v>3449</v>
      </c>
    </row>
    <row r="205" spans="1:32" x14ac:dyDescent="0.2">
      <c r="A205">
        <v>563</v>
      </c>
      <c r="B205" t="b">
        <v>1</v>
      </c>
      <c r="C205" t="s">
        <v>2840</v>
      </c>
      <c r="D205">
        <v>44.41</v>
      </c>
      <c r="E205">
        <v>14.47</v>
      </c>
      <c r="F205">
        <v>7</v>
      </c>
      <c r="G205">
        <v>7</v>
      </c>
      <c r="H205" t="s">
        <v>33</v>
      </c>
      <c r="I205">
        <v>63.611274999999971</v>
      </c>
      <c r="J205">
        <v>58.105824375738493</v>
      </c>
      <c r="K205">
        <v>198.07883977222207</v>
      </c>
      <c r="L205">
        <v>169.47459759368843</v>
      </c>
      <c r="M205">
        <v>56.153585317896393</v>
      </c>
      <c r="N205">
        <v>144.61036698459901</v>
      </c>
      <c r="O205">
        <v>65.774634295148246</v>
      </c>
      <c r="P205">
        <v>58.688477404282047</v>
      </c>
      <c r="Q205">
        <v>523.17125314586917</v>
      </c>
      <c r="R205">
        <v>435.4353555992119</v>
      </c>
      <c r="S205">
        <v>342.77719213803368</v>
      </c>
      <c r="T205">
        <v>310.78180530135927</v>
      </c>
      <c r="U205">
        <v>323.46211251094633</v>
      </c>
      <c r="V205">
        <v>261.72776508005308</v>
      </c>
      <c r="W205">
        <v>338.81274662168016</v>
      </c>
      <c r="X205">
        <v>338.32213684374358</v>
      </c>
      <c r="Y205" t="s">
        <v>2841</v>
      </c>
      <c r="Z205">
        <v>276.26812999999999</v>
      </c>
      <c r="AA205">
        <v>302.46274</v>
      </c>
      <c r="AB205">
        <v>2631.1633000000002</v>
      </c>
      <c r="AC205">
        <v>2344.098</v>
      </c>
      <c r="AD205" t="s">
        <v>2842</v>
      </c>
      <c r="AE205">
        <v>72044</v>
      </c>
      <c r="AF205" t="s">
        <v>2843</v>
      </c>
    </row>
    <row r="206" spans="1:32" x14ac:dyDescent="0.2">
      <c r="A206">
        <v>442</v>
      </c>
      <c r="B206" t="b">
        <v>1</v>
      </c>
      <c r="C206" t="s">
        <v>1155</v>
      </c>
      <c r="D206">
        <v>40.68</v>
      </c>
      <c r="E206">
        <v>17.54</v>
      </c>
      <c r="F206">
        <v>10</v>
      </c>
      <c r="G206">
        <v>10</v>
      </c>
      <c r="I206">
        <v>0</v>
      </c>
      <c r="J206">
        <v>31.067905951296915</v>
      </c>
      <c r="K206">
        <v>39.538050448168661</v>
      </c>
      <c r="L206">
        <v>0</v>
      </c>
      <c r="M206">
        <v>0</v>
      </c>
      <c r="N206">
        <v>0</v>
      </c>
      <c r="O206">
        <v>20.202494917782243</v>
      </c>
      <c r="P206">
        <v>16.895450403061673</v>
      </c>
      <c r="Q206">
        <v>123.92741731266494</v>
      </c>
      <c r="R206">
        <v>136.24474940654713</v>
      </c>
      <c r="S206">
        <v>1205.1185922286079</v>
      </c>
      <c r="T206">
        <v>1272.1584124587844</v>
      </c>
      <c r="U206">
        <v>116.50130337142349</v>
      </c>
      <c r="V206">
        <v>823.62281894570344</v>
      </c>
      <c r="W206">
        <v>409.35120572042416</v>
      </c>
      <c r="X206">
        <v>367.92899140598865</v>
      </c>
      <c r="Y206" t="s">
        <v>1156</v>
      </c>
      <c r="Z206">
        <v>48.116295000000001</v>
      </c>
      <c r="AA206">
        <v>60.612009999999998</v>
      </c>
      <c r="AB206">
        <v>2593.0596</v>
      </c>
      <c r="AC206">
        <v>2914.91</v>
      </c>
      <c r="AD206" t="s">
        <v>1157</v>
      </c>
      <c r="AE206">
        <v>84100</v>
      </c>
      <c r="AF206" t="s">
        <v>1158</v>
      </c>
    </row>
    <row r="207" spans="1:32" x14ac:dyDescent="0.2">
      <c r="A207">
        <v>447</v>
      </c>
      <c r="B207" t="b">
        <v>1</v>
      </c>
      <c r="C207" t="s">
        <v>3352</v>
      </c>
      <c r="D207">
        <v>29.85</v>
      </c>
      <c r="E207">
        <v>6.75</v>
      </c>
      <c r="F207">
        <v>6</v>
      </c>
      <c r="G207">
        <v>6</v>
      </c>
      <c r="I207">
        <v>81.720729999999961</v>
      </c>
      <c r="J207">
        <v>57.878998623354576</v>
      </c>
      <c r="K207">
        <v>273.21658712742351</v>
      </c>
      <c r="L207">
        <v>264.40430917110331</v>
      </c>
      <c r="M207">
        <v>329.28118040988363</v>
      </c>
      <c r="N207">
        <v>138.43361596349976</v>
      </c>
      <c r="O207">
        <v>57.590178158309904</v>
      </c>
      <c r="P207">
        <v>62.430861696508096</v>
      </c>
      <c r="Q207">
        <v>190.81146423127407</v>
      </c>
      <c r="R207">
        <v>196.15844407191352</v>
      </c>
      <c r="S207">
        <v>140.16873665617712</v>
      </c>
      <c r="T207">
        <v>192.75677835235479</v>
      </c>
      <c r="U207">
        <v>336.72189265155538</v>
      </c>
      <c r="V207">
        <v>323.42764478929013</v>
      </c>
      <c r="W207">
        <v>279.65062575730815</v>
      </c>
      <c r="X207">
        <v>211.81902253222646</v>
      </c>
      <c r="Y207" t="s">
        <v>3353</v>
      </c>
      <c r="Z207">
        <v>375.77715999999998</v>
      </c>
      <c r="AA207">
        <v>329.22924999999998</v>
      </c>
      <c r="AB207">
        <v>1172.1947</v>
      </c>
      <c r="AC207">
        <v>2096.4985000000001</v>
      </c>
      <c r="AD207" t="s">
        <v>3354</v>
      </c>
      <c r="AE207">
        <v>103537</v>
      </c>
      <c r="AF207" t="s">
        <v>3355</v>
      </c>
    </row>
    <row r="208" spans="1:32" x14ac:dyDescent="0.2">
      <c r="A208">
        <v>233</v>
      </c>
      <c r="B208" t="b">
        <v>1</v>
      </c>
      <c r="C208" t="s">
        <v>3562</v>
      </c>
      <c r="D208">
        <v>53.73</v>
      </c>
      <c r="E208">
        <v>46.04</v>
      </c>
      <c r="F208">
        <v>15</v>
      </c>
      <c r="G208">
        <v>14</v>
      </c>
      <c r="H208" t="s">
        <v>92</v>
      </c>
      <c r="I208">
        <v>4019.2763999999984</v>
      </c>
      <c r="J208">
        <v>3641.5033102291545</v>
      </c>
      <c r="K208">
        <v>4458.6340027715269</v>
      </c>
      <c r="L208">
        <v>4249.3142498777897</v>
      </c>
      <c r="M208">
        <v>1949.3511068041753</v>
      </c>
      <c r="N208">
        <v>2320.9341065863687</v>
      </c>
      <c r="O208">
        <v>2039.8048509667769</v>
      </c>
      <c r="P208">
        <v>2100.4600548809267</v>
      </c>
      <c r="Q208">
        <v>7358.4367663356243</v>
      </c>
      <c r="R208">
        <v>7524.4886136416662</v>
      </c>
      <c r="S208">
        <v>5981.8332402440619</v>
      </c>
      <c r="T208">
        <v>6037.0681297560413</v>
      </c>
      <c r="U208">
        <v>9159.2548100163567</v>
      </c>
      <c r="V208">
        <v>6577.8326331615099</v>
      </c>
      <c r="W208">
        <v>10780.13906476488</v>
      </c>
      <c r="X208">
        <v>12122.973092835859</v>
      </c>
      <c r="Y208" t="s">
        <v>3563</v>
      </c>
      <c r="Z208">
        <v>5522.55</v>
      </c>
      <c r="AA208">
        <v>5531.4579999999996</v>
      </c>
      <c r="AB208">
        <v>42358.68</v>
      </c>
      <c r="AC208">
        <v>72469.94</v>
      </c>
      <c r="AD208" t="s">
        <v>3564</v>
      </c>
      <c r="AE208">
        <v>45144</v>
      </c>
      <c r="AF208" t="s">
        <v>3565</v>
      </c>
    </row>
    <row r="209" spans="1:32" x14ac:dyDescent="0.2">
      <c r="A209">
        <v>438</v>
      </c>
      <c r="B209" t="b">
        <v>1</v>
      </c>
      <c r="C209" t="s">
        <v>2924</v>
      </c>
      <c r="D209">
        <v>35.72</v>
      </c>
      <c r="E209">
        <v>17.82</v>
      </c>
      <c r="F209">
        <v>9</v>
      </c>
      <c r="G209">
        <v>9</v>
      </c>
      <c r="H209" t="s">
        <v>33</v>
      </c>
      <c r="I209">
        <v>197.57084999999992</v>
      </c>
      <c r="J209">
        <v>272.69366554114305</v>
      </c>
      <c r="K209">
        <v>311.92814414661029</v>
      </c>
      <c r="L209">
        <v>361.2424743806302</v>
      </c>
      <c r="M209">
        <v>326.53749046364959</v>
      </c>
      <c r="N209">
        <v>332.6611700663106</v>
      </c>
      <c r="O209">
        <v>258.70965405069012</v>
      </c>
      <c r="P209">
        <v>237.36260782745063</v>
      </c>
      <c r="Q209">
        <v>659.54142314002479</v>
      </c>
      <c r="R209">
        <v>605.12919063730385</v>
      </c>
      <c r="S209">
        <v>979.05830649503082</v>
      </c>
      <c r="T209">
        <v>249.64236885824744</v>
      </c>
      <c r="U209">
        <v>571.54657196417304</v>
      </c>
      <c r="V209">
        <v>305.28545081076334</v>
      </c>
      <c r="W209">
        <v>446.9174798033909</v>
      </c>
      <c r="X209">
        <v>520.40763189141376</v>
      </c>
      <c r="Y209" t="s">
        <v>2925</v>
      </c>
      <c r="Z209">
        <v>461.24554000000001</v>
      </c>
      <c r="AA209">
        <v>736.54205000000002</v>
      </c>
      <c r="AB209">
        <v>4084.471</v>
      </c>
      <c r="AC209">
        <v>3476.8344999999999</v>
      </c>
      <c r="AD209" t="s">
        <v>2926</v>
      </c>
      <c r="AE209">
        <v>70804</v>
      </c>
      <c r="AF209" t="s">
        <v>2927</v>
      </c>
    </row>
    <row r="210" spans="1:32" x14ac:dyDescent="0.2">
      <c r="A210">
        <v>69</v>
      </c>
      <c r="B210" t="b">
        <v>1</v>
      </c>
      <c r="C210" t="s">
        <v>1378</v>
      </c>
      <c r="D210">
        <v>29.38</v>
      </c>
      <c r="E210">
        <v>30.45</v>
      </c>
      <c r="F210">
        <v>31</v>
      </c>
      <c r="G210">
        <v>31</v>
      </c>
      <c r="H210" t="s">
        <v>92</v>
      </c>
      <c r="I210">
        <v>19169.345999999994</v>
      </c>
      <c r="J210">
        <v>18151.037161327582</v>
      </c>
      <c r="K210">
        <v>28377.203740907986</v>
      </c>
      <c r="L210">
        <v>27608.263647205327</v>
      </c>
      <c r="M210">
        <v>42234.664536643781</v>
      </c>
      <c r="N210">
        <v>43312.116074211604</v>
      </c>
      <c r="O210">
        <v>16912.802322536216</v>
      </c>
      <c r="P210">
        <v>14909.851791022031</v>
      </c>
      <c r="Q210">
        <v>18221.645118648295</v>
      </c>
      <c r="R210">
        <v>18856.252852788715</v>
      </c>
      <c r="S210">
        <v>19291.865396311336</v>
      </c>
      <c r="T210">
        <v>20728.569260576511</v>
      </c>
      <c r="U210">
        <v>17633.171772737136</v>
      </c>
      <c r="V210">
        <v>17044.704823070533</v>
      </c>
      <c r="W210">
        <v>16232.372176555929</v>
      </c>
      <c r="X210">
        <v>16938.800826236758</v>
      </c>
      <c r="Y210" t="s">
        <v>1379</v>
      </c>
      <c r="Z210">
        <v>32072.692999999999</v>
      </c>
      <c r="AA210">
        <v>69021.733999999997</v>
      </c>
      <c r="AB210">
        <v>113741.91</v>
      </c>
      <c r="AC210">
        <v>124513.22</v>
      </c>
      <c r="AD210" t="s">
        <v>1380</v>
      </c>
      <c r="AE210">
        <v>116612</v>
      </c>
      <c r="AF210" t="s">
        <v>1381</v>
      </c>
    </row>
    <row r="211" spans="1:32" x14ac:dyDescent="0.2">
      <c r="A211">
        <v>346</v>
      </c>
      <c r="B211" t="b">
        <v>1</v>
      </c>
      <c r="C211" t="s">
        <v>3144</v>
      </c>
      <c r="D211">
        <v>33.93</v>
      </c>
      <c r="E211">
        <v>47.75</v>
      </c>
      <c r="F211">
        <v>11</v>
      </c>
      <c r="G211">
        <v>11</v>
      </c>
      <c r="H211" t="s">
        <v>158</v>
      </c>
      <c r="I211">
        <v>7359.7763999999961</v>
      </c>
      <c r="J211">
        <v>8402.5420578523735</v>
      </c>
      <c r="K211">
        <v>20728.562478257798</v>
      </c>
      <c r="L211">
        <v>20546.886249474152</v>
      </c>
      <c r="M211">
        <v>6420.9255930076306</v>
      </c>
      <c r="N211">
        <v>9337.8490230471871</v>
      </c>
      <c r="O211">
        <v>2322.988268395764</v>
      </c>
      <c r="P211">
        <v>2077.5384921930327</v>
      </c>
      <c r="Q211">
        <v>19301.523307093354</v>
      </c>
      <c r="R211">
        <v>19493.669088634302</v>
      </c>
      <c r="S211">
        <v>11779.159952785751</v>
      </c>
      <c r="T211">
        <v>14205.100245474043</v>
      </c>
      <c r="U211">
        <v>15852.749955816395</v>
      </c>
      <c r="V211">
        <v>13273.669652404295</v>
      </c>
      <c r="W211">
        <v>13155.187843555657</v>
      </c>
      <c r="X211">
        <v>13996.164553747922</v>
      </c>
      <c r="Y211" t="s">
        <v>3145</v>
      </c>
      <c r="Z211">
        <v>20578.79</v>
      </c>
      <c r="AA211">
        <v>11574.835999999999</v>
      </c>
      <c r="AB211">
        <v>106001.58</v>
      </c>
      <c r="AC211">
        <v>103854.11</v>
      </c>
      <c r="AD211" t="s">
        <v>3146</v>
      </c>
      <c r="AE211">
        <v>20472</v>
      </c>
      <c r="AF211" t="s">
        <v>3147</v>
      </c>
    </row>
    <row r="212" spans="1:32" x14ac:dyDescent="0.2">
      <c r="A212">
        <v>484</v>
      </c>
      <c r="B212" t="b">
        <v>1</v>
      </c>
      <c r="C212" t="s">
        <v>1450</v>
      </c>
      <c r="D212">
        <v>62.63</v>
      </c>
      <c r="E212">
        <v>18.88</v>
      </c>
      <c r="F212">
        <v>8</v>
      </c>
      <c r="G212">
        <v>8</v>
      </c>
      <c r="I212">
        <v>294.86736999999988</v>
      </c>
      <c r="J212">
        <v>289.57104146666546</v>
      </c>
      <c r="K212">
        <v>149.945613131047</v>
      </c>
      <c r="L212">
        <v>181.8998606125237</v>
      </c>
      <c r="M212">
        <v>187.54221007432585</v>
      </c>
      <c r="N212">
        <v>128.79709790228208</v>
      </c>
      <c r="O212">
        <v>102.50379370503772</v>
      </c>
      <c r="P212">
        <v>98.458133995897356</v>
      </c>
      <c r="Q212">
        <v>199.13855699371618</v>
      </c>
      <c r="R212">
        <v>276.56782424354748</v>
      </c>
      <c r="S212">
        <v>333.50882286622129</v>
      </c>
      <c r="T212">
        <v>370.42368733357807</v>
      </c>
      <c r="U212">
        <v>339.96529378776142</v>
      </c>
      <c r="V212">
        <v>225.94298970557742</v>
      </c>
      <c r="W212">
        <v>503.3184456089196</v>
      </c>
      <c r="X212">
        <v>449.16138660146675</v>
      </c>
      <c r="Y212" t="s">
        <v>1451</v>
      </c>
      <c r="Z212">
        <v>285.94774999999998</v>
      </c>
      <c r="AA212">
        <v>321.88747999999998</v>
      </c>
      <c r="AB212">
        <v>1614.1672000000001</v>
      </c>
      <c r="AC212">
        <v>2858.4636</v>
      </c>
      <c r="AD212" t="s">
        <v>1452</v>
      </c>
      <c r="AE212">
        <v>63152</v>
      </c>
      <c r="AF212" t="s">
        <v>1453</v>
      </c>
    </row>
    <row r="213" spans="1:32" x14ac:dyDescent="0.2">
      <c r="A213">
        <v>560</v>
      </c>
      <c r="B213" t="b">
        <v>1</v>
      </c>
      <c r="C213" t="s">
        <v>96</v>
      </c>
      <c r="D213">
        <v>47.29</v>
      </c>
      <c r="E213">
        <v>18.03</v>
      </c>
      <c r="F213">
        <v>6</v>
      </c>
      <c r="G213">
        <v>6</v>
      </c>
      <c r="H213" t="s">
        <v>92</v>
      </c>
      <c r="I213">
        <v>808.08829999999966</v>
      </c>
      <c r="J213">
        <v>748.73054749289531</v>
      </c>
      <c r="K213">
        <v>827.31450733137831</v>
      </c>
      <c r="L213">
        <v>863.83965892376955</v>
      </c>
      <c r="M213">
        <v>749.77182230249844</v>
      </c>
      <c r="N213">
        <v>775.56401836853047</v>
      </c>
      <c r="O213">
        <v>382.04022674205362</v>
      </c>
      <c r="P213">
        <v>384.29226759035254</v>
      </c>
      <c r="Q213">
        <v>1903.2650196412171</v>
      </c>
      <c r="R213">
        <v>1705.9968326587698</v>
      </c>
      <c r="S213">
        <v>1425.5050076214036</v>
      </c>
      <c r="T213">
        <v>1436.1095170248589</v>
      </c>
      <c r="U213">
        <v>1388.4183115644055</v>
      </c>
      <c r="V213">
        <v>742.30967254563939</v>
      </c>
      <c r="W213">
        <v>1544.4532720392303</v>
      </c>
      <c r="X213">
        <v>1491.601236305248</v>
      </c>
      <c r="Y213" t="s">
        <v>97</v>
      </c>
      <c r="Z213">
        <v>1081.8623</v>
      </c>
      <c r="AA213">
        <v>1392.6259</v>
      </c>
      <c r="AB213">
        <v>10230.849</v>
      </c>
      <c r="AC213">
        <v>9768.3580000000002</v>
      </c>
      <c r="AD213" t="s">
        <v>98</v>
      </c>
      <c r="AE213">
        <v>57742</v>
      </c>
      <c r="AF213" t="s">
        <v>99</v>
      </c>
    </row>
    <row r="214" spans="1:32" x14ac:dyDescent="0.2">
      <c r="A214">
        <v>513</v>
      </c>
      <c r="B214" t="b">
        <v>1</v>
      </c>
      <c r="C214" t="s">
        <v>2892</v>
      </c>
      <c r="D214">
        <v>40.86</v>
      </c>
      <c r="E214">
        <v>20.61</v>
      </c>
      <c r="F214">
        <v>7</v>
      </c>
      <c r="G214">
        <v>7</v>
      </c>
      <c r="I214">
        <v>393.64794999999981</v>
      </c>
      <c r="J214">
        <v>294.24027573074596</v>
      </c>
      <c r="K214">
        <v>311.3573758634758</v>
      </c>
      <c r="L214">
        <v>254.77608282157456</v>
      </c>
      <c r="M214">
        <v>189.61671581059156</v>
      </c>
      <c r="N214">
        <v>229.7654185681744</v>
      </c>
      <c r="O214">
        <v>241.77828184871882</v>
      </c>
      <c r="P214">
        <v>301.87203249221403</v>
      </c>
      <c r="Q214">
        <v>383.21988470372446</v>
      </c>
      <c r="R214">
        <v>367.12384075001142</v>
      </c>
      <c r="S214">
        <v>347.27580063568536</v>
      </c>
      <c r="T214">
        <v>354.03397513476114</v>
      </c>
      <c r="U214">
        <v>366.70428685504459</v>
      </c>
      <c r="V214">
        <v>294.63038577062531</v>
      </c>
      <c r="W214">
        <v>510.90853387034764</v>
      </c>
      <c r="X214">
        <v>547.81248502594042</v>
      </c>
      <c r="Y214" t="s">
        <v>2893</v>
      </c>
      <c r="Z214">
        <v>404.55329999999998</v>
      </c>
      <c r="AA214">
        <v>733.07529999999997</v>
      </c>
      <c r="AB214">
        <v>2213.6587</v>
      </c>
      <c r="AC214">
        <v>3220.1122999999998</v>
      </c>
      <c r="AD214" t="s">
        <v>2894</v>
      </c>
      <c r="AE214">
        <v>50801</v>
      </c>
      <c r="AF214" t="s">
        <v>2895</v>
      </c>
    </row>
    <row r="215" spans="1:32" x14ac:dyDescent="0.2">
      <c r="A215">
        <v>277</v>
      </c>
      <c r="B215" t="b">
        <v>1</v>
      </c>
      <c r="C215" t="s">
        <v>3140</v>
      </c>
      <c r="D215">
        <v>79.540000000000006</v>
      </c>
      <c r="E215">
        <v>34.869999999999997</v>
      </c>
      <c r="F215">
        <v>13</v>
      </c>
      <c r="G215">
        <v>13</v>
      </c>
      <c r="H215" t="s">
        <v>33</v>
      </c>
      <c r="I215">
        <v>505.4115299999998</v>
      </c>
      <c r="J215">
        <v>467.0810937977667</v>
      </c>
      <c r="K215">
        <v>639.25055542786686</v>
      </c>
      <c r="L215">
        <v>566.93579425311384</v>
      </c>
      <c r="M215">
        <v>455.90168065405391</v>
      </c>
      <c r="N215">
        <v>401.7276360517921</v>
      </c>
      <c r="O215">
        <v>254.50910772219598</v>
      </c>
      <c r="P215">
        <v>258.8584402913076</v>
      </c>
      <c r="Q215">
        <v>3185.7189565186859</v>
      </c>
      <c r="R215">
        <v>3035.455980772826</v>
      </c>
      <c r="S215">
        <v>2458.946986573153</v>
      </c>
      <c r="T215">
        <v>2532.0064473623388</v>
      </c>
      <c r="U215">
        <v>4755.8058437437849</v>
      </c>
      <c r="V215">
        <v>4980.6876933642989</v>
      </c>
      <c r="W215">
        <v>6041.1128058808645</v>
      </c>
      <c r="X215">
        <v>6556.0143968277634</v>
      </c>
      <c r="Y215" t="s">
        <v>3141</v>
      </c>
      <c r="Z215">
        <v>734.74963000000002</v>
      </c>
      <c r="AA215">
        <v>848.90499999999997</v>
      </c>
      <c r="AB215">
        <v>17679.901999999998</v>
      </c>
      <c r="AC215">
        <v>41216.832000000002</v>
      </c>
      <c r="AD215" t="s">
        <v>3142</v>
      </c>
      <c r="AE215">
        <v>43476</v>
      </c>
      <c r="AF215" t="s">
        <v>3143</v>
      </c>
    </row>
    <row r="216" spans="1:32" x14ac:dyDescent="0.2">
      <c r="A216">
        <v>315</v>
      </c>
      <c r="B216" t="b">
        <v>1</v>
      </c>
      <c r="C216" t="s">
        <v>3348</v>
      </c>
      <c r="D216">
        <v>63.76</v>
      </c>
      <c r="E216">
        <v>45.54</v>
      </c>
      <c r="F216">
        <v>10</v>
      </c>
      <c r="G216">
        <v>10</v>
      </c>
      <c r="H216" t="s">
        <v>70</v>
      </c>
      <c r="I216">
        <v>410.8039999999998</v>
      </c>
      <c r="J216">
        <v>460.30774615521506</v>
      </c>
      <c r="K216">
        <v>237.24551645733609</v>
      </c>
      <c r="L216">
        <v>187.17819315772417</v>
      </c>
      <c r="M216">
        <v>306.42764118500025</v>
      </c>
      <c r="N216">
        <v>307.84064365378919</v>
      </c>
      <c r="O216">
        <v>152.29936125473068</v>
      </c>
      <c r="P216">
        <v>154.24019895238493</v>
      </c>
      <c r="Q216">
        <v>3043.7316925443524</v>
      </c>
      <c r="R216">
        <v>3143.9712733179522</v>
      </c>
      <c r="S216">
        <v>1204.9214367039115</v>
      </c>
      <c r="T216">
        <v>1607.6846346436673</v>
      </c>
      <c r="U216">
        <v>2554.5485848178464</v>
      </c>
      <c r="V216">
        <v>1960.2942171958264</v>
      </c>
      <c r="W216">
        <v>2407.0708264256987</v>
      </c>
      <c r="X216">
        <v>2516.7761764079005</v>
      </c>
      <c r="Y216" t="s">
        <v>3349</v>
      </c>
      <c r="Z216">
        <v>398.41417999999999</v>
      </c>
      <c r="AA216">
        <v>558.94410000000005</v>
      </c>
      <c r="AB216">
        <v>18148.2</v>
      </c>
      <c r="AC216">
        <v>17543.41</v>
      </c>
      <c r="AD216" t="s">
        <v>3350</v>
      </c>
      <c r="AE216">
        <v>34062</v>
      </c>
      <c r="AF216" t="s">
        <v>3351</v>
      </c>
    </row>
    <row r="217" spans="1:32" x14ac:dyDescent="0.2">
      <c r="A217">
        <v>274</v>
      </c>
      <c r="B217" t="b">
        <v>1</v>
      </c>
      <c r="C217" t="s">
        <v>82</v>
      </c>
      <c r="D217">
        <v>41.53</v>
      </c>
      <c r="E217">
        <v>27.44</v>
      </c>
      <c r="F217">
        <v>13</v>
      </c>
      <c r="G217">
        <v>13</v>
      </c>
      <c r="H217" t="s">
        <v>83</v>
      </c>
      <c r="I217">
        <v>546.19089999999983</v>
      </c>
      <c r="J217">
        <v>424.44860050750742</v>
      </c>
      <c r="K217">
        <v>322.1955845226031</v>
      </c>
      <c r="L217">
        <v>381.23048087096743</v>
      </c>
      <c r="M217">
        <v>281.78451836989461</v>
      </c>
      <c r="N217">
        <v>317.71329829684407</v>
      </c>
      <c r="O217">
        <v>318.74170012247998</v>
      </c>
      <c r="P217">
        <v>338.82967967780223</v>
      </c>
      <c r="Q217">
        <v>639.82604864867494</v>
      </c>
      <c r="R217">
        <v>741.35702353190675</v>
      </c>
      <c r="S217">
        <v>481.50528158560508</v>
      </c>
      <c r="T217">
        <v>497.94122006954126</v>
      </c>
      <c r="U217">
        <v>590.36733257816445</v>
      </c>
      <c r="V217">
        <v>442.80623328846252</v>
      </c>
      <c r="W217">
        <v>711.12164430847565</v>
      </c>
      <c r="X217">
        <v>546.42972117966451</v>
      </c>
      <c r="Y217" t="s">
        <v>84</v>
      </c>
      <c r="Z217">
        <v>534.03015000000005</v>
      </c>
      <c r="AA217">
        <v>870.96954000000005</v>
      </c>
      <c r="AB217">
        <v>4146.1949999999997</v>
      </c>
      <c r="AC217">
        <v>4354.6025</v>
      </c>
      <c r="AD217" t="s">
        <v>85</v>
      </c>
      <c r="AE217">
        <v>86132</v>
      </c>
      <c r="AF217" t="s">
        <v>86</v>
      </c>
    </row>
    <row r="218" spans="1:32" x14ac:dyDescent="0.2">
      <c r="A218">
        <v>627</v>
      </c>
      <c r="B218" t="b">
        <v>1</v>
      </c>
      <c r="C218" t="s">
        <v>1015</v>
      </c>
      <c r="D218">
        <v>44.79</v>
      </c>
      <c r="E218">
        <v>21.58</v>
      </c>
      <c r="F218">
        <v>6</v>
      </c>
      <c r="G218">
        <v>6</v>
      </c>
      <c r="I218">
        <v>260.3257999999999</v>
      </c>
      <c r="J218">
        <v>269.73221424744651</v>
      </c>
      <c r="K218">
        <v>251.80437534251371</v>
      </c>
      <c r="L218">
        <v>251.18021885246836</v>
      </c>
      <c r="M218">
        <v>231.43181686583014</v>
      </c>
      <c r="N218">
        <v>246.46316318068622</v>
      </c>
      <c r="O218">
        <v>378.64220803911439</v>
      </c>
      <c r="P218">
        <v>349.64580665873279</v>
      </c>
      <c r="Q218">
        <v>347.32826611430039</v>
      </c>
      <c r="R218">
        <v>401.3925968018861</v>
      </c>
      <c r="S218">
        <v>562.76016255402476</v>
      </c>
      <c r="T218">
        <v>602.55259465290987</v>
      </c>
      <c r="U218">
        <v>244.56146006008669</v>
      </c>
      <c r="V218">
        <v>292.85326544763279</v>
      </c>
      <c r="W218">
        <v>700.22254534947115</v>
      </c>
      <c r="X218">
        <v>587.43675926243554</v>
      </c>
      <c r="Y218" t="s">
        <v>1016</v>
      </c>
      <c r="Z218">
        <v>339.69195999999999</v>
      </c>
      <c r="AA218">
        <v>835.09580000000005</v>
      </c>
      <c r="AB218">
        <v>2588.3604</v>
      </c>
      <c r="AC218">
        <v>3406.8267000000001</v>
      </c>
      <c r="AD218" t="s">
        <v>1017</v>
      </c>
      <c r="AE218">
        <v>48142</v>
      </c>
      <c r="AF218" t="s">
        <v>1018</v>
      </c>
    </row>
    <row r="219" spans="1:32" x14ac:dyDescent="0.2">
      <c r="A219">
        <v>384</v>
      </c>
      <c r="B219" t="b">
        <v>1</v>
      </c>
      <c r="C219" t="s">
        <v>41</v>
      </c>
      <c r="D219">
        <v>19.03</v>
      </c>
      <c r="E219">
        <v>12.8</v>
      </c>
      <c r="F219">
        <v>9</v>
      </c>
      <c r="G219">
        <v>9</v>
      </c>
      <c r="H219" t="s">
        <v>33</v>
      </c>
      <c r="I219">
        <v>3625.440999999998</v>
      </c>
      <c r="J219">
        <v>3029.0281882220879</v>
      </c>
      <c r="K219">
        <v>11194.124274231701</v>
      </c>
      <c r="L219">
        <v>9838.2245925628995</v>
      </c>
      <c r="M219">
        <v>3859.9636318630696</v>
      </c>
      <c r="N219">
        <v>4160.8281566628357</v>
      </c>
      <c r="O219">
        <v>520.90352987249844</v>
      </c>
      <c r="P219">
        <v>559.47253941490101</v>
      </c>
      <c r="Q219">
        <v>3398.2298778835693</v>
      </c>
      <c r="R219">
        <v>3292.5170698159018</v>
      </c>
      <c r="S219">
        <v>4263.9319334248776</v>
      </c>
      <c r="T219">
        <v>4552.2818674257041</v>
      </c>
      <c r="U219">
        <v>2763.1642254157023</v>
      </c>
      <c r="V219">
        <v>2640.4346738070749</v>
      </c>
      <c r="W219">
        <v>2123.8823708530085</v>
      </c>
      <c r="X219">
        <v>2313.0963887926919</v>
      </c>
      <c r="Y219" t="s">
        <v>42</v>
      </c>
      <c r="Z219">
        <v>10100.617</v>
      </c>
      <c r="AA219">
        <v>4919.8563999999997</v>
      </c>
      <c r="AB219">
        <v>21829.812000000002</v>
      </c>
      <c r="AC219">
        <v>17995.921999999999</v>
      </c>
      <c r="AD219" t="s">
        <v>43</v>
      </c>
      <c r="AE219">
        <v>54084</v>
      </c>
      <c r="AF219" t="s">
        <v>44</v>
      </c>
    </row>
    <row r="220" spans="1:32" x14ac:dyDescent="0.2">
      <c r="A220">
        <v>426</v>
      </c>
      <c r="B220" t="b">
        <v>1</v>
      </c>
      <c r="C220" t="s">
        <v>551</v>
      </c>
      <c r="D220">
        <v>42.83</v>
      </c>
      <c r="E220">
        <v>18.100000000000001</v>
      </c>
      <c r="F220">
        <v>8</v>
      </c>
      <c r="G220">
        <v>8</v>
      </c>
      <c r="H220" t="s">
        <v>33</v>
      </c>
      <c r="I220">
        <v>3280.7387999999987</v>
      </c>
      <c r="J220">
        <v>2121.7553010276997</v>
      </c>
      <c r="K220">
        <v>5037.7287691285064</v>
      </c>
      <c r="L220">
        <v>5418.7843170979595</v>
      </c>
      <c r="M220">
        <v>3112.0531711465947</v>
      </c>
      <c r="N220">
        <v>3242.4572965574062</v>
      </c>
      <c r="O220">
        <v>329.07287826867071</v>
      </c>
      <c r="P220">
        <v>584.63248271436532</v>
      </c>
      <c r="Q220">
        <v>10685.391893681632</v>
      </c>
      <c r="R220">
        <v>8789.2251181976299</v>
      </c>
      <c r="S220">
        <v>9586.5451557983397</v>
      </c>
      <c r="T220">
        <v>10106.38325598164</v>
      </c>
      <c r="U220">
        <v>5693.5285766125126</v>
      </c>
      <c r="V220">
        <v>7210.7560215446128</v>
      </c>
      <c r="W220">
        <v>3769.4034712506518</v>
      </c>
      <c r="X220">
        <v>3940.3964042352841</v>
      </c>
      <c r="Y220" t="s">
        <v>552</v>
      </c>
      <c r="Z220">
        <v>5686.4032999999999</v>
      </c>
      <c r="AA220">
        <v>4022.8593999999998</v>
      </c>
      <c r="AB220">
        <v>58677.445</v>
      </c>
      <c r="AC220">
        <v>36815.32</v>
      </c>
      <c r="AD220" t="s">
        <v>553</v>
      </c>
      <c r="AE220">
        <v>46032</v>
      </c>
      <c r="AF220" t="s">
        <v>554</v>
      </c>
    </row>
    <row r="221" spans="1:32" x14ac:dyDescent="0.2">
      <c r="A221">
        <v>444</v>
      </c>
      <c r="B221" t="b">
        <v>1</v>
      </c>
      <c r="C221" t="s">
        <v>1932</v>
      </c>
      <c r="D221">
        <v>52.98</v>
      </c>
      <c r="E221">
        <v>8.6</v>
      </c>
      <c r="F221">
        <v>10</v>
      </c>
      <c r="G221">
        <v>10</v>
      </c>
      <c r="H221" t="s">
        <v>33</v>
      </c>
      <c r="I221">
        <v>1006.9964599999995</v>
      </c>
      <c r="J221">
        <v>810.32128251448228</v>
      </c>
      <c r="K221">
        <v>652.76680708261972</v>
      </c>
      <c r="L221">
        <v>750.43515257505931</v>
      </c>
      <c r="M221">
        <v>698.91645222026773</v>
      </c>
      <c r="N221">
        <v>503.18049752424889</v>
      </c>
      <c r="O221">
        <v>298.79006639536874</v>
      </c>
      <c r="P221">
        <v>236.64539367139494</v>
      </c>
      <c r="Q221">
        <v>669.68787093844799</v>
      </c>
      <c r="R221">
        <v>515.33060693633024</v>
      </c>
      <c r="S221">
        <v>2000.409084863081</v>
      </c>
      <c r="T221">
        <v>2987.8341759567843</v>
      </c>
      <c r="U221">
        <v>1010.9746538198568</v>
      </c>
      <c r="V221">
        <v>657.45693195091962</v>
      </c>
      <c r="W221">
        <v>375.18642240851716</v>
      </c>
      <c r="X221">
        <v>336.69951160812616</v>
      </c>
      <c r="Y221" t="s">
        <v>1933</v>
      </c>
      <c r="Z221">
        <v>1034.4692</v>
      </c>
      <c r="AA221">
        <v>1038.1233</v>
      </c>
      <c r="AB221">
        <v>6651.0439999999999</v>
      </c>
      <c r="AC221">
        <v>4374.0254000000004</v>
      </c>
      <c r="AD221" t="s">
        <v>1934</v>
      </c>
      <c r="AE221">
        <v>154374</v>
      </c>
      <c r="AF221" t="s">
        <v>1935</v>
      </c>
    </row>
    <row r="222" spans="1:32" x14ac:dyDescent="0.2">
      <c r="A222">
        <v>768</v>
      </c>
      <c r="B222" t="b">
        <v>1</v>
      </c>
      <c r="C222" t="s">
        <v>1964</v>
      </c>
      <c r="D222">
        <v>53.13</v>
      </c>
      <c r="E222">
        <v>4.3099999999999996</v>
      </c>
      <c r="F222">
        <v>3</v>
      </c>
      <c r="G222">
        <v>3</v>
      </c>
      <c r="I222">
        <v>58.717709999999968</v>
      </c>
      <c r="J222">
        <v>50.160372111513972</v>
      </c>
      <c r="K222">
        <v>44.452569805010846</v>
      </c>
      <c r="L222">
        <v>60.343508361538731</v>
      </c>
      <c r="M222">
        <v>53.907656229668547</v>
      </c>
      <c r="N222">
        <v>55.514604149839144</v>
      </c>
      <c r="O222">
        <v>28.501450823226019</v>
      </c>
      <c r="P222">
        <v>31.979350158449968</v>
      </c>
      <c r="Q222">
        <v>124.51247214456775</v>
      </c>
      <c r="R222">
        <v>151.86356748705828</v>
      </c>
      <c r="S222">
        <v>113.36382971169098</v>
      </c>
      <c r="T222">
        <v>99.942893572148449</v>
      </c>
      <c r="U222">
        <v>119.93839977409431</v>
      </c>
      <c r="V222">
        <v>81.991241973230714</v>
      </c>
      <c r="W222">
        <v>73.19989880097215</v>
      </c>
      <c r="X222">
        <v>98.934808327685786</v>
      </c>
      <c r="Y222" t="s">
        <v>1965</v>
      </c>
      <c r="Z222">
        <v>70.328674000000007</v>
      </c>
      <c r="AA222">
        <v>104.34838999999999</v>
      </c>
      <c r="AB222">
        <v>932.13469999999995</v>
      </c>
      <c r="AC222">
        <v>695.70874000000003</v>
      </c>
      <c r="AD222" t="s">
        <v>1966</v>
      </c>
      <c r="AE222">
        <v>104062</v>
      </c>
      <c r="AF222" t="s">
        <v>1967</v>
      </c>
    </row>
    <row r="223" spans="1:32" x14ac:dyDescent="0.2">
      <c r="A223">
        <v>774</v>
      </c>
      <c r="B223" t="b">
        <v>1</v>
      </c>
      <c r="C223" t="s">
        <v>1912</v>
      </c>
      <c r="D223">
        <v>34.25</v>
      </c>
      <c r="E223">
        <v>7.12</v>
      </c>
      <c r="F223">
        <v>5</v>
      </c>
      <c r="G223">
        <v>5</v>
      </c>
      <c r="I223">
        <v>0</v>
      </c>
      <c r="J223">
        <v>0</v>
      </c>
      <c r="K223">
        <v>46.008954737982435</v>
      </c>
      <c r="L223">
        <v>38.6381836756251</v>
      </c>
      <c r="M223">
        <v>0</v>
      </c>
      <c r="N223">
        <v>0</v>
      </c>
      <c r="O223">
        <v>17.370677344223289</v>
      </c>
      <c r="P223">
        <v>0</v>
      </c>
      <c r="Q223">
        <v>116.78250413273383</v>
      </c>
      <c r="R223">
        <v>106.71815415970639</v>
      </c>
      <c r="S223">
        <v>58.801559124629527</v>
      </c>
      <c r="T223">
        <v>73.678947013574941</v>
      </c>
      <c r="U223">
        <v>122.34434001400071</v>
      </c>
      <c r="V223">
        <v>49.89647668745905</v>
      </c>
      <c r="W223">
        <v>116.66689357143814</v>
      </c>
      <c r="X223">
        <v>95.261452965403635</v>
      </c>
      <c r="Y223" t="s">
        <v>1913</v>
      </c>
      <c r="Z223">
        <v>67.243700000000004</v>
      </c>
      <c r="AA223">
        <v>57.550915000000003</v>
      </c>
      <c r="AB223">
        <v>975.13400000000001</v>
      </c>
      <c r="AC223">
        <v>730.26697000000001</v>
      </c>
      <c r="AD223" t="s">
        <v>1914</v>
      </c>
      <c r="AE223">
        <v>103990</v>
      </c>
      <c r="AF223" t="s">
        <v>1915</v>
      </c>
    </row>
    <row r="224" spans="1:32" x14ac:dyDescent="0.2">
      <c r="A224">
        <v>53</v>
      </c>
      <c r="B224" t="b">
        <v>1</v>
      </c>
      <c r="C224" t="s">
        <v>2026</v>
      </c>
      <c r="D224">
        <v>62.31</v>
      </c>
      <c r="E224">
        <v>23.06</v>
      </c>
      <c r="F224">
        <v>42</v>
      </c>
      <c r="G224">
        <v>39</v>
      </c>
      <c r="H224" t="s">
        <v>92</v>
      </c>
      <c r="I224">
        <v>1153.0639999999996</v>
      </c>
      <c r="J224">
        <v>754.98654166327537</v>
      </c>
      <c r="K224">
        <v>1272.3293258175377</v>
      </c>
      <c r="L224">
        <v>730.96492387632486</v>
      </c>
      <c r="M224">
        <v>467.22600160815438</v>
      </c>
      <c r="N224">
        <v>615.82534243578482</v>
      </c>
      <c r="O224">
        <v>311.93247268130943</v>
      </c>
      <c r="P224">
        <v>410.39319153063389</v>
      </c>
      <c r="Q224">
        <v>1938.6997479273903</v>
      </c>
      <c r="R224">
        <v>1962.6998517068259</v>
      </c>
      <c r="S224">
        <v>5882.3916352184051</v>
      </c>
      <c r="T224">
        <v>6290.9363193536337</v>
      </c>
      <c r="U224">
        <v>696.67001312016737</v>
      </c>
      <c r="V224">
        <v>3683.9172351977518</v>
      </c>
      <c r="W224">
        <v>725.51380641286676</v>
      </c>
      <c r="X224">
        <v>628.81417713003532</v>
      </c>
      <c r="Y224" t="s">
        <v>2027</v>
      </c>
      <c r="Z224">
        <v>1290.2670000000001</v>
      </c>
      <c r="AA224">
        <v>1135.5820000000001</v>
      </c>
      <c r="AB224">
        <v>18474.440999999999</v>
      </c>
      <c r="AC224">
        <v>9285.1049999999996</v>
      </c>
      <c r="AD224" t="s">
        <v>2028</v>
      </c>
      <c r="AE224">
        <v>269767</v>
      </c>
      <c r="AF224" t="s">
        <v>2029</v>
      </c>
    </row>
    <row r="225" spans="1:32" x14ac:dyDescent="0.2">
      <c r="A225">
        <v>230</v>
      </c>
      <c r="B225" t="b">
        <v>1</v>
      </c>
      <c r="C225" t="s">
        <v>1618</v>
      </c>
      <c r="D225">
        <v>50.35</v>
      </c>
      <c r="E225">
        <v>33.96</v>
      </c>
      <c r="F225">
        <v>15</v>
      </c>
      <c r="G225">
        <v>15</v>
      </c>
      <c r="H225" t="s">
        <v>33</v>
      </c>
      <c r="I225">
        <v>519.20089999999982</v>
      </c>
      <c r="J225">
        <v>625.69620654287735</v>
      </c>
      <c r="K225">
        <v>345.4477605685305</v>
      </c>
      <c r="L225">
        <v>346.32546913526289</v>
      </c>
      <c r="M225">
        <v>525.06310577931163</v>
      </c>
      <c r="N225">
        <v>483.93268539736988</v>
      </c>
      <c r="O225">
        <v>441.75396134430008</v>
      </c>
      <c r="P225">
        <v>532.07234829354638</v>
      </c>
      <c r="Q225">
        <v>2279.8756607676869</v>
      </c>
      <c r="R225">
        <v>2181.9904093425671</v>
      </c>
      <c r="S225">
        <v>728.07699530054913</v>
      </c>
      <c r="T225">
        <v>1887.6595257851825</v>
      </c>
      <c r="U225">
        <v>1860.2072687008979</v>
      </c>
      <c r="V225">
        <v>1344.1111607080729</v>
      </c>
      <c r="W225">
        <v>1693.8345061837279</v>
      </c>
      <c r="X225">
        <v>1514.2541092106751</v>
      </c>
      <c r="Y225" t="s">
        <v>1619</v>
      </c>
      <c r="Z225">
        <v>597.47979999999995</v>
      </c>
      <c r="AA225">
        <v>1406.7443000000001</v>
      </c>
      <c r="AB225">
        <v>11870.001</v>
      </c>
      <c r="AC225">
        <v>11914.885</v>
      </c>
      <c r="AD225" t="s">
        <v>1620</v>
      </c>
      <c r="AE225">
        <v>65309</v>
      </c>
      <c r="AF225" t="s">
        <v>1621</v>
      </c>
    </row>
    <row r="226" spans="1:32" x14ac:dyDescent="0.2">
      <c r="A226">
        <v>246</v>
      </c>
      <c r="B226" t="b">
        <v>1</v>
      </c>
      <c r="C226" t="s">
        <v>2274</v>
      </c>
      <c r="D226">
        <v>43.67</v>
      </c>
      <c r="E226">
        <v>20.23</v>
      </c>
      <c r="F226">
        <v>12</v>
      </c>
      <c r="G226">
        <v>11</v>
      </c>
      <c r="H226" t="s">
        <v>33</v>
      </c>
      <c r="I226">
        <v>311.22521999999987</v>
      </c>
      <c r="J226">
        <v>288.22114447486274</v>
      </c>
      <c r="K226">
        <v>353.42452523467443</v>
      </c>
      <c r="L226">
        <v>481.0594566784514</v>
      </c>
      <c r="M226">
        <v>395.62799178490644</v>
      </c>
      <c r="N226">
        <v>439.20024889077251</v>
      </c>
      <c r="O226">
        <v>199.19841818248179</v>
      </c>
      <c r="P226">
        <v>180.31229938935826</v>
      </c>
      <c r="Q226">
        <v>833.00652221195094</v>
      </c>
      <c r="R226">
        <v>787.34553676339715</v>
      </c>
      <c r="S226">
        <v>396.08118064565406</v>
      </c>
      <c r="T226">
        <v>523.60027038125202</v>
      </c>
      <c r="U226">
        <v>929.06816978531424</v>
      </c>
      <c r="V226">
        <v>698.47129828783363</v>
      </c>
      <c r="W226">
        <v>891.44855274898021</v>
      </c>
      <c r="X226">
        <v>1055.6758671782748</v>
      </c>
      <c r="Y226" t="s">
        <v>2275</v>
      </c>
      <c r="Z226">
        <v>540.67930000000001</v>
      </c>
      <c r="AA226">
        <v>766.10860000000002</v>
      </c>
      <c r="AB226">
        <v>4291.8203000000003</v>
      </c>
      <c r="AC226">
        <v>6667.6016</v>
      </c>
      <c r="AD226" t="s">
        <v>2276</v>
      </c>
      <c r="AE226">
        <v>90247</v>
      </c>
      <c r="AF226" t="s">
        <v>2277</v>
      </c>
    </row>
    <row r="227" spans="1:32" x14ac:dyDescent="0.2">
      <c r="A227">
        <v>965</v>
      </c>
      <c r="B227" t="b">
        <v>1</v>
      </c>
      <c r="C227" t="s">
        <v>1115</v>
      </c>
      <c r="D227">
        <v>87.48</v>
      </c>
      <c r="E227">
        <v>8.2100000000000009</v>
      </c>
      <c r="F227">
        <v>2</v>
      </c>
      <c r="G227">
        <v>2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43.806415922003694</v>
      </c>
      <c r="R227">
        <v>52.653831254646569</v>
      </c>
      <c r="S227">
        <v>34.7076212381956</v>
      </c>
      <c r="T227">
        <v>35.397936594538933</v>
      </c>
      <c r="U227">
        <v>50.280859522252939</v>
      </c>
      <c r="V227">
        <v>15.844418653312546</v>
      </c>
      <c r="W227">
        <v>58.759966726333325</v>
      </c>
      <c r="X227">
        <v>66.644845694679461</v>
      </c>
      <c r="Y227" t="s">
        <v>1116</v>
      </c>
      <c r="Z227">
        <v>0</v>
      </c>
      <c r="AA227">
        <v>0</v>
      </c>
      <c r="AB227">
        <v>320.78052000000002</v>
      </c>
      <c r="AC227">
        <v>368.37396000000001</v>
      </c>
      <c r="AD227" t="s">
        <v>1117</v>
      </c>
      <c r="AE227">
        <v>45621</v>
      </c>
      <c r="AF227" t="s">
        <v>1118</v>
      </c>
    </row>
    <row r="228" spans="1:32" x14ac:dyDescent="0.2">
      <c r="A228">
        <v>459</v>
      </c>
      <c r="B228" t="b">
        <v>1</v>
      </c>
      <c r="C228" t="s">
        <v>1904</v>
      </c>
      <c r="D228">
        <v>49.41</v>
      </c>
      <c r="E228">
        <v>9.4700000000000006</v>
      </c>
      <c r="F228">
        <v>6</v>
      </c>
      <c r="G228">
        <v>5</v>
      </c>
      <c r="H228" t="s">
        <v>33</v>
      </c>
      <c r="I228">
        <v>198.56032999999991</v>
      </c>
      <c r="J228">
        <v>211.24843137805064</v>
      </c>
      <c r="K228">
        <v>172.20487341404714</v>
      </c>
      <c r="L228">
        <v>155.35661756595408</v>
      </c>
      <c r="M228">
        <v>182.42620689190238</v>
      </c>
      <c r="N228">
        <v>112.58091447001088</v>
      </c>
      <c r="O228">
        <v>81.919168071438364</v>
      </c>
      <c r="P228">
        <v>97.998380134829404</v>
      </c>
      <c r="Q228">
        <v>356.4354699775065</v>
      </c>
      <c r="R228">
        <v>313.84134990715387</v>
      </c>
      <c r="S228">
        <v>234.01775732513352</v>
      </c>
      <c r="T228">
        <v>294.53821889670746</v>
      </c>
      <c r="U228">
        <v>167.27965513389199</v>
      </c>
      <c r="V228">
        <v>207.99084836048795</v>
      </c>
      <c r="W228">
        <v>282.6647920897372</v>
      </c>
      <c r="X228">
        <v>235.14768674997188</v>
      </c>
      <c r="Y228" t="s">
        <v>1905</v>
      </c>
      <c r="Z228">
        <v>269.26247999999998</v>
      </c>
      <c r="AA228">
        <v>361.03766000000002</v>
      </c>
      <c r="AB228">
        <v>1896.5082</v>
      </c>
      <c r="AC228">
        <v>1638.7974999999999</v>
      </c>
      <c r="AD228" t="s">
        <v>1906</v>
      </c>
      <c r="AE228">
        <v>74678</v>
      </c>
      <c r="AF228" t="s">
        <v>1907</v>
      </c>
    </row>
    <row r="229" spans="1:32" x14ac:dyDescent="0.2">
      <c r="A229">
        <v>318</v>
      </c>
      <c r="B229" t="b">
        <v>1</v>
      </c>
      <c r="C229" t="s">
        <v>2322</v>
      </c>
      <c r="D229">
        <v>46.64</v>
      </c>
      <c r="E229">
        <v>21.5</v>
      </c>
      <c r="F229">
        <v>8</v>
      </c>
      <c r="G229">
        <v>8</v>
      </c>
      <c r="H229" t="s">
        <v>92</v>
      </c>
      <c r="I229">
        <v>11881.435999999994</v>
      </c>
      <c r="J229">
        <v>10089.783038832878</v>
      </c>
      <c r="K229">
        <v>9927.4096753632639</v>
      </c>
      <c r="L229">
        <v>10270.361482223507</v>
      </c>
      <c r="M229">
        <v>33980.438334781415</v>
      </c>
      <c r="N229">
        <v>26426.326909615844</v>
      </c>
      <c r="O229">
        <v>5452.2299700271005</v>
      </c>
      <c r="P229">
        <v>6036.4949078171476</v>
      </c>
      <c r="Q229">
        <v>12999.87231910931</v>
      </c>
      <c r="R229">
        <v>12821.629219449858</v>
      </c>
      <c r="S229">
        <v>14989.209192591366</v>
      </c>
      <c r="T229">
        <v>16397.059844882097</v>
      </c>
      <c r="U229">
        <v>24084.622075941432</v>
      </c>
      <c r="V229">
        <v>20715.821340793467</v>
      </c>
      <c r="W229">
        <v>22869.011928465614</v>
      </c>
      <c r="X229">
        <v>25897.136709202376</v>
      </c>
      <c r="Y229" t="s">
        <v>2323</v>
      </c>
      <c r="Z229">
        <v>13795.005999999999</v>
      </c>
      <c r="AA229">
        <v>39588.36</v>
      </c>
      <c r="AB229">
        <v>82082.679999999993</v>
      </c>
      <c r="AC229">
        <v>173199.9</v>
      </c>
      <c r="AD229" t="s">
        <v>2324</v>
      </c>
      <c r="AE229">
        <v>55010</v>
      </c>
      <c r="AF229" t="s">
        <v>2325</v>
      </c>
    </row>
    <row r="230" spans="1:32" x14ac:dyDescent="0.2">
      <c r="A230">
        <v>593</v>
      </c>
      <c r="B230" t="b">
        <v>1</v>
      </c>
      <c r="C230" t="s">
        <v>627</v>
      </c>
      <c r="D230">
        <v>36.479999999999997</v>
      </c>
      <c r="E230">
        <v>19.100000000000001</v>
      </c>
      <c r="F230">
        <v>8</v>
      </c>
      <c r="G230">
        <v>8</v>
      </c>
      <c r="H230" t="s">
        <v>33</v>
      </c>
      <c r="I230">
        <v>524.88599999999974</v>
      </c>
      <c r="J230">
        <v>253.74035374254029</v>
      </c>
      <c r="K230">
        <v>375.2624494053764</v>
      </c>
      <c r="L230">
        <v>317.23175793006612</v>
      </c>
      <c r="M230">
        <v>523.15903460328798</v>
      </c>
      <c r="N230">
        <v>303.07950688160446</v>
      </c>
      <c r="O230">
        <v>274.15859607336211</v>
      </c>
      <c r="P230">
        <v>303.25680234586218</v>
      </c>
      <c r="Q230">
        <v>509.29157607262852</v>
      </c>
      <c r="R230">
        <v>507.33862236672314</v>
      </c>
      <c r="S230">
        <v>316.48989829311677</v>
      </c>
      <c r="T230">
        <v>358.77078186037153</v>
      </c>
      <c r="U230">
        <v>504.5795068946565</v>
      </c>
      <c r="V230">
        <v>427.11921657037192</v>
      </c>
      <c r="W230">
        <v>437.13050963703142</v>
      </c>
      <c r="X230">
        <v>493.14533955521415</v>
      </c>
      <c r="Y230" t="s">
        <v>628</v>
      </c>
      <c r="Z230">
        <v>476.42180000000002</v>
      </c>
      <c r="AA230">
        <v>945.55089999999996</v>
      </c>
      <c r="AB230">
        <v>2773.6244999999999</v>
      </c>
      <c r="AC230">
        <v>3441.3604</v>
      </c>
      <c r="AD230" t="s">
        <v>629</v>
      </c>
      <c r="AE230">
        <v>65524</v>
      </c>
      <c r="AF230" t="s">
        <v>630</v>
      </c>
    </row>
    <row r="231" spans="1:32" x14ac:dyDescent="0.2">
      <c r="A231">
        <v>582</v>
      </c>
      <c r="B231" t="b">
        <v>1</v>
      </c>
      <c r="C231" t="s">
        <v>1880</v>
      </c>
      <c r="D231">
        <v>38.090000000000003</v>
      </c>
      <c r="E231">
        <v>19.2</v>
      </c>
      <c r="F231">
        <v>7</v>
      </c>
      <c r="G231">
        <v>7</v>
      </c>
      <c r="H231" t="s">
        <v>158</v>
      </c>
      <c r="I231">
        <v>363.33697999999981</v>
      </c>
      <c r="J231">
        <v>1419.7695162859593</v>
      </c>
      <c r="K231">
        <v>1463.4527528811727</v>
      </c>
      <c r="L231">
        <v>494.19911648639345</v>
      </c>
      <c r="M231">
        <v>465.46956065977258</v>
      </c>
      <c r="N231">
        <v>424.30567560565964</v>
      </c>
      <c r="O231">
        <v>436.33300775498327</v>
      </c>
      <c r="P231">
        <v>478.79022588228673</v>
      </c>
      <c r="Q231">
        <v>2056.8463580282587</v>
      </c>
      <c r="R231">
        <v>2263.4764669687765</v>
      </c>
      <c r="S231">
        <v>1118.062503225485</v>
      </c>
      <c r="T231">
        <v>1236.7556478228903</v>
      </c>
      <c r="U231">
        <v>1835.0722627900925</v>
      </c>
      <c r="V231">
        <v>1643.6718335202647</v>
      </c>
      <c r="W231">
        <v>1350.9454931310643</v>
      </c>
      <c r="X231">
        <v>1649.7367069777083</v>
      </c>
      <c r="Y231" t="s">
        <v>1881</v>
      </c>
      <c r="Z231">
        <v>1287.643</v>
      </c>
      <c r="AA231">
        <v>1192.6072999999999</v>
      </c>
      <c r="AB231">
        <v>11365.540999999999</v>
      </c>
      <c r="AC231">
        <v>11906.25</v>
      </c>
      <c r="AD231" t="s">
        <v>1882</v>
      </c>
      <c r="AE231">
        <v>53249</v>
      </c>
      <c r="AF231" t="s">
        <v>1883</v>
      </c>
    </row>
    <row r="232" spans="1:32" x14ac:dyDescent="0.2">
      <c r="A232">
        <v>1022</v>
      </c>
      <c r="B232" t="b">
        <v>1</v>
      </c>
      <c r="C232" t="s">
        <v>2620</v>
      </c>
      <c r="D232">
        <v>32.17</v>
      </c>
      <c r="E232">
        <v>3.5</v>
      </c>
      <c r="F232">
        <v>3</v>
      </c>
      <c r="G232">
        <v>3</v>
      </c>
      <c r="I232">
        <v>192.90232999999992</v>
      </c>
      <c r="J232">
        <v>173.66175589181515</v>
      </c>
      <c r="K232">
        <v>224.6446853867057</v>
      </c>
      <c r="L232">
        <v>238.23799445309268</v>
      </c>
      <c r="M232">
        <v>94.028993306966115</v>
      </c>
      <c r="N232">
        <v>67.859196009306956</v>
      </c>
      <c r="O232">
        <v>15.303404018387113</v>
      </c>
      <c r="P232">
        <v>46.162483692886973</v>
      </c>
      <c r="Q232">
        <v>114.93040417093538</v>
      </c>
      <c r="R232">
        <v>86.413054851268683</v>
      </c>
      <c r="S232">
        <v>98.09961318793286</v>
      </c>
      <c r="T232">
        <v>58.77718953797249</v>
      </c>
      <c r="U232">
        <v>108.21261948697426</v>
      </c>
      <c r="V232">
        <v>179.06499033804639</v>
      </c>
      <c r="W232">
        <v>134.61369897370318</v>
      </c>
      <c r="X232">
        <v>134.91360688242347</v>
      </c>
      <c r="Y232" t="s">
        <v>2621</v>
      </c>
      <c r="Z232">
        <v>280.42547999999999</v>
      </c>
      <c r="AA232">
        <v>154.17795000000001</v>
      </c>
      <c r="AB232">
        <v>569.39666999999997</v>
      </c>
      <c r="AC232">
        <v>997.82740000000001</v>
      </c>
      <c r="AD232" t="s">
        <v>2622</v>
      </c>
      <c r="AE232">
        <v>117213</v>
      </c>
      <c r="AF232" t="s">
        <v>2623</v>
      </c>
    </row>
    <row r="233" spans="1:32" x14ac:dyDescent="0.2">
      <c r="A233">
        <v>1107</v>
      </c>
      <c r="B233" t="b">
        <v>1</v>
      </c>
      <c r="C233" t="s">
        <v>1374</v>
      </c>
      <c r="D233">
        <v>56.56</v>
      </c>
      <c r="E233">
        <v>2.23</v>
      </c>
      <c r="F233">
        <v>2</v>
      </c>
      <c r="G233">
        <v>2</v>
      </c>
      <c r="I233">
        <v>244.9147999999999</v>
      </c>
      <c r="J233">
        <v>238.38468070284534</v>
      </c>
      <c r="K233">
        <v>93.75095850060174</v>
      </c>
      <c r="L233">
        <v>105.13528898636515</v>
      </c>
      <c r="M233">
        <v>237.09554336118038</v>
      </c>
      <c r="N233">
        <v>77.895868798666967</v>
      </c>
      <c r="O233">
        <v>178.54786350062491</v>
      </c>
      <c r="P233">
        <v>54.474809227261389</v>
      </c>
      <c r="Q233">
        <v>2108.6142279582073</v>
      </c>
      <c r="R233">
        <v>2236.8978034602592</v>
      </c>
      <c r="S233">
        <v>723.24090907962466</v>
      </c>
      <c r="T233">
        <v>832.73696993646502</v>
      </c>
      <c r="U233">
        <v>1810.5063930283586</v>
      </c>
      <c r="V233">
        <v>1554.8718391688878</v>
      </c>
      <c r="W233">
        <v>1769.4720244920138</v>
      </c>
      <c r="X233">
        <v>1857.7249424997681</v>
      </c>
      <c r="Y233" t="s">
        <v>1375</v>
      </c>
      <c r="Z233">
        <v>206.29443000000001</v>
      </c>
      <c r="AA233">
        <v>346.86259999999999</v>
      </c>
      <c r="AB233">
        <v>10888.492</v>
      </c>
      <c r="AC233">
        <v>12936.218999999999</v>
      </c>
      <c r="AD233" t="s">
        <v>1376</v>
      </c>
      <c r="AE233">
        <v>112611</v>
      </c>
      <c r="AF233" t="s">
        <v>1377</v>
      </c>
    </row>
    <row r="234" spans="1:32" x14ac:dyDescent="0.2">
      <c r="A234">
        <v>42</v>
      </c>
      <c r="B234" t="b">
        <v>1</v>
      </c>
      <c r="C234" t="s">
        <v>2418</v>
      </c>
      <c r="D234">
        <v>30.89</v>
      </c>
      <c r="E234">
        <v>26.08</v>
      </c>
      <c r="F234">
        <v>48</v>
      </c>
      <c r="G234">
        <v>38</v>
      </c>
      <c r="H234" t="s">
        <v>92</v>
      </c>
      <c r="I234">
        <v>1901.1689999999992</v>
      </c>
      <c r="J234">
        <v>2887.7288083563481</v>
      </c>
      <c r="K234">
        <v>3062.6139384705402</v>
      </c>
      <c r="L234">
        <v>3316.6012878478205</v>
      </c>
      <c r="M234">
        <v>6671.2327811627347</v>
      </c>
      <c r="N234">
        <v>7289.8614575472147</v>
      </c>
      <c r="O234">
        <v>1631.128510003495</v>
      </c>
      <c r="P234">
        <v>1488.0607231786819</v>
      </c>
      <c r="Q234">
        <v>3522.5099214614147</v>
      </c>
      <c r="R234">
        <v>3925.2580821399811</v>
      </c>
      <c r="S234">
        <v>2542.6280893974954</v>
      </c>
      <c r="T234">
        <v>2530.867424367726</v>
      </c>
      <c r="U234">
        <v>4068.0109431681622</v>
      </c>
      <c r="V234">
        <v>4160.1913824883468</v>
      </c>
      <c r="W234">
        <v>4556.4241564649747</v>
      </c>
      <c r="X234">
        <v>4466.639288679341</v>
      </c>
      <c r="Y234" t="s">
        <v>2419</v>
      </c>
      <c r="Z234">
        <v>3812.4254999999998</v>
      </c>
      <c r="AA234">
        <v>9578.5939999999991</v>
      </c>
      <c r="AB234">
        <v>20426.115000000002</v>
      </c>
      <c r="AC234">
        <v>31696.719000000001</v>
      </c>
      <c r="AD234" t="s">
        <v>2420</v>
      </c>
      <c r="AE234">
        <v>211104</v>
      </c>
      <c r="AF234" t="s">
        <v>2421</v>
      </c>
    </row>
    <row r="235" spans="1:32" x14ac:dyDescent="0.2">
      <c r="A235">
        <v>731</v>
      </c>
      <c r="B235" t="b">
        <v>1</v>
      </c>
      <c r="C235" t="s">
        <v>1654</v>
      </c>
      <c r="D235">
        <v>55.86</v>
      </c>
      <c r="E235">
        <v>6.13</v>
      </c>
      <c r="F235">
        <v>3</v>
      </c>
      <c r="G235">
        <v>3</v>
      </c>
      <c r="H235" t="s">
        <v>463</v>
      </c>
      <c r="I235">
        <v>120.47980499999994</v>
      </c>
      <c r="J235">
        <v>92.048858046432017</v>
      </c>
      <c r="K235">
        <v>92.267797886828134</v>
      </c>
      <c r="L235">
        <v>227.65876054476493</v>
      </c>
      <c r="M235">
        <v>585.20659511045756</v>
      </c>
      <c r="N235">
        <v>1189.0294977495894</v>
      </c>
      <c r="O235">
        <v>97.368309302881372</v>
      </c>
      <c r="P235">
        <v>60.389907456116887</v>
      </c>
      <c r="Q235">
        <v>4358.0475933863909</v>
      </c>
      <c r="R235">
        <v>2886.5651976065983</v>
      </c>
      <c r="S235">
        <v>3211.7533441061319</v>
      </c>
      <c r="T235">
        <v>3517.9086273483472</v>
      </c>
      <c r="U235">
        <v>3804.8150477051122</v>
      </c>
      <c r="V235">
        <v>6132.4475707375386</v>
      </c>
      <c r="W235">
        <v>1876.6944477834631</v>
      </c>
      <c r="X235">
        <v>1017.7400213072015</v>
      </c>
      <c r="Y235" t="s">
        <v>1655</v>
      </c>
      <c r="Z235">
        <v>183.68702999999999</v>
      </c>
      <c r="AA235">
        <v>1033.2904000000001</v>
      </c>
      <c r="AB235">
        <v>21515.69</v>
      </c>
      <c r="AC235">
        <v>22091.559000000001</v>
      </c>
      <c r="AD235" t="s">
        <v>1656</v>
      </c>
      <c r="AE235">
        <v>81896</v>
      </c>
      <c r="AF235" t="s">
        <v>1657</v>
      </c>
    </row>
    <row r="236" spans="1:32" x14ac:dyDescent="0.2">
      <c r="A236">
        <v>263</v>
      </c>
      <c r="B236" t="b">
        <v>1</v>
      </c>
      <c r="C236" t="s">
        <v>1406</v>
      </c>
      <c r="D236">
        <v>42.7</v>
      </c>
      <c r="E236">
        <v>18.46</v>
      </c>
      <c r="F236">
        <v>12</v>
      </c>
      <c r="G236">
        <v>12</v>
      </c>
      <c r="H236" t="s">
        <v>33</v>
      </c>
      <c r="I236">
        <v>52.481212999999975</v>
      </c>
      <c r="J236">
        <v>79.887226003518933</v>
      </c>
      <c r="K236">
        <v>106.41282740621168</v>
      </c>
      <c r="L236">
        <v>135.39476096933967</v>
      </c>
      <c r="M236">
        <v>90.070715097997024</v>
      </c>
      <c r="N236">
        <v>120.12116736695233</v>
      </c>
      <c r="O236">
        <v>187.08593633419468</v>
      </c>
      <c r="P236">
        <v>211.04846402869924</v>
      </c>
      <c r="Q236">
        <v>505.09669235289897</v>
      </c>
      <c r="R236">
        <v>490.56882730766995</v>
      </c>
      <c r="S236">
        <v>220.68261134609827</v>
      </c>
      <c r="T236">
        <v>240.3077346974078</v>
      </c>
      <c r="U236">
        <v>632.99315137039628</v>
      </c>
      <c r="V236">
        <v>440.851090091218</v>
      </c>
      <c r="W236">
        <v>567.93512803074509</v>
      </c>
      <c r="X236">
        <v>536.98714914686752</v>
      </c>
      <c r="Y236" t="s">
        <v>1407</v>
      </c>
      <c r="Z236">
        <v>175.6437</v>
      </c>
      <c r="AA236">
        <v>430.78766000000002</v>
      </c>
      <c r="AB236">
        <v>2553.1242999999999</v>
      </c>
      <c r="AC236">
        <v>4057.7541999999999</v>
      </c>
      <c r="AD236" t="s">
        <v>1408</v>
      </c>
      <c r="AE236">
        <v>101982</v>
      </c>
      <c r="AF236" t="s">
        <v>1409</v>
      </c>
    </row>
    <row r="237" spans="1:32" x14ac:dyDescent="0.2">
      <c r="A237">
        <v>608</v>
      </c>
      <c r="B237" t="b">
        <v>1</v>
      </c>
      <c r="C237" t="s">
        <v>3120</v>
      </c>
      <c r="D237">
        <v>22.17</v>
      </c>
      <c r="E237">
        <v>37.950000000000003</v>
      </c>
      <c r="F237">
        <v>8</v>
      </c>
      <c r="G237">
        <v>8</v>
      </c>
      <c r="H237" t="s">
        <v>92</v>
      </c>
      <c r="I237">
        <v>9530.6019999999971</v>
      </c>
      <c r="J237">
        <v>6396.8256136955797</v>
      </c>
      <c r="K237">
        <v>11895.228842840032</v>
      </c>
      <c r="L237">
        <v>9278.034864766898</v>
      </c>
      <c r="M237">
        <v>9735.532489152738</v>
      </c>
      <c r="N237">
        <v>9749.6711643787221</v>
      </c>
      <c r="O237">
        <v>2082.6589737993336</v>
      </c>
      <c r="P237">
        <v>1181.1963771338601</v>
      </c>
      <c r="Q237">
        <v>7846.9630217591512</v>
      </c>
      <c r="R237">
        <v>7550.4521312613051</v>
      </c>
      <c r="S237">
        <v>5327.197498752399</v>
      </c>
      <c r="T237">
        <v>7710.2379236864272</v>
      </c>
      <c r="U237">
        <v>5937.86984307495</v>
      </c>
      <c r="V237">
        <v>4955.6940685831414</v>
      </c>
      <c r="W237">
        <v>7261.0894133810052</v>
      </c>
      <c r="X237">
        <v>7742.5556375497017</v>
      </c>
      <c r="Y237" t="s">
        <v>3121</v>
      </c>
      <c r="Z237">
        <v>12555.594999999999</v>
      </c>
      <c r="AA237">
        <v>12471.644</v>
      </c>
      <c r="AB237">
        <v>44273.616999999998</v>
      </c>
      <c r="AC237">
        <v>48252.945</v>
      </c>
      <c r="AD237" t="s">
        <v>3122</v>
      </c>
      <c r="AE237">
        <v>35061</v>
      </c>
      <c r="AF237" t="s">
        <v>3123</v>
      </c>
    </row>
    <row r="238" spans="1:32" x14ac:dyDescent="0.2">
      <c r="A238">
        <v>400</v>
      </c>
      <c r="B238" t="b">
        <v>1</v>
      </c>
      <c r="C238" t="s">
        <v>2058</v>
      </c>
      <c r="D238">
        <v>33.94</v>
      </c>
      <c r="E238">
        <v>34.67</v>
      </c>
      <c r="F238">
        <v>10</v>
      </c>
      <c r="G238">
        <v>10</v>
      </c>
      <c r="H238" t="s">
        <v>33</v>
      </c>
      <c r="I238">
        <v>1018.1477699999996</v>
      </c>
      <c r="J238">
        <v>875.92819401469649</v>
      </c>
      <c r="K238">
        <v>953.58296673355505</v>
      </c>
      <c r="L238">
        <v>919.815027930724</v>
      </c>
      <c r="M238">
        <v>566.44434987702482</v>
      </c>
      <c r="N238">
        <v>704.25113413942211</v>
      </c>
      <c r="O238">
        <v>531.59464204811309</v>
      </c>
      <c r="P238">
        <v>492.18381886891876</v>
      </c>
      <c r="Q238">
        <v>838.86903787247161</v>
      </c>
      <c r="R238">
        <v>849.96647012315941</v>
      </c>
      <c r="S238">
        <v>1016.8423792553947</v>
      </c>
      <c r="T238">
        <v>1104.4704790771277</v>
      </c>
      <c r="U238">
        <v>1143.111918794842</v>
      </c>
      <c r="V238">
        <v>352.9969157988906</v>
      </c>
      <c r="W238">
        <v>830.55372628022656</v>
      </c>
      <c r="X238">
        <v>1045.4927000203973</v>
      </c>
      <c r="Y238" t="s">
        <v>2059</v>
      </c>
      <c r="Z238">
        <v>1284.2311</v>
      </c>
      <c r="AA238">
        <v>1477.3641</v>
      </c>
      <c r="AB238">
        <v>5424.5010000000002</v>
      </c>
      <c r="AC238">
        <v>6476.0209999999997</v>
      </c>
      <c r="AD238" t="s">
        <v>2060</v>
      </c>
      <c r="AE238">
        <v>45097</v>
      </c>
      <c r="AF238" t="s">
        <v>2061</v>
      </c>
    </row>
    <row r="239" spans="1:32" x14ac:dyDescent="0.2">
      <c r="A239">
        <v>247</v>
      </c>
      <c r="B239" t="b">
        <v>1</v>
      </c>
      <c r="C239" t="s">
        <v>867</v>
      </c>
      <c r="D239">
        <v>39.6</v>
      </c>
      <c r="E239">
        <v>43.26</v>
      </c>
      <c r="F239">
        <v>11</v>
      </c>
      <c r="G239">
        <v>11</v>
      </c>
      <c r="H239" t="s">
        <v>92</v>
      </c>
      <c r="I239">
        <v>1861.7826999999991</v>
      </c>
      <c r="J239">
        <v>924.89594032035473</v>
      </c>
      <c r="K239">
        <v>824.92014268896548</v>
      </c>
      <c r="L239">
        <v>981.63775562343801</v>
      </c>
      <c r="M239">
        <v>1490.7895246540882</v>
      </c>
      <c r="N239">
        <v>1013.5270202707499</v>
      </c>
      <c r="O239">
        <v>865.95337413958475</v>
      </c>
      <c r="P239">
        <v>798.29365634355804</v>
      </c>
      <c r="Q239">
        <v>1474.0132345798811</v>
      </c>
      <c r="R239">
        <v>1282.1380177177682</v>
      </c>
      <c r="S239">
        <v>1041.7566587437661</v>
      </c>
      <c r="T239">
        <v>1190.2718859999584</v>
      </c>
      <c r="U239">
        <v>1203.2345633342406</v>
      </c>
      <c r="V239">
        <v>1008.9604892500556</v>
      </c>
      <c r="W239">
        <v>1671.380396962179</v>
      </c>
      <c r="X239">
        <v>1597.3989315840663</v>
      </c>
      <c r="Y239" t="s">
        <v>868</v>
      </c>
      <c r="Z239">
        <v>1440.6512</v>
      </c>
      <c r="AA239">
        <v>2608.2566000000002</v>
      </c>
      <c r="AB239">
        <v>7848.4204</v>
      </c>
      <c r="AC239">
        <v>10220.982</v>
      </c>
      <c r="AD239" t="s">
        <v>869</v>
      </c>
      <c r="AE239">
        <v>40229</v>
      </c>
      <c r="AF239" t="s">
        <v>870</v>
      </c>
    </row>
    <row r="240" spans="1:32" x14ac:dyDescent="0.2">
      <c r="A240">
        <v>829</v>
      </c>
      <c r="B240" t="b">
        <v>1</v>
      </c>
      <c r="C240" t="s">
        <v>1598</v>
      </c>
      <c r="D240">
        <v>33.9</v>
      </c>
      <c r="E240">
        <v>37.65</v>
      </c>
      <c r="F240">
        <v>4</v>
      </c>
      <c r="G240">
        <v>4</v>
      </c>
      <c r="H240" t="s">
        <v>33</v>
      </c>
      <c r="I240">
        <v>4440.7416999999978</v>
      </c>
      <c r="J240">
        <v>4184.0326371932333</v>
      </c>
      <c r="K240">
        <v>1625.7189686386694</v>
      </c>
      <c r="L240">
        <v>1199.7035006382021</v>
      </c>
      <c r="M240">
        <v>1066.2563035872233</v>
      </c>
      <c r="N240">
        <v>1072.5008557975484</v>
      </c>
      <c r="O240">
        <v>343.18799683689622</v>
      </c>
      <c r="P240">
        <v>350.45377968441437</v>
      </c>
      <c r="Q240">
        <v>1414.4239661490947</v>
      </c>
      <c r="R240">
        <v>1319.8293605685117</v>
      </c>
      <c r="S240">
        <v>697.50362094221043</v>
      </c>
      <c r="T240">
        <v>1424.8831459774165</v>
      </c>
      <c r="U240">
        <v>1743.8178218118644</v>
      </c>
      <c r="V240">
        <v>1712.3631634043747</v>
      </c>
      <c r="W240">
        <v>1767.0672794802385</v>
      </c>
      <c r="X240">
        <v>1944.6450328643502</v>
      </c>
      <c r="Y240" t="s">
        <v>1599</v>
      </c>
      <c r="Z240">
        <v>3457.7665999999999</v>
      </c>
      <c r="AA240">
        <v>1690.2407000000001</v>
      </c>
      <c r="AB240">
        <v>7879.3516</v>
      </c>
      <c r="AC240">
        <v>13191.767</v>
      </c>
      <c r="AD240" t="s">
        <v>1600</v>
      </c>
      <c r="AE240">
        <v>18291</v>
      </c>
      <c r="AF240" t="s">
        <v>1601</v>
      </c>
    </row>
    <row r="241" spans="1:32" x14ac:dyDescent="0.2">
      <c r="A241">
        <v>207</v>
      </c>
      <c r="B241" t="b">
        <v>1</v>
      </c>
      <c r="C241" t="s">
        <v>2516</v>
      </c>
      <c r="D241">
        <v>51.87</v>
      </c>
      <c r="E241">
        <v>26.58</v>
      </c>
      <c r="F241">
        <v>18</v>
      </c>
      <c r="G241">
        <v>16</v>
      </c>
      <c r="H241" t="s">
        <v>33</v>
      </c>
      <c r="I241">
        <v>1239.2472999999995</v>
      </c>
      <c r="J241">
        <v>951.51645536189119</v>
      </c>
      <c r="K241">
        <v>1166.4986386168243</v>
      </c>
      <c r="L241">
        <v>884.88067487623505</v>
      </c>
      <c r="M241">
        <v>1363.6198826209111</v>
      </c>
      <c r="N241">
        <v>1648.2718898400508</v>
      </c>
      <c r="O241">
        <v>493.87240880489065</v>
      </c>
      <c r="P241">
        <v>498.48331968637439</v>
      </c>
      <c r="Q241">
        <v>2241.5585128020116</v>
      </c>
      <c r="R241">
        <v>2193.3835768475587</v>
      </c>
      <c r="S241">
        <v>1505.2330302401992</v>
      </c>
      <c r="T241">
        <v>1527.9276472563265</v>
      </c>
      <c r="U241">
        <v>3335.409762344324</v>
      </c>
      <c r="V241">
        <v>2635.2109484498455</v>
      </c>
      <c r="W241">
        <v>3557.1730159578633</v>
      </c>
      <c r="X241">
        <v>3547.423705523885</v>
      </c>
      <c r="Y241" t="s">
        <v>2517</v>
      </c>
      <c r="Z241">
        <v>1386.9292</v>
      </c>
      <c r="AA241">
        <v>2329.6016</v>
      </c>
      <c r="AB241">
        <v>12174.624</v>
      </c>
      <c r="AC241">
        <v>24317.623</v>
      </c>
      <c r="AD241" t="s">
        <v>2518</v>
      </c>
      <c r="AE241">
        <v>86607</v>
      </c>
      <c r="AF241" t="s">
        <v>2519</v>
      </c>
    </row>
    <row r="242" spans="1:32" x14ac:dyDescent="0.2">
      <c r="A242">
        <v>25</v>
      </c>
      <c r="B242" t="b">
        <v>1</v>
      </c>
      <c r="C242" t="s">
        <v>1754</v>
      </c>
      <c r="D242">
        <v>44.71</v>
      </c>
      <c r="E242">
        <v>60.32</v>
      </c>
      <c r="F242">
        <v>78</v>
      </c>
      <c r="G242">
        <v>78</v>
      </c>
      <c r="H242" t="s">
        <v>92</v>
      </c>
      <c r="I242">
        <v>66090.549999999974</v>
      </c>
      <c r="J242">
        <v>60627.688493842659</v>
      </c>
      <c r="K242">
        <v>80784.491376734077</v>
      </c>
      <c r="L242">
        <v>78695.903322811864</v>
      </c>
      <c r="M242">
        <v>158091.51979348061</v>
      </c>
      <c r="N242">
        <v>167271.4630244039</v>
      </c>
      <c r="O242">
        <v>47440.310176878105</v>
      </c>
      <c r="P242">
        <v>49105.639727763912</v>
      </c>
      <c r="Q242">
        <v>59248.484134949671</v>
      </c>
      <c r="R242">
        <v>63830.624636205554</v>
      </c>
      <c r="S242">
        <v>82725.604468726131</v>
      </c>
      <c r="T242">
        <v>86924.150551524363</v>
      </c>
      <c r="U242">
        <v>82992.407587279376</v>
      </c>
      <c r="V242">
        <v>87386.032262246139</v>
      </c>
      <c r="W242">
        <v>118503.90038643453</v>
      </c>
      <c r="X242">
        <v>115745.59284591633</v>
      </c>
      <c r="Y242" t="s">
        <v>1755</v>
      </c>
      <c r="Z242">
        <v>96700.17</v>
      </c>
      <c r="AA242">
        <v>242522.06</v>
      </c>
      <c r="AB242">
        <v>407651.06</v>
      </c>
      <c r="AC242">
        <v>747438.6</v>
      </c>
      <c r="AD242" t="s">
        <v>1756</v>
      </c>
      <c r="AE242">
        <v>67994</v>
      </c>
      <c r="AF242" t="s">
        <v>1757</v>
      </c>
    </row>
    <row r="243" spans="1:32" x14ac:dyDescent="0.2">
      <c r="A243">
        <v>848</v>
      </c>
      <c r="B243" t="b">
        <v>1</v>
      </c>
      <c r="C243" t="s">
        <v>2820</v>
      </c>
      <c r="D243">
        <v>34.17</v>
      </c>
      <c r="E243">
        <v>19.72</v>
      </c>
      <c r="F243">
        <v>3</v>
      </c>
      <c r="G243">
        <v>3</v>
      </c>
      <c r="H243" t="s">
        <v>33</v>
      </c>
      <c r="I243">
        <v>671.53159999999968</v>
      </c>
      <c r="J243">
        <v>506.51024344387861</v>
      </c>
      <c r="K243">
        <v>299.8833745246867</v>
      </c>
      <c r="L243">
        <v>341.43386803630125</v>
      </c>
      <c r="M243">
        <v>119.47786230472173</v>
      </c>
      <c r="N243">
        <v>146.90539187722857</v>
      </c>
      <c r="O243">
        <v>211.44873137209922</v>
      </c>
      <c r="P243">
        <v>215.52850842998612</v>
      </c>
      <c r="Q243">
        <v>513.0180466488697</v>
      </c>
      <c r="R243">
        <v>407.74979674198812</v>
      </c>
      <c r="S243">
        <v>293.77299697472768</v>
      </c>
      <c r="T243">
        <v>347.51674591664965</v>
      </c>
      <c r="U243">
        <v>433.58887749467948</v>
      </c>
      <c r="V243">
        <v>373.50760252494973</v>
      </c>
      <c r="W243">
        <v>324.45398521523697</v>
      </c>
      <c r="X243">
        <v>362.75847443028317</v>
      </c>
      <c r="Y243" t="s">
        <v>2821</v>
      </c>
      <c r="Z243">
        <v>580.15954999999997</v>
      </c>
      <c r="AA243">
        <v>504.67020000000002</v>
      </c>
      <c r="AB243">
        <v>2536.8533000000002</v>
      </c>
      <c r="AC243">
        <v>2748.5906</v>
      </c>
      <c r="AD243" t="s">
        <v>2822</v>
      </c>
      <c r="AE243">
        <v>23564</v>
      </c>
      <c r="AF243" t="s">
        <v>2823</v>
      </c>
    </row>
    <row r="244" spans="1:32" x14ac:dyDescent="0.2">
      <c r="A244">
        <v>654</v>
      </c>
      <c r="B244" t="b">
        <v>1</v>
      </c>
      <c r="C244" t="s">
        <v>2706</v>
      </c>
      <c r="D244">
        <v>31.27</v>
      </c>
      <c r="E244">
        <v>29.68</v>
      </c>
      <c r="F244">
        <v>5</v>
      </c>
      <c r="G244">
        <v>4</v>
      </c>
      <c r="H244" t="s">
        <v>33</v>
      </c>
      <c r="I244">
        <v>438.66909999999984</v>
      </c>
      <c r="J244">
        <v>111.20207726016609</v>
      </c>
      <c r="K244">
        <v>119.56146569875453</v>
      </c>
      <c r="L244">
        <v>50.589907249556212</v>
      </c>
      <c r="M244">
        <v>236.74531436933603</v>
      </c>
      <c r="N244">
        <v>467.3095988376902</v>
      </c>
      <c r="O244">
        <v>101.43153136691679</v>
      </c>
      <c r="P244">
        <v>106.24204212169914</v>
      </c>
      <c r="Q244">
        <v>189.99539411869179</v>
      </c>
      <c r="R244">
        <v>194.49158233868798</v>
      </c>
      <c r="S244">
        <v>153.38613258012947</v>
      </c>
      <c r="T244">
        <v>160.27429886294095</v>
      </c>
      <c r="U244">
        <v>241.01059287491265</v>
      </c>
      <c r="V244">
        <v>189.49852692374262</v>
      </c>
      <c r="W244">
        <v>224.54652525536721</v>
      </c>
      <c r="X244">
        <v>261.78684798711282</v>
      </c>
      <c r="Y244" t="s">
        <v>2707</v>
      </c>
      <c r="Z244">
        <v>547.86019999999996</v>
      </c>
      <c r="AA244">
        <v>602.66614000000004</v>
      </c>
      <c r="AB244">
        <v>1149.2128</v>
      </c>
      <c r="AC244">
        <v>1704.8842999999999</v>
      </c>
      <c r="AD244" t="s">
        <v>2708</v>
      </c>
      <c r="AE244">
        <v>24758</v>
      </c>
      <c r="AF244" t="s">
        <v>2709</v>
      </c>
    </row>
    <row r="245" spans="1:32" x14ac:dyDescent="0.2">
      <c r="A245">
        <v>455</v>
      </c>
      <c r="B245" t="b">
        <v>1</v>
      </c>
      <c r="C245" t="s">
        <v>967</v>
      </c>
      <c r="D245">
        <v>34.979999999999997</v>
      </c>
      <c r="E245">
        <v>10.72</v>
      </c>
      <c r="F245">
        <v>6</v>
      </c>
      <c r="G245">
        <v>6</v>
      </c>
      <c r="H245" t="s">
        <v>33</v>
      </c>
      <c r="I245">
        <v>265.07506999999987</v>
      </c>
      <c r="J245">
        <v>341.9024130273923</v>
      </c>
      <c r="K245">
        <v>212.86102276871878</v>
      </c>
      <c r="L245">
        <v>256.06380427918191</v>
      </c>
      <c r="M245">
        <v>379.20089985590272</v>
      </c>
      <c r="N245">
        <v>361.67830645626771</v>
      </c>
      <c r="O245">
        <v>119.03976667971725</v>
      </c>
      <c r="P245">
        <v>119.17148396695937</v>
      </c>
      <c r="Q245">
        <v>281.28993412277089</v>
      </c>
      <c r="R245">
        <v>350.07734480698633</v>
      </c>
      <c r="S245">
        <v>243.56361889365851</v>
      </c>
      <c r="T245">
        <v>257.04144405952155</v>
      </c>
      <c r="U245">
        <v>255.1299796644783</v>
      </c>
      <c r="V245">
        <v>224.28704505905111</v>
      </c>
      <c r="W245">
        <v>241.75985580341427</v>
      </c>
      <c r="X245">
        <v>298.35795566742166</v>
      </c>
      <c r="Y245" t="s">
        <v>968</v>
      </c>
      <c r="Z245">
        <v>380.07263</v>
      </c>
      <c r="AA245">
        <v>566.50890000000004</v>
      </c>
      <c r="AB245">
        <v>1788.6880000000001</v>
      </c>
      <c r="AC245">
        <v>1888.1626000000001</v>
      </c>
      <c r="AD245" t="s">
        <v>969</v>
      </c>
      <c r="AE245">
        <v>92924</v>
      </c>
      <c r="AF245" t="s">
        <v>970</v>
      </c>
    </row>
    <row r="246" spans="1:32" x14ac:dyDescent="0.2">
      <c r="A246">
        <v>462</v>
      </c>
      <c r="B246" t="b">
        <v>1</v>
      </c>
      <c r="C246" t="s">
        <v>2118</v>
      </c>
      <c r="D246">
        <v>60.23</v>
      </c>
      <c r="E246">
        <v>32.409999999999997</v>
      </c>
      <c r="F246">
        <v>8</v>
      </c>
      <c r="G246">
        <v>8</v>
      </c>
      <c r="H246" t="s">
        <v>92</v>
      </c>
      <c r="I246">
        <v>331.32229999999981</v>
      </c>
      <c r="J246">
        <v>275.16129135352548</v>
      </c>
      <c r="K246">
        <v>354.49029157665461</v>
      </c>
      <c r="L246">
        <v>305.39573341051414</v>
      </c>
      <c r="M246">
        <v>220.56200360313534</v>
      </c>
      <c r="N246">
        <v>206.04087332776922</v>
      </c>
      <c r="O246">
        <v>70.45854259659032</v>
      </c>
      <c r="P246">
        <v>141.55898404707952</v>
      </c>
      <c r="Q246">
        <v>2948.6425023099287</v>
      </c>
      <c r="R246">
        <v>2957.3012365265627</v>
      </c>
      <c r="S246">
        <v>1086.7293114740887</v>
      </c>
      <c r="T246">
        <v>1173.3381183946922</v>
      </c>
      <c r="U246">
        <v>2374.6021653592147</v>
      </c>
      <c r="V246">
        <v>2098.7695654553113</v>
      </c>
      <c r="W246">
        <v>3484.2908250167343</v>
      </c>
      <c r="X246">
        <v>3185.7450627306198</v>
      </c>
      <c r="Y246" t="s">
        <v>2119</v>
      </c>
      <c r="Z246">
        <v>449.46300000000002</v>
      </c>
      <c r="AA246">
        <v>403.60064999999997</v>
      </c>
      <c r="AB246">
        <v>14756.213</v>
      </c>
      <c r="AC246">
        <v>20743.206999999999</v>
      </c>
      <c r="AD246" t="s">
        <v>2120</v>
      </c>
      <c r="AE246">
        <v>40744</v>
      </c>
      <c r="AF246" t="s">
        <v>2121</v>
      </c>
    </row>
    <row r="247" spans="1:32" x14ac:dyDescent="0.2">
      <c r="A247">
        <v>417</v>
      </c>
      <c r="B247" t="b">
        <v>1</v>
      </c>
      <c r="C247" t="s">
        <v>2070</v>
      </c>
      <c r="D247">
        <v>44.74</v>
      </c>
      <c r="E247">
        <v>28.35</v>
      </c>
      <c r="F247">
        <v>9</v>
      </c>
      <c r="G247">
        <v>9</v>
      </c>
      <c r="H247" t="s">
        <v>92</v>
      </c>
      <c r="I247">
        <v>658.02089999999964</v>
      </c>
      <c r="J247">
        <v>692.15962374948992</v>
      </c>
      <c r="K247">
        <v>607.14667945303211</v>
      </c>
      <c r="L247">
        <v>621.14217366616708</v>
      </c>
      <c r="M247">
        <v>505.4522598194684</v>
      </c>
      <c r="N247">
        <v>498.87118306154809</v>
      </c>
      <c r="O247">
        <v>343.20339024192816</v>
      </c>
      <c r="P247">
        <v>367.64527846214082</v>
      </c>
      <c r="Q247">
        <v>1367.4324331708619</v>
      </c>
      <c r="R247">
        <v>1427.0935886855266</v>
      </c>
      <c r="S247">
        <v>834.99863018914493</v>
      </c>
      <c r="T247">
        <v>792.8613899861175</v>
      </c>
      <c r="U247">
        <v>1326.2198785175265</v>
      </c>
      <c r="V247">
        <v>834.17704474899085</v>
      </c>
      <c r="W247">
        <v>1274.2400470325383</v>
      </c>
      <c r="X247">
        <v>1412.9762363675493</v>
      </c>
      <c r="Y247" t="s">
        <v>2071</v>
      </c>
      <c r="Z247">
        <v>844.45556999999997</v>
      </c>
      <c r="AA247">
        <v>1084.4681</v>
      </c>
      <c r="AB247">
        <v>7868.2617</v>
      </c>
      <c r="AC247">
        <v>9103.5130000000008</v>
      </c>
      <c r="AD247" t="s">
        <v>2072</v>
      </c>
      <c r="AE247">
        <v>56085</v>
      </c>
      <c r="AF247" t="s">
        <v>2073</v>
      </c>
    </row>
    <row r="248" spans="1:32" x14ac:dyDescent="0.2">
      <c r="A248">
        <v>150</v>
      </c>
      <c r="B248" t="b">
        <v>1</v>
      </c>
      <c r="C248" t="s">
        <v>675</v>
      </c>
      <c r="D248">
        <v>40.43</v>
      </c>
      <c r="E248">
        <v>23.45</v>
      </c>
      <c r="F248">
        <v>22</v>
      </c>
      <c r="G248">
        <v>22</v>
      </c>
      <c r="H248" t="s">
        <v>33</v>
      </c>
      <c r="I248">
        <v>2818.7133999999987</v>
      </c>
      <c r="J248">
        <v>2741.9303447486463</v>
      </c>
      <c r="K248">
        <v>2929.9064794095002</v>
      </c>
      <c r="L248">
        <v>2735.9198897853657</v>
      </c>
      <c r="M248">
        <v>2338.8689869898062</v>
      </c>
      <c r="N248">
        <v>3116.929465701498</v>
      </c>
      <c r="O248">
        <v>817.60625054553236</v>
      </c>
      <c r="P248">
        <v>592.2530659534674</v>
      </c>
      <c r="Q248">
        <v>677.12848003045895</v>
      </c>
      <c r="R248">
        <v>11952.66449647236</v>
      </c>
      <c r="S248">
        <v>12175.998950912253</v>
      </c>
      <c r="T248">
        <v>13342.473375929496</v>
      </c>
      <c r="U248">
        <v>7148.9635900666799</v>
      </c>
      <c r="V248">
        <v>7223.7235750957243</v>
      </c>
      <c r="W248">
        <v>9887.2004120324546</v>
      </c>
      <c r="X248">
        <v>8697.5576494642755</v>
      </c>
      <c r="Y248" t="s">
        <v>676</v>
      </c>
      <c r="Z248">
        <v>3714.87</v>
      </c>
      <c r="AA248">
        <v>3911.7233999999999</v>
      </c>
      <c r="AB248">
        <v>48366.663999999997</v>
      </c>
      <c r="AC248">
        <v>60827.065999999999</v>
      </c>
      <c r="AD248" t="s">
        <v>677</v>
      </c>
      <c r="AE248">
        <v>133958</v>
      </c>
      <c r="AF248" t="s">
        <v>678</v>
      </c>
    </row>
    <row r="249" spans="1:32" x14ac:dyDescent="0.2">
      <c r="A249">
        <v>322</v>
      </c>
      <c r="B249" t="b">
        <v>1</v>
      </c>
      <c r="C249" t="s">
        <v>1079</v>
      </c>
      <c r="D249">
        <v>25.18</v>
      </c>
      <c r="E249">
        <v>19.45</v>
      </c>
      <c r="F249">
        <v>14</v>
      </c>
      <c r="G249">
        <v>14</v>
      </c>
      <c r="H249" t="s">
        <v>33</v>
      </c>
      <c r="I249">
        <v>4756.4719999999979</v>
      </c>
      <c r="J249">
        <v>4358.1319901960542</v>
      </c>
      <c r="K249">
        <v>4345.2875609708317</v>
      </c>
      <c r="L249">
        <v>6202.3775101737747</v>
      </c>
      <c r="M249">
        <v>8421.4878278364395</v>
      </c>
      <c r="N249">
        <v>4997.3355292100696</v>
      </c>
      <c r="O249">
        <v>1175.1858435782869</v>
      </c>
      <c r="P249">
        <v>1740.7096217337394</v>
      </c>
      <c r="Q249">
        <v>3813.3272613008671</v>
      </c>
      <c r="R249">
        <v>3927.8338907836401</v>
      </c>
      <c r="S249">
        <v>3740.2220865552349</v>
      </c>
      <c r="T249">
        <v>2381.8338396887129</v>
      </c>
      <c r="U249">
        <v>5354.8459375275934</v>
      </c>
      <c r="V249">
        <v>5295.7103824935839</v>
      </c>
      <c r="W249">
        <v>3845.1176835601336</v>
      </c>
      <c r="X249">
        <v>3669.1730307159601</v>
      </c>
      <c r="Y249" t="s">
        <v>1080</v>
      </c>
      <c r="Z249">
        <v>6601.0137000000004</v>
      </c>
      <c r="AA249">
        <v>9050.7890000000007</v>
      </c>
      <c r="AB249">
        <v>21953.734</v>
      </c>
      <c r="AC249">
        <v>33007.01</v>
      </c>
      <c r="AD249" t="s">
        <v>1081</v>
      </c>
      <c r="AE249">
        <v>114536</v>
      </c>
      <c r="AF249" t="s">
        <v>1082</v>
      </c>
    </row>
    <row r="250" spans="1:32" x14ac:dyDescent="0.2">
      <c r="A250">
        <v>47</v>
      </c>
      <c r="B250" t="b">
        <v>1</v>
      </c>
      <c r="C250" t="s">
        <v>575</v>
      </c>
      <c r="D250">
        <v>78.349999999999994</v>
      </c>
      <c r="E250">
        <v>59.74</v>
      </c>
      <c r="F250">
        <v>41</v>
      </c>
      <c r="G250">
        <v>41</v>
      </c>
      <c r="H250" t="s">
        <v>83</v>
      </c>
      <c r="I250">
        <v>4762.0243999999984</v>
      </c>
      <c r="J250">
        <v>4632.0815674060441</v>
      </c>
      <c r="K250">
        <v>3989.9683329185041</v>
      </c>
      <c r="L250">
        <v>4235.0235308761239</v>
      </c>
      <c r="M250">
        <v>3170.1087051033146</v>
      </c>
      <c r="N250">
        <v>1807.4237754779874</v>
      </c>
      <c r="O250">
        <v>3920.5137297931497</v>
      </c>
      <c r="P250">
        <v>2160.9046715994227</v>
      </c>
      <c r="Q250">
        <v>76168.246622743958</v>
      </c>
      <c r="R250">
        <v>87940.234856629395</v>
      </c>
      <c r="S250">
        <v>53262.190342407346</v>
      </c>
      <c r="T250">
        <v>70460.808372246916</v>
      </c>
      <c r="U250">
        <v>55789.580829657578</v>
      </c>
      <c r="V250">
        <v>58241.864843550706</v>
      </c>
      <c r="W250">
        <v>30696.931839469056</v>
      </c>
      <c r="X250">
        <v>32338.219526487963</v>
      </c>
      <c r="Y250" t="s">
        <v>576</v>
      </c>
      <c r="Z250">
        <v>5743.8525</v>
      </c>
      <c r="AA250">
        <v>7458.8622999999998</v>
      </c>
      <c r="AB250">
        <v>459469.62</v>
      </c>
      <c r="AC250">
        <v>318818.75</v>
      </c>
      <c r="AD250" t="s">
        <v>577</v>
      </c>
      <c r="AE250">
        <v>50141</v>
      </c>
      <c r="AF250" t="s">
        <v>578</v>
      </c>
    </row>
    <row r="251" spans="1:32" x14ac:dyDescent="0.2">
      <c r="A251">
        <v>413</v>
      </c>
      <c r="B251" t="b">
        <v>1</v>
      </c>
      <c r="C251" t="s">
        <v>362</v>
      </c>
      <c r="D251">
        <v>40.14</v>
      </c>
      <c r="E251">
        <v>10.28</v>
      </c>
      <c r="F251">
        <v>10</v>
      </c>
      <c r="G251">
        <v>10</v>
      </c>
      <c r="H251" t="s">
        <v>33</v>
      </c>
      <c r="I251">
        <v>245.86569999999989</v>
      </c>
      <c r="J251">
        <v>228.27311731169144</v>
      </c>
      <c r="K251">
        <v>212.36059429750847</v>
      </c>
      <c r="L251">
        <v>212.97433349323663</v>
      </c>
      <c r="M251">
        <v>107.16436136160901</v>
      </c>
      <c r="N251">
        <v>153.13270567440347</v>
      </c>
      <c r="O251">
        <v>88.920185266048406</v>
      </c>
      <c r="P251">
        <v>84.938846634550217</v>
      </c>
      <c r="Q251">
        <v>178.13403768184764</v>
      </c>
      <c r="R251">
        <v>228.20295424158465</v>
      </c>
      <c r="S251">
        <v>173.2646450605954</v>
      </c>
      <c r="T251">
        <v>186.86590995691705</v>
      </c>
      <c r="U251">
        <v>135.63096085100611</v>
      </c>
      <c r="V251">
        <v>202.5816012864193</v>
      </c>
      <c r="W251">
        <v>130.37860492291861</v>
      </c>
      <c r="X251">
        <v>109.06611978577068</v>
      </c>
      <c r="Y251" t="s">
        <v>363</v>
      </c>
      <c r="Z251">
        <v>338.21384</v>
      </c>
      <c r="AA251">
        <v>303.12822999999997</v>
      </c>
      <c r="AB251">
        <v>1265.1802</v>
      </c>
      <c r="AC251">
        <v>1028.0319</v>
      </c>
      <c r="AD251" t="s">
        <v>364</v>
      </c>
      <c r="AE251">
        <v>141064</v>
      </c>
      <c r="AF251" t="s">
        <v>365</v>
      </c>
    </row>
    <row r="252" spans="1:32" x14ac:dyDescent="0.2">
      <c r="A252">
        <v>660</v>
      </c>
      <c r="B252" t="b">
        <v>1</v>
      </c>
      <c r="C252" t="s">
        <v>1159</v>
      </c>
      <c r="D252">
        <v>54.34</v>
      </c>
      <c r="E252">
        <v>15.96</v>
      </c>
      <c r="F252">
        <v>6</v>
      </c>
      <c r="G252">
        <v>6</v>
      </c>
      <c r="H252" t="s">
        <v>33</v>
      </c>
      <c r="I252">
        <v>90.477973999999961</v>
      </c>
      <c r="J252">
        <v>129.92577178851545</v>
      </c>
      <c r="K252">
        <v>227.48395413107968</v>
      </c>
      <c r="L252">
        <v>208.7452994507903</v>
      </c>
      <c r="M252">
        <v>189.68359126315238</v>
      </c>
      <c r="N252">
        <v>181.80756765366689</v>
      </c>
      <c r="O252">
        <v>177.57312894748299</v>
      </c>
      <c r="P252">
        <v>128.75877805210817</v>
      </c>
      <c r="Q252">
        <v>1291.8816375433148</v>
      </c>
      <c r="R252">
        <v>1311.7212557357761</v>
      </c>
      <c r="S252">
        <v>572.9603118196178</v>
      </c>
      <c r="T252">
        <v>654.52638151567294</v>
      </c>
      <c r="U252">
        <v>1071.3375675657846</v>
      </c>
      <c r="V252">
        <v>1185.6026632579592</v>
      </c>
      <c r="W252">
        <v>1208.557225908665</v>
      </c>
      <c r="X252">
        <v>1937.1148627103007</v>
      </c>
      <c r="Y252" t="s">
        <v>1160</v>
      </c>
      <c r="Z252">
        <v>279.15940000000001</v>
      </c>
      <c r="AA252">
        <v>437.15087999999997</v>
      </c>
      <c r="AB252">
        <v>6693.2349999999997</v>
      </c>
      <c r="AC252">
        <v>9995.5720000000001</v>
      </c>
      <c r="AD252" t="s">
        <v>1161</v>
      </c>
      <c r="AE252">
        <v>59474</v>
      </c>
      <c r="AF252" t="s">
        <v>1162</v>
      </c>
    </row>
    <row r="253" spans="1:32" x14ac:dyDescent="0.2">
      <c r="A253">
        <v>656</v>
      </c>
      <c r="B253" t="b">
        <v>1</v>
      </c>
      <c r="C253" t="s">
        <v>3642</v>
      </c>
      <c r="D253">
        <v>65.010000000000005</v>
      </c>
      <c r="E253">
        <v>5.0599999999999996</v>
      </c>
      <c r="F253">
        <v>5</v>
      </c>
      <c r="G253">
        <v>5</v>
      </c>
      <c r="H253" t="s">
        <v>33</v>
      </c>
      <c r="I253">
        <v>84.68317999999995</v>
      </c>
      <c r="J253">
        <v>71.538145221624831</v>
      </c>
      <c r="K253">
        <v>37.02770114185391</v>
      </c>
      <c r="L253">
        <v>49.347125509969104</v>
      </c>
      <c r="M253">
        <v>67.830299216401201</v>
      </c>
      <c r="N253">
        <v>39.036672740925169</v>
      </c>
      <c r="O253">
        <v>32.937247618699878</v>
      </c>
      <c r="P253">
        <v>28.882830803931178</v>
      </c>
      <c r="Q253">
        <v>80.845398248169801</v>
      </c>
      <c r="R253">
        <v>228.0863519611552</v>
      </c>
      <c r="S253">
        <v>102.10783425657938</v>
      </c>
      <c r="T253">
        <v>196.50367681421608</v>
      </c>
      <c r="U253">
        <v>242.18777700420497</v>
      </c>
      <c r="V253">
        <v>197.57407792237467</v>
      </c>
      <c r="W253">
        <v>288.80069368217357</v>
      </c>
      <c r="X253">
        <v>228.47374155751643</v>
      </c>
      <c r="Y253" t="s">
        <v>3643</v>
      </c>
      <c r="Z253">
        <v>75.378</v>
      </c>
      <c r="AA253">
        <v>103.64503999999999</v>
      </c>
      <c r="AB253">
        <v>916.50036999999998</v>
      </c>
      <c r="AC253">
        <v>1775.0494000000001</v>
      </c>
      <c r="AD253" t="s">
        <v>3644</v>
      </c>
      <c r="AE253">
        <v>121170</v>
      </c>
      <c r="AF253" t="s">
        <v>3645</v>
      </c>
    </row>
    <row r="254" spans="1:32" x14ac:dyDescent="0.2">
      <c r="A254">
        <v>214</v>
      </c>
      <c r="B254" t="b">
        <v>1</v>
      </c>
      <c r="C254" t="s">
        <v>2580</v>
      </c>
      <c r="D254">
        <v>64.09</v>
      </c>
      <c r="E254">
        <v>32.380000000000003</v>
      </c>
      <c r="F254">
        <v>16</v>
      </c>
      <c r="G254">
        <v>16</v>
      </c>
      <c r="H254" t="s">
        <v>83</v>
      </c>
      <c r="I254">
        <v>802.78329999999971</v>
      </c>
      <c r="J254">
        <v>778.13298286520978</v>
      </c>
      <c r="K254">
        <v>544.66657167051653</v>
      </c>
      <c r="L254">
        <v>802.93786764905997</v>
      </c>
      <c r="M254">
        <v>632.03183651103825</v>
      </c>
      <c r="N254">
        <v>731.76810280730524</v>
      </c>
      <c r="O254">
        <v>696.79808345911306</v>
      </c>
      <c r="P254">
        <v>629.59051927825101</v>
      </c>
      <c r="Q254">
        <v>772.26314616255479</v>
      </c>
      <c r="R254">
        <v>4558.1661937950694</v>
      </c>
      <c r="S254">
        <v>4114.5868473381488</v>
      </c>
      <c r="T254">
        <v>4218.3631229683588</v>
      </c>
      <c r="U254">
        <v>4883.8103065703062</v>
      </c>
      <c r="V254">
        <v>3959.3825637869368</v>
      </c>
      <c r="W254">
        <v>2149.5774922657561</v>
      </c>
      <c r="X254">
        <v>3610.8993120904661</v>
      </c>
      <c r="Y254" t="s">
        <v>2581</v>
      </c>
      <c r="Z254">
        <v>1121.6685</v>
      </c>
      <c r="AA254">
        <v>1816.7623000000001</v>
      </c>
      <c r="AB254">
        <v>23329.8</v>
      </c>
      <c r="AC254">
        <v>26807.646000000001</v>
      </c>
      <c r="AD254" t="s">
        <v>2582</v>
      </c>
      <c r="AE254">
        <v>70811</v>
      </c>
      <c r="AF254" t="s">
        <v>2583</v>
      </c>
    </row>
    <row r="255" spans="1:32" x14ac:dyDescent="0.2">
      <c r="A255">
        <v>192</v>
      </c>
      <c r="B255" t="b">
        <v>1</v>
      </c>
      <c r="C255" t="s">
        <v>3368</v>
      </c>
      <c r="D255">
        <v>26.82</v>
      </c>
      <c r="E255">
        <v>17.46</v>
      </c>
      <c r="F255">
        <v>16</v>
      </c>
      <c r="G255">
        <v>16</v>
      </c>
      <c r="H255" t="s">
        <v>33</v>
      </c>
      <c r="I255">
        <v>1615.5866999999994</v>
      </c>
      <c r="J255">
        <v>3225.8621295149846</v>
      </c>
      <c r="K255">
        <v>1495.7279935040769</v>
      </c>
      <c r="L255">
        <v>1522.6906225711439</v>
      </c>
      <c r="M255">
        <v>965.97061419117961</v>
      </c>
      <c r="N255">
        <v>1271.7376113250896</v>
      </c>
      <c r="O255">
        <v>379.10268213160015</v>
      </c>
      <c r="P255">
        <v>503.74847934700756</v>
      </c>
      <c r="Q255">
        <v>922.44272783918734</v>
      </c>
      <c r="R255">
        <v>1194.0531432410353</v>
      </c>
      <c r="S255">
        <v>486.89785084164157</v>
      </c>
      <c r="T255">
        <v>1600.7604526081436</v>
      </c>
      <c r="U255">
        <v>1395.3948310734961</v>
      </c>
      <c r="V255">
        <v>1022.5157272703369</v>
      </c>
      <c r="W255">
        <v>1332.4898644693028</v>
      </c>
      <c r="X255">
        <v>1318.1738114633429</v>
      </c>
      <c r="Y255" t="s">
        <v>3369</v>
      </c>
      <c r="Z255">
        <v>2496.2220000000002</v>
      </c>
      <c r="AA255">
        <v>1849.9196999999999</v>
      </c>
      <c r="AB255">
        <v>6309.5195000000003</v>
      </c>
      <c r="AC255">
        <v>9435.8889999999992</v>
      </c>
      <c r="AD255" t="s">
        <v>3370</v>
      </c>
      <c r="AE255">
        <v>128790</v>
      </c>
      <c r="AF255" t="s">
        <v>3371</v>
      </c>
    </row>
    <row r="256" spans="1:32" x14ac:dyDescent="0.2">
      <c r="A256">
        <v>14</v>
      </c>
      <c r="B256" t="b">
        <v>1</v>
      </c>
      <c r="C256" t="s">
        <v>655</v>
      </c>
      <c r="D256">
        <v>66.69</v>
      </c>
      <c r="E256">
        <v>58.8</v>
      </c>
      <c r="F256">
        <v>75</v>
      </c>
      <c r="G256">
        <v>75</v>
      </c>
      <c r="H256" t="s">
        <v>83</v>
      </c>
      <c r="I256">
        <v>1764.7082999999993</v>
      </c>
      <c r="J256">
        <v>1881.3252862176607</v>
      </c>
      <c r="K256">
        <v>1583.9470867595417</v>
      </c>
      <c r="L256">
        <v>1464.4607220457817</v>
      </c>
      <c r="M256">
        <v>757.48558841019405</v>
      </c>
      <c r="N256">
        <v>792.05536526996161</v>
      </c>
      <c r="O256">
        <v>833.03261557415738</v>
      </c>
      <c r="P256">
        <v>833.45565404455886</v>
      </c>
      <c r="Q256">
        <v>14427.389240699391</v>
      </c>
      <c r="R256">
        <v>14328.186917949975</v>
      </c>
      <c r="S256">
        <v>6248.3009462691862</v>
      </c>
      <c r="T256">
        <v>6770.2524221454796</v>
      </c>
      <c r="U256">
        <v>17329.484012262008</v>
      </c>
      <c r="V256">
        <v>14899.515314597918</v>
      </c>
      <c r="W256">
        <v>20187.284492336137</v>
      </c>
      <c r="X256">
        <v>24918.428367125525</v>
      </c>
      <c r="Y256" t="s">
        <v>656</v>
      </c>
      <c r="Z256">
        <v>2211.1799999999998</v>
      </c>
      <c r="AA256">
        <v>2167.0140000000001</v>
      </c>
      <c r="AB256">
        <v>75961.02</v>
      </c>
      <c r="AC256">
        <v>144127.22</v>
      </c>
      <c r="AD256" t="s">
        <v>657</v>
      </c>
      <c r="AE256">
        <v>170591</v>
      </c>
      <c r="AF256" t="s">
        <v>658</v>
      </c>
    </row>
    <row r="257" spans="1:32" x14ac:dyDescent="0.2">
      <c r="A257">
        <v>452</v>
      </c>
      <c r="B257" t="b">
        <v>1</v>
      </c>
      <c r="C257" t="s">
        <v>3646</v>
      </c>
      <c r="D257">
        <v>55.2</v>
      </c>
      <c r="E257">
        <v>41.23</v>
      </c>
      <c r="F257">
        <v>8</v>
      </c>
      <c r="G257">
        <v>7</v>
      </c>
      <c r="H257" t="s">
        <v>33</v>
      </c>
      <c r="I257">
        <v>419.35265999999984</v>
      </c>
      <c r="J257">
        <v>428.13132357322286</v>
      </c>
      <c r="K257">
        <v>334.453258252826</v>
      </c>
      <c r="L257">
        <v>336.78502552972833</v>
      </c>
      <c r="M257">
        <v>386.61932267759471</v>
      </c>
      <c r="N257">
        <v>398.39679643833568</v>
      </c>
      <c r="O257">
        <v>203.04944064899416</v>
      </c>
      <c r="P257">
        <v>203.23831226184836</v>
      </c>
      <c r="Q257">
        <v>698.21869690488268</v>
      </c>
      <c r="R257">
        <v>748.32807250481687</v>
      </c>
      <c r="S257">
        <v>599.56206947266139</v>
      </c>
      <c r="T257">
        <v>625.8071174507279</v>
      </c>
      <c r="U257">
        <v>991.39915584388507</v>
      </c>
      <c r="V257">
        <v>573.8692127334308</v>
      </c>
      <c r="W257">
        <v>1188.4281420338405</v>
      </c>
      <c r="X257">
        <v>1213.6844625350986</v>
      </c>
      <c r="Y257" t="s">
        <v>3647</v>
      </c>
      <c r="Z257">
        <v>490.16980000000001</v>
      </c>
      <c r="AA257">
        <v>726.40204000000006</v>
      </c>
      <c r="AB257">
        <v>4163.1513999999997</v>
      </c>
      <c r="AC257">
        <v>7493.8739999999998</v>
      </c>
      <c r="AD257" t="s">
        <v>3648</v>
      </c>
      <c r="AE257">
        <v>23712</v>
      </c>
      <c r="AF257" t="s">
        <v>3649</v>
      </c>
    </row>
    <row r="258" spans="1:32" x14ac:dyDescent="0.2">
      <c r="A258">
        <v>94</v>
      </c>
      <c r="B258" t="b">
        <v>1</v>
      </c>
      <c r="C258" t="s">
        <v>1826</v>
      </c>
      <c r="D258">
        <v>54.31</v>
      </c>
      <c r="E258">
        <v>66.92</v>
      </c>
      <c r="F258">
        <v>23</v>
      </c>
      <c r="G258">
        <v>23</v>
      </c>
      <c r="H258" t="s">
        <v>33</v>
      </c>
      <c r="I258">
        <v>1365.3975999999993</v>
      </c>
      <c r="J258">
        <v>1274.5817311337735</v>
      </c>
      <c r="K258">
        <v>2383.5361446087941</v>
      </c>
      <c r="L258">
        <v>3257.5518837940126</v>
      </c>
      <c r="M258">
        <v>645.09253267160022</v>
      </c>
      <c r="N258">
        <v>804.58012647652981</v>
      </c>
      <c r="O258">
        <v>603.60245540330322</v>
      </c>
      <c r="P258">
        <v>676.52381539943246</v>
      </c>
      <c r="Q258">
        <v>8092.9420382915914</v>
      </c>
      <c r="R258">
        <v>8712.2756467358831</v>
      </c>
      <c r="S258">
        <v>5521.4501657989958</v>
      </c>
      <c r="T258">
        <v>5491.0188456181349</v>
      </c>
      <c r="U258">
        <v>4329.710003196461</v>
      </c>
      <c r="V258">
        <v>4092.5314507895791</v>
      </c>
      <c r="W258">
        <v>5109.9850132732536</v>
      </c>
      <c r="X258">
        <v>5522.8280964407722</v>
      </c>
      <c r="Y258" t="s">
        <v>1827</v>
      </c>
      <c r="Z258">
        <v>2969.2573000000002</v>
      </c>
      <c r="AA258">
        <v>1775.5174999999999</v>
      </c>
      <c r="AB258">
        <v>45735.902000000002</v>
      </c>
      <c r="AC258">
        <v>35272.945</v>
      </c>
      <c r="AD258" t="s">
        <v>1828</v>
      </c>
      <c r="AE258">
        <v>56560</v>
      </c>
      <c r="AF258" t="s">
        <v>1829</v>
      </c>
    </row>
    <row r="259" spans="1:32" x14ac:dyDescent="0.2">
      <c r="A259">
        <v>719</v>
      </c>
      <c r="B259" t="b">
        <v>1</v>
      </c>
      <c r="C259" t="s">
        <v>1410</v>
      </c>
      <c r="D259">
        <v>58.13</v>
      </c>
      <c r="E259">
        <v>28.89</v>
      </c>
      <c r="F259">
        <v>2</v>
      </c>
      <c r="G259">
        <v>2</v>
      </c>
      <c r="H259" t="s">
        <v>83</v>
      </c>
      <c r="I259">
        <v>159.98174999999995</v>
      </c>
      <c r="J259">
        <v>137.24032654102865</v>
      </c>
      <c r="K259">
        <v>296.212626593908</v>
      </c>
      <c r="L259">
        <v>331.70036795426176</v>
      </c>
      <c r="M259">
        <v>599.90744306543991</v>
      </c>
      <c r="N259">
        <v>210.62636041076047</v>
      </c>
      <c r="O259">
        <v>486.50120134746476</v>
      </c>
      <c r="P259">
        <v>271.22564954909814</v>
      </c>
      <c r="Q259">
        <v>4151.9488875679208</v>
      </c>
      <c r="R259">
        <v>4090.7542465592151</v>
      </c>
      <c r="S259">
        <v>1638.6057726784104</v>
      </c>
      <c r="T259">
        <v>1788.1692900708688</v>
      </c>
      <c r="U259">
        <v>5872.62178269372</v>
      </c>
      <c r="V259">
        <v>3542.5094355677829</v>
      </c>
      <c r="W259">
        <v>5619.8344990190226</v>
      </c>
      <c r="X259">
        <v>5717.6192752034085</v>
      </c>
      <c r="Y259" t="s">
        <v>1411</v>
      </c>
      <c r="Z259">
        <v>364.27307000000002</v>
      </c>
      <c r="AA259">
        <v>1020.64417</v>
      </c>
      <c r="AB259">
        <v>20817.495999999999</v>
      </c>
      <c r="AC259">
        <v>38987.233999999997</v>
      </c>
      <c r="AD259" t="s">
        <v>1412</v>
      </c>
      <c r="AE259">
        <v>10180</v>
      </c>
      <c r="AF259" t="s">
        <v>1413</v>
      </c>
    </row>
    <row r="260" spans="1:32" x14ac:dyDescent="0.2">
      <c r="A260">
        <v>332</v>
      </c>
      <c r="B260" t="b">
        <v>1</v>
      </c>
      <c r="C260" t="s">
        <v>140</v>
      </c>
      <c r="D260">
        <v>61.87</v>
      </c>
      <c r="E260">
        <v>13.49</v>
      </c>
      <c r="F260">
        <v>10</v>
      </c>
      <c r="G260">
        <v>10</v>
      </c>
      <c r="H260" t="s">
        <v>92</v>
      </c>
      <c r="I260">
        <v>458.08719999999977</v>
      </c>
      <c r="J260">
        <v>392.62403039010104</v>
      </c>
      <c r="K260">
        <v>371.13846648119704</v>
      </c>
      <c r="L260">
        <v>366.7812667944338</v>
      </c>
      <c r="M260">
        <v>1007.5291677988949</v>
      </c>
      <c r="N260">
        <v>792.56692358712496</v>
      </c>
      <c r="O260">
        <v>338.11562841368561</v>
      </c>
      <c r="P260">
        <v>359.16540503372613</v>
      </c>
      <c r="Q260">
        <v>251.66984073368016</v>
      </c>
      <c r="R260">
        <v>314.06881616681051</v>
      </c>
      <c r="S260">
        <v>516.53484839305747</v>
      </c>
      <c r="T260">
        <v>407.79761499260758</v>
      </c>
      <c r="U260">
        <v>559.92443875703395</v>
      </c>
      <c r="V260">
        <v>513.20473527536717</v>
      </c>
      <c r="W260">
        <v>561.33628671342149</v>
      </c>
      <c r="X260">
        <v>517.09298580885491</v>
      </c>
      <c r="Y260" t="s">
        <v>141</v>
      </c>
      <c r="Z260">
        <v>601.75930000000005</v>
      </c>
      <c r="AA260">
        <v>1469.4208000000001</v>
      </c>
      <c r="AB260">
        <v>2134.8035</v>
      </c>
      <c r="AC260">
        <v>4068.7166000000002</v>
      </c>
      <c r="AD260" t="s">
        <v>142</v>
      </c>
      <c r="AE260">
        <v>130848</v>
      </c>
      <c r="AF260" t="s">
        <v>143</v>
      </c>
    </row>
    <row r="261" spans="1:32" x14ac:dyDescent="0.2">
      <c r="A261">
        <v>171</v>
      </c>
      <c r="B261" t="b">
        <v>1</v>
      </c>
      <c r="C261" t="s">
        <v>1271</v>
      </c>
      <c r="D261">
        <v>51.69</v>
      </c>
      <c r="E261">
        <v>34.409999999999997</v>
      </c>
      <c r="F261">
        <v>19</v>
      </c>
      <c r="G261">
        <v>19</v>
      </c>
      <c r="H261" t="s">
        <v>92</v>
      </c>
      <c r="I261">
        <v>403.28603999999984</v>
      </c>
      <c r="J261">
        <v>1205.7084904452588</v>
      </c>
      <c r="K261">
        <v>1920.3273364230704</v>
      </c>
      <c r="L261">
        <v>1881.7354668104358</v>
      </c>
      <c r="M261">
        <v>249.09547825988918</v>
      </c>
      <c r="N261">
        <v>202.79333411829592</v>
      </c>
      <c r="O261">
        <v>240.4790482808736</v>
      </c>
      <c r="P261">
        <v>197.54873569545521</v>
      </c>
      <c r="Q261">
        <v>3072.9877394052387</v>
      </c>
      <c r="R261">
        <v>3170.1679954984488</v>
      </c>
      <c r="S261">
        <v>3286.1611226522878</v>
      </c>
      <c r="T261">
        <v>3267.4435646294464</v>
      </c>
      <c r="U261">
        <v>1538.243464163251</v>
      </c>
      <c r="V261">
        <v>1232.9530774152938</v>
      </c>
      <c r="W261">
        <v>1378.6520232544271</v>
      </c>
      <c r="X261">
        <v>1399.5068340901157</v>
      </c>
      <c r="Y261" t="s">
        <v>1272</v>
      </c>
      <c r="Z261">
        <v>1946.1117999999999</v>
      </c>
      <c r="AA261">
        <v>678.35389999999995</v>
      </c>
      <c r="AB261">
        <v>19005.738000000001</v>
      </c>
      <c r="AC261">
        <v>10274.953</v>
      </c>
      <c r="AD261" t="s">
        <v>1273</v>
      </c>
      <c r="AE261">
        <v>89253</v>
      </c>
      <c r="AF261" t="s">
        <v>1274</v>
      </c>
    </row>
    <row r="262" spans="1:32" x14ac:dyDescent="0.2">
      <c r="A262">
        <v>646</v>
      </c>
      <c r="B262" t="b">
        <v>1</v>
      </c>
      <c r="C262" t="s">
        <v>3802</v>
      </c>
      <c r="D262">
        <v>44.79</v>
      </c>
      <c r="E262">
        <v>11.85</v>
      </c>
      <c r="F262">
        <v>5</v>
      </c>
      <c r="G262">
        <v>5</v>
      </c>
      <c r="H262" t="s">
        <v>158</v>
      </c>
      <c r="I262">
        <v>281.23345999999987</v>
      </c>
      <c r="J262">
        <v>309.66327627369083</v>
      </c>
      <c r="K262">
        <v>233.33116661659639</v>
      </c>
      <c r="L262">
        <v>212.20453208067465</v>
      </c>
      <c r="M262">
        <v>461.85223957892777</v>
      </c>
      <c r="N262">
        <v>458.33109514064563</v>
      </c>
      <c r="O262">
        <v>269.38012095367361</v>
      </c>
      <c r="P262">
        <v>239.95648972388307</v>
      </c>
      <c r="Q262">
        <v>132.65023016712888</v>
      </c>
      <c r="R262">
        <v>110.5015251700635</v>
      </c>
      <c r="S262">
        <v>577.3736703280897</v>
      </c>
      <c r="T262">
        <v>534.27140100755457</v>
      </c>
      <c r="U262">
        <v>193.58616362942269</v>
      </c>
      <c r="V262">
        <v>374.57712714414845</v>
      </c>
      <c r="W262">
        <v>122.28152063986137</v>
      </c>
      <c r="X262">
        <v>111.17178958051831</v>
      </c>
      <c r="Y262" t="s">
        <v>3803</v>
      </c>
      <c r="Z262">
        <v>332.97161999999997</v>
      </c>
      <c r="AA262">
        <v>878.49890000000005</v>
      </c>
      <c r="AB262">
        <v>1441.5643</v>
      </c>
      <c r="AC262">
        <v>1379.7224000000001</v>
      </c>
      <c r="AD262" t="s">
        <v>3804</v>
      </c>
      <c r="AE262">
        <v>72596</v>
      </c>
      <c r="AF262" t="s">
        <v>3805</v>
      </c>
    </row>
    <row r="263" spans="1:32" x14ac:dyDescent="0.2">
      <c r="A263">
        <v>605</v>
      </c>
      <c r="B263" t="b">
        <v>1</v>
      </c>
      <c r="C263" t="s">
        <v>3204</v>
      </c>
      <c r="D263">
        <v>40.82</v>
      </c>
      <c r="E263">
        <v>10.25</v>
      </c>
      <c r="F263">
        <v>6</v>
      </c>
      <c r="G263">
        <v>6</v>
      </c>
      <c r="I263">
        <v>582.56549999999982</v>
      </c>
      <c r="J263">
        <v>520.50618676356544</v>
      </c>
      <c r="K263">
        <v>967.55944264185803</v>
      </c>
      <c r="L263">
        <v>511.60080695054984</v>
      </c>
      <c r="M263">
        <v>671.26993926712487</v>
      </c>
      <c r="N263">
        <v>443.19191509998859</v>
      </c>
      <c r="O263">
        <v>335.02173510114272</v>
      </c>
      <c r="P263">
        <v>228.03617236007216</v>
      </c>
      <c r="Q263">
        <v>478.4471324691005</v>
      </c>
      <c r="R263">
        <v>495.33811306248685</v>
      </c>
      <c r="S263">
        <v>465.28485927459781</v>
      </c>
      <c r="T263">
        <v>785.17399518347008</v>
      </c>
      <c r="U263">
        <v>547.45166911493072</v>
      </c>
      <c r="V263">
        <v>541.4304841434174</v>
      </c>
      <c r="W263">
        <v>874.01526959372927</v>
      </c>
      <c r="X263">
        <v>951.27388891853502</v>
      </c>
      <c r="Y263" t="s">
        <v>3205</v>
      </c>
      <c r="Z263">
        <v>1000.4413500000001</v>
      </c>
      <c r="AA263">
        <v>1386.0918999999999</v>
      </c>
      <c r="AB263">
        <v>3180.6985</v>
      </c>
      <c r="AC263">
        <v>5453.1025</v>
      </c>
      <c r="AD263" t="s">
        <v>3206</v>
      </c>
      <c r="AE263">
        <v>77738</v>
      </c>
      <c r="AF263" t="s">
        <v>3207</v>
      </c>
    </row>
    <row r="264" spans="1:32" x14ac:dyDescent="0.2">
      <c r="A264">
        <v>796</v>
      </c>
      <c r="B264" t="b">
        <v>1</v>
      </c>
      <c r="C264" t="s">
        <v>382</v>
      </c>
      <c r="D264">
        <v>52.44</v>
      </c>
      <c r="E264">
        <v>10.4</v>
      </c>
      <c r="F264">
        <v>5</v>
      </c>
      <c r="G264">
        <v>5</v>
      </c>
      <c r="H264" t="s">
        <v>33</v>
      </c>
      <c r="I264">
        <v>514.9912999999998</v>
      </c>
      <c r="J264">
        <v>594.03368195727535</v>
      </c>
      <c r="K264">
        <v>290.69608150035992</v>
      </c>
      <c r="L264">
        <v>308.85971606839729</v>
      </c>
      <c r="M264">
        <v>270.22251984167121</v>
      </c>
      <c r="N264">
        <v>305.30303509058336</v>
      </c>
      <c r="O264">
        <v>302.12415719270462</v>
      </c>
      <c r="P264">
        <v>270.79030946296552</v>
      </c>
      <c r="Q264">
        <v>507.76085051851265</v>
      </c>
      <c r="R264">
        <v>574.93822061556943</v>
      </c>
      <c r="S264">
        <v>566.88072794489676</v>
      </c>
      <c r="T264">
        <v>484.30026439415667</v>
      </c>
      <c r="U264">
        <v>691.17703938542559</v>
      </c>
      <c r="V264">
        <v>562.55653256561823</v>
      </c>
      <c r="W264">
        <v>823.15816189455961</v>
      </c>
      <c r="X264">
        <v>1083.026668645432</v>
      </c>
      <c r="Y264" t="s">
        <v>383</v>
      </c>
      <c r="Z264">
        <v>638.43539999999996</v>
      </c>
      <c r="AA264">
        <v>757.85924999999997</v>
      </c>
      <c r="AB264">
        <v>3227.3991999999998</v>
      </c>
      <c r="AC264">
        <v>5913.7397000000001</v>
      </c>
      <c r="AD264" t="s">
        <v>384</v>
      </c>
      <c r="AE264">
        <v>85632</v>
      </c>
      <c r="AF264" t="s">
        <v>385</v>
      </c>
    </row>
    <row r="265" spans="1:32" x14ac:dyDescent="0.2">
      <c r="A265">
        <v>721</v>
      </c>
      <c r="B265" t="b">
        <v>1</v>
      </c>
      <c r="C265" t="s">
        <v>3650</v>
      </c>
      <c r="D265">
        <v>33.78</v>
      </c>
      <c r="E265">
        <v>2.48</v>
      </c>
      <c r="F265">
        <v>3</v>
      </c>
      <c r="G265">
        <v>3</v>
      </c>
      <c r="I265">
        <v>57.146483999999973</v>
      </c>
      <c r="J265">
        <v>0</v>
      </c>
      <c r="K265">
        <v>0</v>
      </c>
      <c r="L265">
        <v>42.549334464113663</v>
      </c>
      <c r="M265">
        <v>37.254889415562026</v>
      </c>
      <c r="N265">
        <v>99.524947586828119</v>
      </c>
      <c r="O265">
        <v>46.218541656120202</v>
      </c>
      <c r="P265">
        <v>21.255939505964253</v>
      </c>
      <c r="Q265">
        <v>140.00173385362646</v>
      </c>
      <c r="R265">
        <v>98.428326509177921</v>
      </c>
      <c r="S265">
        <v>128.41002595499756</v>
      </c>
      <c r="T265">
        <v>177.08455508189527</v>
      </c>
      <c r="U265">
        <v>203.33114150814617</v>
      </c>
      <c r="V265">
        <v>50.044820301822867</v>
      </c>
      <c r="W265">
        <v>116.87466459286036</v>
      </c>
      <c r="X265">
        <v>84.982895303516898</v>
      </c>
      <c r="Y265" t="s">
        <v>3651</v>
      </c>
      <c r="Z265">
        <v>62.970818000000001</v>
      </c>
      <c r="AA265">
        <v>166.8133</v>
      </c>
      <c r="AB265">
        <v>770.35186999999996</v>
      </c>
      <c r="AC265">
        <v>875.55319999999995</v>
      </c>
      <c r="AD265" t="s">
        <v>3652</v>
      </c>
      <c r="AE265">
        <v>135256</v>
      </c>
      <c r="AF265" t="s">
        <v>3653</v>
      </c>
    </row>
    <row r="266" spans="1:32" x14ac:dyDescent="0.2">
      <c r="A266">
        <v>376</v>
      </c>
      <c r="B266" t="b">
        <v>1</v>
      </c>
      <c r="C266" t="s">
        <v>499</v>
      </c>
      <c r="D266">
        <v>53.15</v>
      </c>
      <c r="E266">
        <v>42.58</v>
      </c>
      <c r="F266">
        <v>4</v>
      </c>
      <c r="G266">
        <v>4</v>
      </c>
      <c r="H266" t="s">
        <v>92</v>
      </c>
      <c r="I266">
        <v>1934.924299999999</v>
      </c>
      <c r="J266">
        <v>1740.0232830849661</v>
      </c>
      <c r="K266">
        <v>1672.0864487840515</v>
      </c>
      <c r="L266">
        <v>1436.9124151321971</v>
      </c>
      <c r="M266">
        <v>1269.3392133481418</v>
      </c>
      <c r="N266">
        <v>419.87598041331233</v>
      </c>
      <c r="O266">
        <v>399.79854171728635</v>
      </c>
      <c r="P266">
        <v>383.7805586021276</v>
      </c>
      <c r="Q266">
        <v>5246.8110993591563</v>
      </c>
      <c r="R266">
        <v>4974.4463195722528</v>
      </c>
      <c r="S266">
        <v>2668.0393007208559</v>
      </c>
      <c r="T266">
        <v>3652.0683356289937</v>
      </c>
      <c r="U266">
        <v>4580.6479969339716</v>
      </c>
      <c r="V266">
        <v>3488.1605641203714</v>
      </c>
      <c r="W266">
        <v>3750.6410665841058</v>
      </c>
      <c r="X266">
        <v>1917.2179544128173</v>
      </c>
      <c r="Y266" t="s">
        <v>500</v>
      </c>
      <c r="Z266">
        <v>2258.4555999999998</v>
      </c>
      <c r="AA266">
        <v>1517.9795999999999</v>
      </c>
      <c r="AB266">
        <v>27990.54</v>
      </c>
      <c r="AC266">
        <v>25214.574000000001</v>
      </c>
      <c r="AD266" t="s">
        <v>501</v>
      </c>
      <c r="AE266">
        <v>17599</v>
      </c>
      <c r="AF266" t="s">
        <v>502</v>
      </c>
    </row>
    <row r="267" spans="1:32" x14ac:dyDescent="0.2">
      <c r="A267">
        <v>157</v>
      </c>
      <c r="B267" t="b">
        <v>1</v>
      </c>
      <c r="C267" t="s">
        <v>2478</v>
      </c>
      <c r="D267">
        <v>38.99</v>
      </c>
      <c r="E267">
        <v>23.84</v>
      </c>
      <c r="F267">
        <v>18</v>
      </c>
      <c r="G267">
        <v>18</v>
      </c>
      <c r="H267" t="s">
        <v>33</v>
      </c>
      <c r="I267">
        <v>588.24149999999975</v>
      </c>
      <c r="J267">
        <v>618.11870093829202</v>
      </c>
      <c r="K267">
        <v>942.66483518185987</v>
      </c>
      <c r="L267">
        <v>886.05247214792803</v>
      </c>
      <c r="M267">
        <v>389.52921764043083</v>
      </c>
      <c r="N267">
        <v>411.38219926568985</v>
      </c>
      <c r="O267">
        <v>189.83243671494265</v>
      </c>
      <c r="P267">
        <v>277.58718531742204</v>
      </c>
      <c r="Q267">
        <v>426.43941422070355</v>
      </c>
      <c r="R267">
        <v>516.17918691811701</v>
      </c>
      <c r="S267">
        <v>476.86014220669159</v>
      </c>
      <c r="T267">
        <v>632.9777144457521</v>
      </c>
      <c r="U267">
        <v>684.19110790077787</v>
      </c>
      <c r="V267">
        <v>438.88635821000975</v>
      </c>
      <c r="W267">
        <v>738.57020370054215</v>
      </c>
      <c r="X267">
        <v>853.47489169165738</v>
      </c>
      <c r="Y267" t="s">
        <v>2479</v>
      </c>
      <c r="Z267">
        <v>1044.9199000000001</v>
      </c>
      <c r="AA267">
        <v>783.37480000000005</v>
      </c>
      <c r="AB267">
        <v>2964.2660000000001</v>
      </c>
      <c r="AC267">
        <v>5109.03</v>
      </c>
      <c r="AD267" t="s">
        <v>2480</v>
      </c>
      <c r="AE267">
        <v>114024</v>
      </c>
      <c r="AF267" t="s">
        <v>2481</v>
      </c>
    </row>
    <row r="268" spans="1:32" x14ac:dyDescent="0.2">
      <c r="A268">
        <v>823</v>
      </c>
      <c r="B268" t="b">
        <v>1</v>
      </c>
      <c r="C268" t="s">
        <v>2262</v>
      </c>
      <c r="D268">
        <v>53.88</v>
      </c>
      <c r="E268">
        <v>2.21</v>
      </c>
      <c r="F268">
        <v>5</v>
      </c>
      <c r="G268">
        <v>2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29.718604993119079</v>
      </c>
      <c r="O268">
        <v>0</v>
      </c>
      <c r="P268">
        <v>0</v>
      </c>
      <c r="Q268">
        <v>138.00554710025716</v>
      </c>
      <c r="R268">
        <v>126.81553844122554</v>
      </c>
      <c r="S268">
        <v>53.799910022057638</v>
      </c>
      <c r="T268">
        <v>81.973287082583099</v>
      </c>
      <c r="U268">
        <v>90.401301227731182</v>
      </c>
      <c r="V268">
        <v>109.08139035502367</v>
      </c>
      <c r="W268">
        <v>42.04979223783161</v>
      </c>
      <c r="X268">
        <v>94.598821014088003</v>
      </c>
      <c r="Y268" t="s">
        <v>2263</v>
      </c>
      <c r="Z268">
        <v>0</v>
      </c>
      <c r="AA268">
        <v>62.137627000000002</v>
      </c>
      <c r="AB268">
        <v>778.94619999999998</v>
      </c>
      <c r="AC268">
        <v>606.3297</v>
      </c>
      <c r="AD268" t="s">
        <v>2264</v>
      </c>
      <c r="AE268">
        <v>104351</v>
      </c>
      <c r="AF268" t="s">
        <v>2265</v>
      </c>
    </row>
    <row r="269" spans="1:32" x14ac:dyDescent="0.2">
      <c r="A269">
        <v>571</v>
      </c>
      <c r="B269" t="b">
        <v>1</v>
      </c>
      <c r="C269" t="s">
        <v>1283</v>
      </c>
      <c r="D269">
        <v>38.76</v>
      </c>
      <c r="E269">
        <v>4.82</v>
      </c>
      <c r="F269">
        <v>5</v>
      </c>
      <c r="G269">
        <v>5</v>
      </c>
      <c r="H269" t="s">
        <v>33</v>
      </c>
      <c r="I269">
        <v>0</v>
      </c>
      <c r="J269">
        <v>0</v>
      </c>
      <c r="K269">
        <v>32.007297688108224</v>
      </c>
      <c r="L269">
        <v>0</v>
      </c>
      <c r="M269">
        <v>33.664032749757489</v>
      </c>
      <c r="N269">
        <v>0</v>
      </c>
      <c r="O269">
        <v>35.345548854266049</v>
      </c>
      <c r="P269">
        <v>20.081801557282457</v>
      </c>
      <c r="Q269">
        <v>144.57334948354293</v>
      </c>
      <c r="R269">
        <v>130.00862762181222</v>
      </c>
      <c r="S269">
        <v>71.47354018433407</v>
      </c>
      <c r="T269">
        <v>47.068120878955284</v>
      </c>
      <c r="U269">
        <v>122.61784932403573</v>
      </c>
      <c r="V269">
        <v>94.506824300477618</v>
      </c>
      <c r="W269">
        <v>85.165754749855495</v>
      </c>
      <c r="X269">
        <v>90.922582811882293</v>
      </c>
      <c r="Y269" t="s">
        <v>1284</v>
      </c>
      <c r="Z269">
        <v>50.099699999999999</v>
      </c>
      <c r="AA269">
        <v>115.86597999999999</v>
      </c>
      <c r="AB269">
        <v>861.25696000000005</v>
      </c>
      <c r="AC269">
        <v>725.88915999999995</v>
      </c>
      <c r="AD269" t="s">
        <v>1285</v>
      </c>
      <c r="AE269">
        <v>176799</v>
      </c>
      <c r="AF269" t="s">
        <v>1286</v>
      </c>
    </row>
    <row r="270" spans="1:32" x14ac:dyDescent="0.2">
      <c r="A270">
        <v>787</v>
      </c>
      <c r="B270" t="b">
        <v>1</v>
      </c>
      <c r="C270" t="s">
        <v>887</v>
      </c>
      <c r="D270">
        <v>20.58</v>
      </c>
      <c r="E270">
        <v>6.22</v>
      </c>
      <c r="F270">
        <v>3</v>
      </c>
      <c r="G270">
        <v>3</v>
      </c>
      <c r="H270" t="s">
        <v>33</v>
      </c>
      <c r="I270">
        <v>853.34819999999968</v>
      </c>
      <c r="J270">
        <v>178.33887804825548</v>
      </c>
      <c r="K270">
        <v>91.304257460433817</v>
      </c>
      <c r="L270">
        <v>86.162619535576852</v>
      </c>
      <c r="M270">
        <v>46.214414539005134</v>
      </c>
      <c r="N270">
        <v>367.93559347683134</v>
      </c>
      <c r="O270">
        <v>41.462073068998031</v>
      </c>
      <c r="P270">
        <v>34.518076218035077</v>
      </c>
      <c r="Q270">
        <v>165.27491269615936</v>
      </c>
      <c r="R270">
        <v>147.35699263788214</v>
      </c>
      <c r="S270">
        <v>151.85413117268456</v>
      </c>
      <c r="T270">
        <v>165.85526715807288</v>
      </c>
      <c r="U270">
        <v>119.22394370411368</v>
      </c>
      <c r="V270">
        <v>135.89713378320499</v>
      </c>
      <c r="W270">
        <v>166.53718231978007</v>
      </c>
      <c r="X270">
        <v>232.72181300559043</v>
      </c>
      <c r="Y270" t="s">
        <v>888</v>
      </c>
      <c r="Z270">
        <v>333.18142999999998</v>
      </c>
      <c r="AA270">
        <v>276.71526999999998</v>
      </c>
      <c r="AB270">
        <v>943.04629999999997</v>
      </c>
      <c r="AC270">
        <v>1212.78</v>
      </c>
      <c r="AD270" t="s">
        <v>889</v>
      </c>
      <c r="AE270">
        <v>62060</v>
      </c>
      <c r="AF270" t="s">
        <v>890</v>
      </c>
    </row>
    <row r="271" spans="1:32" x14ac:dyDescent="0.2">
      <c r="A271">
        <v>811</v>
      </c>
      <c r="B271" t="b">
        <v>1</v>
      </c>
      <c r="C271" t="s">
        <v>45</v>
      </c>
      <c r="D271">
        <v>54.18</v>
      </c>
      <c r="E271">
        <v>15.96</v>
      </c>
      <c r="F271">
        <v>3</v>
      </c>
      <c r="G271">
        <v>3</v>
      </c>
      <c r="H271" t="s">
        <v>33</v>
      </c>
      <c r="I271">
        <v>222.18615999999992</v>
      </c>
      <c r="J271">
        <v>295.37376224454903</v>
      </c>
      <c r="K271">
        <v>182.46628283795485</v>
      </c>
      <c r="L271">
        <v>173.10139859410998</v>
      </c>
      <c r="M271">
        <v>142.30155140888479</v>
      </c>
      <c r="N271">
        <v>120.77807692585935</v>
      </c>
      <c r="O271">
        <v>47.495620793978269</v>
      </c>
      <c r="P271">
        <v>49.021764640184777</v>
      </c>
      <c r="Q271">
        <v>103.54695496849699</v>
      </c>
      <c r="R271">
        <v>109.24856251191427</v>
      </c>
      <c r="S271">
        <v>427.03140413333296</v>
      </c>
      <c r="T271">
        <v>264.33564016646289</v>
      </c>
      <c r="U271">
        <v>204.48821321509422</v>
      </c>
      <c r="V271">
        <v>438.40560688489904</v>
      </c>
      <c r="W271">
        <v>329.20875018819146</v>
      </c>
      <c r="X271">
        <v>96.676409999944212</v>
      </c>
      <c r="Y271" t="s">
        <v>46</v>
      </c>
      <c r="Z271">
        <v>278.55059999999997</v>
      </c>
      <c r="AA271">
        <v>210.57245</v>
      </c>
      <c r="AB271">
        <v>1033.6873000000001</v>
      </c>
      <c r="AC271">
        <v>1857.3949</v>
      </c>
      <c r="AD271" t="s">
        <v>47</v>
      </c>
      <c r="AE271">
        <v>23539</v>
      </c>
      <c r="AF271" t="s">
        <v>48</v>
      </c>
    </row>
    <row r="272" spans="1:32" x14ac:dyDescent="0.2">
      <c r="A272">
        <v>548</v>
      </c>
      <c r="B272" t="b">
        <v>1</v>
      </c>
      <c r="C272" t="s">
        <v>2206</v>
      </c>
      <c r="D272">
        <v>50.84</v>
      </c>
      <c r="E272">
        <v>9.42</v>
      </c>
      <c r="F272">
        <v>6</v>
      </c>
      <c r="G272">
        <v>6</v>
      </c>
      <c r="H272" t="s">
        <v>70</v>
      </c>
      <c r="I272">
        <v>56.089904999999973</v>
      </c>
      <c r="J272">
        <v>53.918271676122217</v>
      </c>
      <c r="K272">
        <v>39.471833916409359</v>
      </c>
      <c r="L272">
        <v>39.321483862163433</v>
      </c>
      <c r="M272">
        <v>0</v>
      </c>
      <c r="N272">
        <v>0</v>
      </c>
      <c r="O272">
        <v>0</v>
      </c>
      <c r="P272">
        <v>18.152226101283816</v>
      </c>
      <c r="Q272">
        <v>311.34871605857592</v>
      </c>
      <c r="R272">
        <v>294.15263022235439</v>
      </c>
      <c r="S272">
        <v>209.28020142252518</v>
      </c>
      <c r="T272">
        <v>323.54794870730126</v>
      </c>
      <c r="U272">
        <v>135.4459854669806</v>
      </c>
      <c r="V272">
        <v>132.76543974573457</v>
      </c>
      <c r="W272">
        <v>156.15247252625946</v>
      </c>
      <c r="X272">
        <v>119.74899606317906</v>
      </c>
      <c r="Y272" t="s">
        <v>2207</v>
      </c>
      <c r="Z272">
        <v>121.541084</v>
      </c>
      <c r="AA272">
        <v>58.329453000000001</v>
      </c>
      <c r="AB272">
        <v>1757.1524999999999</v>
      </c>
      <c r="AC272">
        <v>998.36206000000004</v>
      </c>
      <c r="AD272" t="s">
        <v>2208</v>
      </c>
      <c r="AE272">
        <v>94096</v>
      </c>
      <c r="AF272" t="s">
        <v>2209</v>
      </c>
    </row>
    <row r="273" spans="1:32" x14ac:dyDescent="0.2">
      <c r="A273">
        <v>38</v>
      </c>
      <c r="B273" t="b">
        <v>1</v>
      </c>
      <c r="C273" t="s">
        <v>2698</v>
      </c>
      <c r="D273">
        <v>58.72</v>
      </c>
      <c r="E273">
        <v>55.17</v>
      </c>
      <c r="F273">
        <v>46</v>
      </c>
      <c r="G273">
        <v>38</v>
      </c>
      <c r="H273" t="s">
        <v>83</v>
      </c>
      <c r="I273">
        <v>3556.2572999999988</v>
      </c>
      <c r="J273">
        <v>4617.9430630960005</v>
      </c>
      <c r="K273">
        <v>4738.1233997732916</v>
      </c>
      <c r="L273">
        <v>4447.1011481462047</v>
      </c>
      <c r="M273">
        <v>11144.131005810204</v>
      </c>
      <c r="N273">
        <v>11832.617446814682</v>
      </c>
      <c r="O273">
        <v>30920.319178599435</v>
      </c>
      <c r="P273">
        <v>29113.397046274989</v>
      </c>
      <c r="Q273">
        <v>21060.748720681597</v>
      </c>
      <c r="R273">
        <v>16591.711471882827</v>
      </c>
      <c r="S273">
        <v>20373.801186860219</v>
      </c>
      <c r="T273">
        <v>21658.081264747932</v>
      </c>
      <c r="U273">
        <v>41785.187029590619</v>
      </c>
      <c r="V273">
        <v>42196.327934519446</v>
      </c>
      <c r="W273">
        <v>39278.34202884484</v>
      </c>
      <c r="X273">
        <v>40400.273013958744</v>
      </c>
      <c r="Y273" t="s">
        <v>2699</v>
      </c>
      <c r="Z273">
        <v>5816.99</v>
      </c>
      <c r="AA273">
        <v>60565.21</v>
      </c>
      <c r="AB273">
        <v>116684.3</v>
      </c>
      <c r="AC273">
        <v>299687.56</v>
      </c>
      <c r="AD273" t="s">
        <v>2700</v>
      </c>
      <c r="AE273">
        <v>81745</v>
      </c>
      <c r="AF273" t="s">
        <v>2701</v>
      </c>
    </row>
    <row r="274" spans="1:32" x14ac:dyDescent="0.2">
      <c r="A274">
        <v>569</v>
      </c>
      <c r="B274" t="b">
        <v>1</v>
      </c>
      <c r="C274" t="s">
        <v>3386</v>
      </c>
      <c r="D274">
        <v>46.8</v>
      </c>
      <c r="E274">
        <v>45.54</v>
      </c>
      <c r="F274">
        <v>8</v>
      </c>
      <c r="G274">
        <v>8</v>
      </c>
      <c r="H274" t="s">
        <v>33</v>
      </c>
      <c r="I274">
        <v>612.03559999999982</v>
      </c>
      <c r="J274">
        <v>534.2455564836041</v>
      </c>
      <c r="K274">
        <v>456.65628096483567</v>
      </c>
      <c r="L274">
        <v>347.48236072013657</v>
      </c>
      <c r="M274">
        <v>455.77222659253232</v>
      </c>
      <c r="N274">
        <v>474.39623112739838</v>
      </c>
      <c r="O274">
        <v>423.40758811369903</v>
      </c>
      <c r="P274">
        <v>441.3218499938917</v>
      </c>
      <c r="Q274">
        <v>1939.5912578812481</v>
      </c>
      <c r="R274">
        <v>1520.9759836329029</v>
      </c>
      <c r="S274">
        <v>767.89817266930504</v>
      </c>
      <c r="T274">
        <v>970.56906004328619</v>
      </c>
      <c r="U274">
        <v>1433.5171361376285</v>
      </c>
      <c r="V274">
        <v>976.15805801372119</v>
      </c>
      <c r="W274">
        <v>1519.3128995167815</v>
      </c>
      <c r="X274">
        <v>1569.7092477932904</v>
      </c>
      <c r="Y274" t="s">
        <v>3387</v>
      </c>
      <c r="Z274">
        <v>657.33234000000004</v>
      </c>
      <c r="AA274">
        <v>1173.3019999999999</v>
      </c>
      <c r="AB274">
        <v>8985.2459999999992</v>
      </c>
      <c r="AC274">
        <v>10299.725</v>
      </c>
      <c r="AD274" t="s">
        <v>3388</v>
      </c>
      <c r="AE274">
        <v>23496</v>
      </c>
      <c r="AF274" t="s">
        <v>3389</v>
      </c>
    </row>
    <row r="275" spans="1:32" x14ac:dyDescent="0.2">
      <c r="A275">
        <v>253</v>
      </c>
      <c r="B275" t="b">
        <v>1</v>
      </c>
      <c r="C275" t="s">
        <v>3292</v>
      </c>
      <c r="D275">
        <v>45.79</v>
      </c>
      <c r="E275">
        <v>36.590000000000003</v>
      </c>
      <c r="F275">
        <v>15</v>
      </c>
      <c r="G275">
        <v>15</v>
      </c>
      <c r="H275" t="s">
        <v>33</v>
      </c>
      <c r="I275">
        <v>1599.4540999999992</v>
      </c>
      <c r="J275">
        <v>1233.4036765463284</v>
      </c>
      <c r="K275">
        <v>718.2701659804261</v>
      </c>
      <c r="L275">
        <v>699.82947993309551</v>
      </c>
      <c r="M275">
        <v>937.91610817283174</v>
      </c>
      <c r="N275">
        <v>1057.4972176670296</v>
      </c>
      <c r="O275">
        <v>451.31869883563439</v>
      </c>
      <c r="P275">
        <v>468.81082696596735</v>
      </c>
      <c r="Q275">
        <v>3264.6438016117195</v>
      </c>
      <c r="R275">
        <v>3392.2797315372577</v>
      </c>
      <c r="S275">
        <v>1507.2775972075876</v>
      </c>
      <c r="T275">
        <v>1462.8185175111116</v>
      </c>
      <c r="U275">
        <v>3017.7613547351798</v>
      </c>
      <c r="V275">
        <v>2121.4749017374043</v>
      </c>
      <c r="W275">
        <v>3053.9664409812199</v>
      </c>
      <c r="X275">
        <v>2257.8245426650687</v>
      </c>
      <c r="Y275" t="s">
        <v>3293</v>
      </c>
      <c r="Z275">
        <v>1304.6893</v>
      </c>
      <c r="AA275">
        <v>1756.1329000000001</v>
      </c>
      <c r="AB275">
        <v>16980.098000000002</v>
      </c>
      <c r="AC275">
        <v>19434.148000000001</v>
      </c>
      <c r="AD275" t="s">
        <v>3294</v>
      </c>
      <c r="AE275">
        <v>56883</v>
      </c>
      <c r="AF275" t="s">
        <v>3295</v>
      </c>
    </row>
    <row r="276" spans="1:32" x14ac:dyDescent="0.2">
      <c r="A276">
        <v>604</v>
      </c>
      <c r="B276" t="b">
        <v>1</v>
      </c>
      <c r="C276" t="s">
        <v>3426</v>
      </c>
      <c r="D276">
        <v>68.94</v>
      </c>
      <c r="E276">
        <v>5.69</v>
      </c>
      <c r="F276">
        <v>5</v>
      </c>
      <c r="G276">
        <v>4</v>
      </c>
      <c r="H276" t="s">
        <v>33</v>
      </c>
      <c r="I276">
        <v>0</v>
      </c>
      <c r="J276">
        <v>0</v>
      </c>
      <c r="K276">
        <v>0</v>
      </c>
      <c r="L276">
        <v>0</v>
      </c>
      <c r="M276">
        <v>26.372555771847065</v>
      </c>
      <c r="N276">
        <v>0</v>
      </c>
      <c r="O276">
        <v>0</v>
      </c>
      <c r="P276">
        <v>18.389760772542264</v>
      </c>
      <c r="Q276">
        <v>163.04523741153545</v>
      </c>
      <c r="R276">
        <v>173.33911383001728</v>
      </c>
      <c r="S276">
        <v>67.162989103289803</v>
      </c>
      <c r="T276">
        <v>66.908776677531677</v>
      </c>
      <c r="U276">
        <v>171.24971723041645</v>
      </c>
      <c r="V276">
        <v>92.349985067839697</v>
      </c>
      <c r="W276">
        <v>125.64042848092606</v>
      </c>
      <c r="X276">
        <v>118.62995071943404</v>
      </c>
      <c r="Y276" t="s">
        <v>3427</v>
      </c>
      <c r="Z276">
        <v>0</v>
      </c>
      <c r="AA276">
        <v>55.017646999999997</v>
      </c>
      <c r="AB276">
        <v>1195.7167999999999</v>
      </c>
      <c r="AC276">
        <v>1075.1352999999999</v>
      </c>
      <c r="AD276" t="s">
        <v>3428</v>
      </c>
      <c r="AE276">
        <v>116221</v>
      </c>
      <c r="AF276" t="s">
        <v>3429</v>
      </c>
    </row>
    <row r="277" spans="1:32" x14ac:dyDescent="0.2">
      <c r="A277">
        <v>496</v>
      </c>
      <c r="B277" t="b">
        <v>1</v>
      </c>
      <c r="C277" t="s">
        <v>190</v>
      </c>
      <c r="D277">
        <v>28.27</v>
      </c>
      <c r="E277">
        <v>22.14</v>
      </c>
      <c r="F277">
        <v>9</v>
      </c>
      <c r="G277">
        <v>9</v>
      </c>
      <c r="H277" t="s">
        <v>158</v>
      </c>
      <c r="I277">
        <v>865.10839999999962</v>
      </c>
      <c r="J277">
        <v>469.04876111161047</v>
      </c>
      <c r="K277">
        <v>499.5871406170038</v>
      </c>
      <c r="L277">
        <v>652.32449939615572</v>
      </c>
      <c r="M277">
        <v>417.90389545310273</v>
      </c>
      <c r="N277">
        <v>605.9414962588653</v>
      </c>
      <c r="O277">
        <v>367.43931042090747</v>
      </c>
      <c r="P277">
        <v>298.79726302590728</v>
      </c>
      <c r="Q277">
        <v>490.35826164908565</v>
      </c>
      <c r="R277">
        <v>501.36725432285709</v>
      </c>
      <c r="S277">
        <v>355.78930752081391</v>
      </c>
      <c r="T277">
        <v>347.60857582717665</v>
      </c>
      <c r="U277">
        <v>521.24628720423186</v>
      </c>
      <c r="V277">
        <v>527.7194563512619</v>
      </c>
      <c r="W277">
        <v>425.84377051795053</v>
      </c>
      <c r="X277">
        <v>407.28200798859501</v>
      </c>
      <c r="Y277" t="s">
        <v>191</v>
      </c>
      <c r="Z277">
        <v>805.08014000000003</v>
      </c>
      <c r="AA277">
        <v>1062.9232</v>
      </c>
      <c r="AB277">
        <v>2743.0952000000002</v>
      </c>
      <c r="AC277">
        <v>3427.38</v>
      </c>
      <c r="AD277" t="s">
        <v>192</v>
      </c>
      <c r="AE277">
        <v>59257</v>
      </c>
      <c r="AF277" t="s">
        <v>193</v>
      </c>
    </row>
    <row r="278" spans="1:32" x14ac:dyDescent="0.2">
      <c r="A278">
        <v>680</v>
      </c>
      <c r="B278" t="b">
        <v>1</v>
      </c>
      <c r="C278" t="s">
        <v>446</v>
      </c>
      <c r="D278">
        <v>37</v>
      </c>
      <c r="E278">
        <v>5.84</v>
      </c>
      <c r="F278">
        <v>4</v>
      </c>
      <c r="G278">
        <v>4</v>
      </c>
      <c r="I278">
        <v>29199.579999999987</v>
      </c>
      <c r="J278">
        <v>25964.212546232724</v>
      </c>
      <c r="K278">
        <v>16083.956976463853</v>
      </c>
      <c r="L278">
        <v>15181.295442537683</v>
      </c>
      <c r="M278">
        <v>26150.848995924316</v>
      </c>
      <c r="N278">
        <v>21721.580163447175</v>
      </c>
      <c r="O278">
        <v>8553.6980451716408</v>
      </c>
      <c r="P278">
        <v>9193.5834531029595</v>
      </c>
      <c r="Q278">
        <v>27010.806054094013</v>
      </c>
      <c r="R278">
        <v>27945.647359215072</v>
      </c>
      <c r="S278">
        <v>15771.587386357001</v>
      </c>
      <c r="T278">
        <v>17174.845088288213</v>
      </c>
      <c r="U278">
        <v>36138.308474200836</v>
      </c>
      <c r="V278">
        <v>33967.333406096681</v>
      </c>
      <c r="W278">
        <v>21306.03817331764</v>
      </c>
      <c r="X278">
        <v>21805.935267536028</v>
      </c>
      <c r="Y278" t="s">
        <v>447</v>
      </c>
      <c r="Z278">
        <v>26905.991999999998</v>
      </c>
      <c r="AA278">
        <v>38453.184000000001</v>
      </c>
      <c r="AB278">
        <v>147036.47</v>
      </c>
      <c r="AC278">
        <v>205565.17</v>
      </c>
      <c r="AD278" t="s">
        <v>448</v>
      </c>
      <c r="AE278">
        <v>77039</v>
      </c>
      <c r="AF278" t="s">
        <v>449</v>
      </c>
    </row>
    <row r="279" spans="1:32" x14ac:dyDescent="0.2">
      <c r="A279">
        <v>680</v>
      </c>
      <c r="B279" t="b">
        <v>1</v>
      </c>
      <c r="C279" t="s">
        <v>1854</v>
      </c>
      <c r="D279">
        <v>37</v>
      </c>
      <c r="E279">
        <v>17.47</v>
      </c>
      <c r="F279">
        <v>4</v>
      </c>
      <c r="G279">
        <v>4</v>
      </c>
      <c r="I279">
        <v>29199.579999999987</v>
      </c>
      <c r="J279">
        <v>25964.212546232724</v>
      </c>
      <c r="K279">
        <v>16083.956976463853</v>
      </c>
      <c r="L279">
        <v>15181.295442537683</v>
      </c>
      <c r="M279">
        <v>26150.848995924316</v>
      </c>
      <c r="N279">
        <v>21721.580163447175</v>
      </c>
      <c r="O279">
        <v>8553.6980451716408</v>
      </c>
      <c r="P279">
        <v>9193.5834531029595</v>
      </c>
      <c r="Q279">
        <v>27010.806054094013</v>
      </c>
      <c r="R279">
        <v>27945.647359215072</v>
      </c>
      <c r="S279">
        <v>15771.587386357001</v>
      </c>
      <c r="T279">
        <v>17174.845088288213</v>
      </c>
      <c r="U279">
        <v>36138.308474200836</v>
      </c>
      <c r="V279">
        <v>33967.333406096681</v>
      </c>
      <c r="W279">
        <v>21306.03817331764</v>
      </c>
      <c r="X279">
        <v>21805.935267536028</v>
      </c>
      <c r="Y279" t="s">
        <v>447</v>
      </c>
      <c r="Z279">
        <v>26905.991999999998</v>
      </c>
      <c r="AA279">
        <v>38453.184000000001</v>
      </c>
      <c r="AB279">
        <v>147036.47</v>
      </c>
      <c r="AC279">
        <v>205565.17</v>
      </c>
      <c r="AD279" t="s">
        <v>448</v>
      </c>
      <c r="AE279">
        <v>25762</v>
      </c>
      <c r="AF279" t="s">
        <v>1855</v>
      </c>
    </row>
    <row r="280" spans="1:32" x14ac:dyDescent="0.2">
      <c r="A280">
        <v>680</v>
      </c>
      <c r="B280" t="b">
        <v>1</v>
      </c>
      <c r="C280" t="s">
        <v>2486</v>
      </c>
      <c r="D280">
        <v>37</v>
      </c>
      <c r="E280">
        <v>25.64</v>
      </c>
      <c r="F280">
        <v>4</v>
      </c>
      <c r="G280">
        <v>4</v>
      </c>
      <c r="I280">
        <v>29199.579999999987</v>
      </c>
      <c r="J280">
        <v>25964.212546232724</v>
      </c>
      <c r="K280">
        <v>16083.956976463853</v>
      </c>
      <c r="L280">
        <v>15181.295442537683</v>
      </c>
      <c r="M280">
        <v>26150.848995924316</v>
      </c>
      <c r="N280">
        <v>21721.580163447175</v>
      </c>
      <c r="O280">
        <v>8553.6980451716408</v>
      </c>
      <c r="P280">
        <v>9193.5834531029595</v>
      </c>
      <c r="Q280">
        <v>27010.806054094013</v>
      </c>
      <c r="R280">
        <v>27945.647359215072</v>
      </c>
      <c r="S280">
        <v>15771.587386357001</v>
      </c>
      <c r="T280">
        <v>17174.845088288213</v>
      </c>
      <c r="U280">
        <v>36138.308474200836</v>
      </c>
      <c r="V280">
        <v>33967.333406096681</v>
      </c>
      <c r="W280">
        <v>21306.03817331764</v>
      </c>
      <c r="X280">
        <v>21805.935267536028</v>
      </c>
      <c r="Y280" t="s">
        <v>447</v>
      </c>
      <c r="Z280">
        <v>26905.991999999998</v>
      </c>
      <c r="AA280">
        <v>38453.184000000001</v>
      </c>
      <c r="AB280">
        <v>147036.47</v>
      </c>
      <c r="AC280">
        <v>205565.17</v>
      </c>
      <c r="AD280" t="s">
        <v>448</v>
      </c>
      <c r="AE280">
        <v>17965</v>
      </c>
      <c r="AF280" t="s">
        <v>2487</v>
      </c>
    </row>
    <row r="281" spans="1:32" x14ac:dyDescent="0.2">
      <c r="A281">
        <v>680</v>
      </c>
      <c r="B281" t="b">
        <v>1</v>
      </c>
      <c r="C281" t="s">
        <v>3152</v>
      </c>
      <c r="D281">
        <v>37</v>
      </c>
      <c r="E281">
        <v>31.25</v>
      </c>
      <c r="F281">
        <v>4</v>
      </c>
      <c r="G281">
        <v>4</v>
      </c>
      <c r="I281">
        <v>29199.579999999987</v>
      </c>
      <c r="J281">
        <v>25964.212546232724</v>
      </c>
      <c r="K281">
        <v>16083.956976463853</v>
      </c>
      <c r="L281">
        <v>15181.295442537683</v>
      </c>
      <c r="M281">
        <v>26150.848995924316</v>
      </c>
      <c r="N281">
        <v>21721.580163447175</v>
      </c>
      <c r="O281">
        <v>8553.6980451716408</v>
      </c>
      <c r="P281">
        <v>9193.5834531029595</v>
      </c>
      <c r="Q281">
        <v>27010.806054094013</v>
      </c>
      <c r="R281">
        <v>27945.647359215072</v>
      </c>
      <c r="S281">
        <v>15771.587386357001</v>
      </c>
      <c r="T281">
        <v>17174.845088288213</v>
      </c>
      <c r="U281">
        <v>36138.308474200836</v>
      </c>
      <c r="V281">
        <v>33967.333406096681</v>
      </c>
      <c r="W281">
        <v>21306.03817331764</v>
      </c>
      <c r="X281">
        <v>21805.935267536028</v>
      </c>
      <c r="Y281" t="s">
        <v>447</v>
      </c>
      <c r="Z281">
        <v>26905.991999999998</v>
      </c>
      <c r="AA281">
        <v>38453.184000000001</v>
      </c>
      <c r="AB281">
        <v>147036.47</v>
      </c>
      <c r="AC281">
        <v>205565.17</v>
      </c>
      <c r="AD281" t="s">
        <v>448</v>
      </c>
      <c r="AE281">
        <v>14728</v>
      </c>
      <c r="AF281" t="s">
        <v>3153</v>
      </c>
    </row>
    <row r="282" spans="1:32" x14ac:dyDescent="0.2">
      <c r="A282">
        <v>328</v>
      </c>
      <c r="B282" t="b">
        <v>1</v>
      </c>
      <c r="C282" t="s">
        <v>3550</v>
      </c>
      <c r="D282">
        <v>36.659999999999997</v>
      </c>
      <c r="E282">
        <v>32</v>
      </c>
      <c r="F282">
        <v>11</v>
      </c>
      <c r="G282">
        <v>10</v>
      </c>
      <c r="H282" t="s">
        <v>33</v>
      </c>
      <c r="I282">
        <v>1684.3195999999994</v>
      </c>
      <c r="J282">
        <v>845.1712935477791</v>
      </c>
      <c r="K282">
        <v>1228.1259608303042</v>
      </c>
      <c r="L282">
        <v>1323.8762833506887</v>
      </c>
      <c r="M282">
        <v>738.18100903755465</v>
      </c>
      <c r="N282">
        <v>1357.8364726991697</v>
      </c>
      <c r="O282">
        <v>6704.5906195500138</v>
      </c>
      <c r="P282">
        <v>5886.2211988516256</v>
      </c>
      <c r="Q282">
        <v>9474.2684409606773</v>
      </c>
      <c r="R282">
        <v>8807.1223058172836</v>
      </c>
      <c r="S282">
        <v>5661.4225289857004</v>
      </c>
      <c r="T282">
        <v>5032.421650991264</v>
      </c>
      <c r="U282">
        <v>8360.990435652102</v>
      </c>
      <c r="V282">
        <v>5740.1183123612391</v>
      </c>
      <c r="W282">
        <v>11962.781611305401</v>
      </c>
      <c r="X282">
        <v>12824.759297839317</v>
      </c>
      <c r="Y282" t="s">
        <v>3551</v>
      </c>
      <c r="Z282">
        <v>1670.3677</v>
      </c>
      <c r="AA282">
        <v>11348.119000000001</v>
      </c>
      <c r="AB282">
        <v>48723.703000000001</v>
      </c>
      <c r="AC282">
        <v>73285.585999999996</v>
      </c>
      <c r="AD282" t="s">
        <v>3552</v>
      </c>
      <c r="AE282">
        <v>26152</v>
      </c>
      <c r="AF282" t="s">
        <v>3553</v>
      </c>
    </row>
    <row r="283" spans="1:32" x14ac:dyDescent="0.2">
      <c r="A283">
        <v>666</v>
      </c>
      <c r="B283" t="b">
        <v>1</v>
      </c>
      <c r="C283" t="s">
        <v>2778</v>
      </c>
      <c r="D283">
        <v>67.95</v>
      </c>
      <c r="E283">
        <v>15.82</v>
      </c>
      <c r="F283">
        <v>6</v>
      </c>
      <c r="G283">
        <v>6</v>
      </c>
      <c r="H283" t="s">
        <v>33</v>
      </c>
      <c r="I283">
        <v>146.40127999999996</v>
      </c>
      <c r="J283">
        <v>104.8446169331349</v>
      </c>
      <c r="K283">
        <v>49.389396018103234</v>
      </c>
      <c r="L283">
        <v>61.134103516460236</v>
      </c>
      <c r="M283">
        <v>81.184542271726812</v>
      </c>
      <c r="N283">
        <v>26.706134865329691</v>
      </c>
      <c r="O283">
        <v>31.468532661452645</v>
      </c>
      <c r="P283">
        <v>37.067373800049175</v>
      </c>
      <c r="Q283">
        <v>342.22194966649471</v>
      </c>
      <c r="R283">
        <v>353.05663636138007</v>
      </c>
      <c r="S283">
        <v>494.21878321076804</v>
      </c>
      <c r="T283">
        <v>543.90501969694037</v>
      </c>
      <c r="U283">
        <v>227.0826115543685</v>
      </c>
      <c r="V283">
        <v>150.7857678732901</v>
      </c>
      <c r="W283">
        <v>113.41357613689159</v>
      </c>
      <c r="X283">
        <v>67.110021453124943</v>
      </c>
      <c r="Y283" t="s">
        <v>2779</v>
      </c>
      <c r="Z283">
        <v>109.61423499999999</v>
      </c>
      <c r="AA283">
        <v>109.00704</v>
      </c>
      <c r="AB283">
        <v>2367.6640000000002</v>
      </c>
      <c r="AC283">
        <v>1025.4514999999999</v>
      </c>
      <c r="AD283" t="s">
        <v>2780</v>
      </c>
      <c r="AE283">
        <v>59710</v>
      </c>
      <c r="AF283" t="s">
        <v>2781</v>
      </c>
    </row>
    <row r="284" spans="1:32" x14ac:dyDescent="0.2">
      <c r="A284">
        <v>835</v>
      </c>
      <c r="B284" t="b">
        <v>1</v>
      </c>
      <c r="C284" t="s">
        <v>1047</v>
      </c>
      <c r="D284">
        <v>36.409999999999997</v>
      </c>
      <c r="E284">
        <v>4.05</v>
      </c>
      <c r="F284">
        <v>3</v>
      </c>
      <c r="G284">
        <v>3</v>
      </c>
      <c r="I284">
        <v>135.73572999999993</v>
      </c>
      <c r="J284">
        <v>180.37005555964288</v>
      </c>
      <c r="K284">
        <v>123.72774195217441</v>
      </c>
      <c r="L284">
        <v>130.99181900075871</v>
      </c>
      <c r="M284">
        <v>86.394723982791433</v>
      </c>
      <c r="N284">
        <v>83.72539530755553</v>
      </c>
      <c r="O284">
        <v>47.861383189111393</v>
      </c>
      <c r="P284">
        <v>76.753164640136958</v>
      </c>
      <c r="Q284">
        <v>229.52729563067422</v>
      </c>
      <c r="R284">
        <v>294.46714651124893</v>
      </c>
      <c r="S284">
        <v>93.571011977001106</v>
      </c>
      <c r="T284">
        <v>111.01475476399359</v>
      </c>
      <c r="U284">
        <v>214.87546332414115</v>
      </c>
      <c r="V284">
        <v>246.2424092739715</v>
      </c>
      <c r="W284">
        <v>226.00544774604509</v>
      </c>
      <c r="X284">
        <v>234.80231519036894</v>
      </c>
      <c r="Y284" t="s">
        <v>1048</v>
      </c>
      <c r="Z284">
        <v>202.97720000000001</v>
      </c>
      <c r="AA284">
        <v>228.02163999999999</v>
      </c>
      <c r="AB284">
        <v>1311.8647000000001</v>
      </c>
      <c r="AC284">
        <v>1681.8588999999999</v>
      </c>
      <c r="AD284" t="s">
        <v>1049</v>
      </c>
      <c r="AE284">
        <v>105634</v>
      </c>
      <c r="AF284" t="s">
        <v>1050</v>
      </c>
    </row>
    <row r="285" spans="1:32" x14ac:dyDescent="0.2">
      <c r="A285">
        <v>331</v>
      </c>
      <c r="B285" t="b">
        <v>1</v>
      </c>
      <c r="C285" t="s">
        <v>2714</v>
      </c>
      <c r="D285">
        <v>76.400000000000006</v>
      </c>
      <c r="E285">
        <v>15.32</v>
      </c>
      <c r="F285">
        <v>9</v>
      </c>
      <c r="G285">
        <v>9</v>
      </c>
      <c r="H285" t="s">
        <v>33</v>
      </c>
      <c r="I285">
        <v>734.91173999999967</v>
      </c>
      <c r="J285">
        <v>586.94527090773784</v>
      </c>
      <c r="K285">
        <v>734.3179289390431</v>
      </c>
      <c r="L285">
        <v>678.61590436973472</v>
      </c>
      <c r="M285">
        <v>546.88170104238225</v>
      </c>
      <c r="N285">
        <v>624.6454189707498</v>
      </c>
      <c r="O285">
        <v>248.73901359686582</v>
      </c>
      <c r="P285">
        <v>462.54076583122549</v>
      </c>
      <c r="Q285">
        <v>868.40819784066809</v>
      </c>
      <c r="R285">
        <v>1023.2911693405567</v>
      </c>
      <c r="S285">
        <v>1238.1461573643894</v>
      </c>
      <c r="T285">
        <v>1141.8330337380264</v>
      </c>
      <c r="U285">
        <v>2463.5497519893629</v>
      </c>
      <c r="V285">
        <v>2457.6097304286345</v>
      </c>
      <c r="W285">
        <v>2301.6830078352459</v>
      </c>
      <c r="X285">
        <v>2206.7409734075522</v>
      </c>
      <c r="Y285" t="s">
        <v>2715</v>
      </c>
      <c r="Z285">
        <v>907.59514999999999</v>
      </c>
      <c r="AA285">
        <v>1168.2095999999999</v>
      </c>
      <c r="AB285">
        <v>6082.0186000000003</v>
      </c>
      <c r="AC285">
        <v>17252.956999999999</v>
      </c>
      <c r="AD285" t="s">
        <v>2716</v>
      </c>
      <c r="AE285">
        <v>86943</v>
      </c>
      <c r="AF285" t="s">
        <v>2717</v>
      </c>
    </row>
    <row r="286" spans="1:32" x14ac:dyDescent="0.2">
      <c r="A286">
        <v>154</v>
      </c>
      <c r="B286" t="b">
        <v>1</v>
      </c>
      <c r="C286" t="s">
        <v>2094</v>
      </c>
      <c r="D286">
        <v>29.72</v>
      </c>
      <c r="E286">
        <v>23.61</v>
      </c>
      <c r="F286">
        <v>20</v>
      </c>
      <c r="G286">
        <v>19</v>
      </c>
      <c r="H286" t="s">
        <v>33</v>
      </c>
      <c r="I286">
        <v>543.23499999999979</v>
      </c>
      <c r="J286">
        <v>968.32191758986721</v>
      </c>
      <c r="K286">
        <v>1311.7365506042474</v>
      </c>
      <c r="L286">
        <v>1392.2878812614288</v>
      </c>
      <c r="M286">
        <v>2304.6646623957818</v>
      </c>
      <c r="N286">
        <v>2296.1326631738989</v>
      </c>
      <c r="O286">
        <v>767.50135101256456</v>
      </c>
      <c r="P286">
        <v>632.77327262938672</v>
      </c>
      <c r="Q286">
        <v>1273.5261861493111</v>
      </c>
      <c r="R286">
        <v>1625.382767283252</v>
      </c>
      <c r="S286">
        <v>966.22675035053783</v>
      </c>
      <c r="T286">
        <v>961.78418658630505</v>
      </c>
      <c r="U286">
        <v>1799.360626041723</v>
      </c>
      <c r="V286">
        <v>1413.2743732627116</v>
      </c>
      <c r="W286">
        <v>1645.140129853108</v>
      </c>
      <c r="X286">
        <v>1468.0407558328316</v>
      </c>
      <c r="Y286" t="s">
        <v>2095</v>
      </c>
      <c r="Z286">
        <v>1514.9951000000001</v>
      </c>
      <c r="AA286">
        <v>3457.2123999999999</v>
      </c>
      <c r="AB286">
        <v>7910.7839999999997</v>
      </c>
      <c r="AC286">
        <v>11705.507</v>
      </c>
      <c r="AD286" t="s">
        <v>2096</v>
      </c>
      <c r="AE286">
        <v>121682</v>
      </c>
      <c r="AF286" t="s">
        <v>2097</v>
      </c>
    </row>
    <row r="287" spans="1:32" x14ac:dyDescent="0.2">
      <c r="A287">
        <v>526</v>
      </c>
      <c r="B287" t="b">
        <v>1</v>
      </c>
      <c r="C287" t="s">
        <v>1574</v>
      </c>
      <c r="D287">
        <v>29.65</v>
      </c>
      <c r="E287">
        <v>26.67</v>
      </c>
      <c r="F287">
        <v>9</v>
      </c>
      <c r="G287">
        <v>9</v>
      </c>
      <c r="H287" t="s">
        <v>33</v>
      </c>
      <c r="I287">
        <v>1490.5079999999994</v>
      </c>
      <c r="J287">
        <v>1190.7157961403361</v>
      </c>
      <c r="K287">
        <v>885.54686350884174</v>
      </c>
      <c r="L287">
        <v>807.99559602933516</v>
      </c>
      <c r="M287">
        <v>755.23502597856623</v>
      </c>
      <c r="N287">
        <v>587.85865584940075</v>
      </c>
      <c r="O287">
        <v>406.98333805808983</v>
      </c>
      <c r="P287">
        <v>371.69217674942126</v>
      </c>
      <c r="Q287">
        <v>421.55621460819225</v>
      </c>
      <c r="R287">
        <v>538.46692093663808</v>
      </c>
      <c r="S287">
        <v>428.12687843406826</v>
      </c>
      <c r="T287">
        <v>634.40002848471374</v>
      </c>
      <c r="U287">
        <v>554.4086774882511</v>
      </c>
      <c r="V287">
        <v>463.61178082725615</v>
      </c>
      <c r="W287">
        <v>420.32289430182993</v>
      </c>
      <c r="X287">
        <v>508.61521010695458</v>
      </c>
      <c r="Y287" t="s">
        <v>1575</v>
      </c>
      <c r="Z287">
        <v>1374.8344999999999</v>
      </c>
      <c r="AA287">
        <v>1307.6849999999999</v>
      </c>
      <c r="AB287">
        <v>2962.4243000000001</v>
      </c>
      <c r="AC287">
        <v>3593.4587000000001</v>
      </c>
      <c r="AD287" t="s">
        <v>1576</v>
      </c>
      <c r="AE287">
        <v>52489</v>
      </c>
      <c r="AF287" t="s">
        <v>1577</v>
      </c>
    </row>
    <row r="288" spans="1:32" x14ac:dyDescent="0.2">
      <c r="A288">
        <v>532</v>
      </c>
      <c r="B288" t="b">
        <v>1</v>
      </c>
      <c r="C288" t="s">
        <v>1550</v>
      </c>
      <c r="D288">
        <v>40.700000000000003</v>
      </c>
      <c r="E288">
        <v>11.48</v>
      </c>
      <c r="F288">
        <v>6</v>
      </c>
      <c r="G288">
        <v>6</v>
      </c>
      <c r="H288" t="s">
        <v>33</v>
      </c>
      <c r="I288">
        <v>143.75268999999994</v>
      </c>
      <c r="J288">
        <v>99.301237753823884</v>
      </c>
      <c r="K288">
        <v>183.99672637162416</v>
      </c>
      <c r="L288">
        <v>136.44972487007158</v>
      </c>
      <c r="M288">
        <v>42.383307369837624</v>
      </c>
      <c r="N288">
        <v>83.239807088206334</v>
      </c>
      <c r="O288">
        <v>62.399669479980432</v>
      </c>
      <c r="P288">
        <v>71.145782672034827</v>
      </c>
      <c r="Q288">
        <v>315.54446598588015</v>
      </c>
      <c r="R288">
        <v>275.33445673634367</v>
      </c>
      <c r="S288">
        <v>163.35023250593471</v>
      </c>
      <c r="T288">
        <v>237.35093063461548</v>
      </c>
      <c r="U288">
        <v>195.08995680881608</v>
      </c>
      <c r="V288">
        <v>133.36695053520535</v>
      </c>
      <c r="W288">
        <v>195.50701918805953</v>
      </c>
      <c r="X288">
        <v>213.40576090139723</v>
      </c>
      <c r="Y288" t="s">
        <v>1551</v>
      </c>
      <c r="Z288">
        <v>190.53704999999999</v>
      </c>
      <c r="AA288">
        <v>188.88473999999999</v>
      </c>
      <c r="AB288">
        <v>1637.5796</v>
      </c>
      <c r="AC288">
        <v>1402.0239999999999</v>
      </c>
      <c r="AD288" t="s">
        <v>1552</v>
      </c>
      <c r="AE288">
        <v>95797</v>
      </c>
      <c r="AF288" t="s">
        <v>1553</v>
      </c>
    </row>
    <row r="289" spans="1:32" x14ac:dyDescent="0.2">
      <c r="A289">
        <v>1057</v>
      </c>
      <c r="B289" t="b">
        <v>1</v>
      </c>
      <c r="C289" t="s">
        <v>2786</v>
      </c>
      <c r="D289">
        <v>35.08</v>
      </c>
      <c r="E289">
        <v>10.56</v>
      </c>
      <c r="F289">
        <v>2</v>
      </c>
      <c r="G289">
        <v>2</v>
      </c>
      <c r="I289">
        <v>117.96348999999994</v>
      </c>
      <c r="J289">
        <v>129.44249364950818</v>
      </c>
      <c r="K289">
        <v>121.98226686630295</v>
      </c>
      <c r="L289">
        <v>136.67669951525573</v>
      </c>
      <c r="M289">
        <v>114.63329539174164</v>
      </c>
      <c r="N289">
        <v>161.13214624926982</v>
      </c>
      <c r="O289">
        <v>124.54602991605833</v>
      </c>
      <c r="P289">
        <v>152.05582117528922</v>
      </c>
      <c r="Q289">
        <v>165.99310135280027</v>
      </c>
      <c r="R289">
        <v>220.48026814739848</v>
      </c>
      <c r="S289">
        <v>274.77378917957674</v>
      </c>
      <c r="T289">
        <v>127.50715291700794</v>
      </c>
      <c r="U289">
        <v>65.418788954797932</v>
      </c>
      <c r="V289">
        <v>202.06191568960929</v>
      </c>
      <c r="W289">
        <v>162.91881722561229</v>
      </c>
      <c r="X289">
        <v>248.19430202097354</v>
      </c>
      <c r="Y289" t="s">
        <v>2787</v>
      </c>
      <c r="Z289">
        <v>168.24457000000001</v>
      </c>
      <c r="AA289">
        <v>364.89501999999999</v>
      </c>
      <c r="AB289">
        <v>1221.1668999999999</v>
      </c>
      <c r="AC289">
        <v>1243.2507000000001</v>
      </c>
      <c r="AD289" t="s">
        <v>2788</v>
      </c>
      <c r="AE289">
        <v>33777</v>
      </c>
      <c r="AF289" t="s">
        <v>2789</v>
      </c>
    </row>
    <row r="290" spans="1:32" x14ac:dyDescent="0.2">
      <c r="A290">
        <v>487</v>
      </c>
      <c r="B290" t="b">
        <v>1</v>
      </c>
      <c r="C290" t="s">
        <v>1570</v>
      </c>
      <c r="D290">
        <v>31.3</v>
      </c>
      <c r="E290">
        <v>3.32</v>
      </c>
      <c r="F290">
        <v>8</v>
      </c>
      <c r="G290">
        <v>6</v>
      </c>
      <c r="H290" t="s">
        <v>33</v>
      </c>
      <c r="I290">
        <v>205.72239999999991</v>
      </c>
      <c r="J290">
        <v>226.01420404565934</v>
      </c>
      <c r="K290">
        <v>549.72933234070706</v>
      </c>
      <c r="L290">
        <v>434.15498977235973</v>
      </c>
      <c r="M290">
        <v>176.72572944147169</v>
      </c>
      <c r="N290">
        <v>197.06918498788582</v>
      </c>
      <c r="O290">
        <v>149.8510160378784</v>
      </c>
      <c r="P290">
        <v>266.23284429777271</v>
      </c>
      <c r="Q290">
        <v>688.70508212458788</v>
      </c>
      <c r="R290">
        <v>609.83646830932935</v>
      </c>
      <c r="S290">
        <v>285.50722846851966</v>
      </c>
      <c r="T290">
        <v>339.94680943354024</v>
      </c>
      <c r="U290">
        <v>634.82646186352451</v>
      </c>
      <c r="V290">
        <v>553.38671252341919</v>
      </c>
      <c r="W290">
        <v>407.04053254442118</v>
      </c>
      <c r="X290">
        <v>580.24606596239721</v>
      </c>
      <c r="Y290" t="s">
        <v>1571</v>
      </c>
      <c r="Z290">
        <v>504.50094999999999</v>
      </c>
      <c r="AA290">
        <v>617.49054000000001</v>
      </c>
      <c r="AB290">
        <v>3349.4688000000001</v>
      </c>
      <c r="AC290">
        <v>4001.4189999999999</v>
      </c>
      <c r="AD290" t="s">
        <v>1572</v>
      </c>
      <c r="AE290">
        <v>265405</v>
      </c>
      <c r="AF290" t="s">
        <v>1573</v>
      </c>
    </row>
    <row r="291" spans="1:32" x14ac:dyDescent="0.2">
      <c r="A291">
        <v>507</v>
      </c>
      <c r="B291" t="b">
        <v>1</v>
      </c>
      <c r="C291" t="s">
        <v>1366</v>
      </c>
      <c r="D291">
        <v>49.64</v>
      </c>
      <c r="E291">
        <v>15.44</v>
      </c>
      <c r="F291">
        <v>8</v>
      </c>
      <c r="G291">
        <v>8</v>
      </c>
      <c r="I291">
        <v>67.658109999999965</v>
      </c>
      <c r="J291">
        <v>52.661109884886145</v>
      </c>
      <c r="K291">
        <v>53.40210276533692</v>
      </c>
      <c r="L291">
        <v>92.096672417247404</v>
      </c>
      <c r="M291">
        <v>76.985444098194748</v>
      </c>
      <c r="N291">
        <v>75.096569651299674</v>
      </c>
      <c r="O291">
        <v>74.38508027888598</v>
      </c>
      <c r="P291">
        <v>67.450414735669042</v>
      </c>
      <c r="Q291">
        <v>402.12994829236732</v>
      </c>
      <c r="R291">
        <v>422.58301843470838</v>
      </c>
      <c r="S291">
        <v>207.88612828889057</v>
      </c>
      <c r="T291">
        <v>174.7750531970126</v>
      </c>
      <c r="U291">
        <v>340.3034990789335</v>
      </c>
      <c r="V291">
        <v>214.68987879784794</v>
      </c>
      <c r="W291">
        <v>268.63532815120845</v>
      </c>
      <c r="X291">
        <v>360.61772228255592</v>
      </c>
      <c r="Y291" t="s">
        <v>1367</v>
      </c>
      <c r="Z291">
        <v>127.38679999999999</v>
      </c>
      <c r="AA291">
        <v>192.22835000000001</v>
      </c>
      <c r="AB291">
        <v>2116.1640000000002</v>
      </c>
      <c r="AC291">
        <v>2222.1460000000002</v>
      </c>
      <c r="AD291" t="s">
        <v>1368</v>
      </c>
      <c r="AE291">
        <v>85567</v>
      </c>
      <c r="AF291" t="s">
        <v>1369</v>
      </c>
    </row>
    <row r="292" spans="1:32" x14ac:dyDescent="0.2">
      <c r="A292">
        <v>661</v>
      </c>
      <c r="B292" t="b">
        <v>1</v>
      </c>
      <c r="C292" t="s">
        <v>406</v>
      </c>
      <c r="D292">
        <v>42.67</v>
      </c>
      <c r="E292">
        <v>30.04</v>
      </c>
      <c r="F292">
        <v>7</v>
      </c>
      <c r="G292">
        <v>6</v>
      </c>
      <c r="H292" t="s">
        <v>92</v>
      </c>
      <c r="I292">
        <v>1328.3419999999994</v>
      </c>
      <c r="J292">
        <v>1212.5280799521952</v>
      </c>
      <c r="K292">
        <v>808.6197697245824</v>
      </c>
      <c r="L292">
        <v>984.57930942063615</v>
      </c>
      <c r="M292">
        <v>703.28292539432186</v>
      </c>
      <c r="N292">
        <v>647.30956637748011</v>
      </c>
      <c r="O292">
        <v>487.96722698630344</v>
      </c>
      <c r="P292">
        <v>414.66443513787493</v>
      </c>
      <c r="Q292">
        <v>1803.6263020700319</v>
      </c>
      <c r="R292">
        <v>1873.7015544447208</v>
      </c>
      <c r="S292">
        <v>981.68708662356357</v>
      </c>
      <c r="T292">
        <v>1017.3496790488327</v>
      </c>
      <c r="U292">
        <v>2312.8672138205384</v>
      </c>
      <c r="V292">
        <v>1708.9302038050096</v>
      </c>
      <c r="W292">
        <v>1117.2962318575735</v>
      </c>
      <c r="X292">
        <v>1900.0021251930114</v>
      </c>
      <c r="Y292" t="s">
        <v>407</v>
      </c>
      <c r="Z292">
        <v>1442.6824999999999</v>
      </c>
      <c r="AA292">
        <v>1433.0170000000001</v>
      </c>
      <c r="AB292">
        <v>9671.7540000000008</v>
      </c>
      <c r="AC292">
        <v>13023.142</v>
      </c>
      <c r="AD292" t="s">
        <v>408</v>
      </c>
      <c r="AE292">
        <v>27228</v>
      </c>
      <c r="AF292" t="s">
        <v>409</v>
      </c>
    </row>
    <row r="293" spans="1:32" x14ac:dyDescent="0.2">
      <c r="A293">
        <v>475</v>
      </c>
      <c r="B293" t="b">
        <v>1</v>
      </c>
      <c r="C293" t="s">
        <v>3048</v>
      </c>
      <c r="D293">
        <v>54.8</v>
      </c>
      <c r="E293">
        <v>49.25</v>
      </c>
      <c r="F293">
        <v>9</v>
      </c>
      <c r="G293">
        <v>7</v>
      </c>
      <c r="H293" t="s">
        <v>33</v>
      </c>
      <c r="I293">
        <v>135.04104999999996</v>
      </c>
      <c r="J293">
        <v>191.07956099296084</v>
      </c>
      <c r="K293">
        <v>195.73457547541409</v>
      </c>
      <c r="L293">
        <v>179.35686385210309</v>
      </c>
      <c r="M293">
        <v>343.77751414026341</v>
      </c>
      <c r="N293">
        <v>371.79654352704978</v>
      </c>
      <c r="O293">
        <v>222.05641732907006</v>
      </c>
      <c r="P293">
        <v>241.32998162719778</v>
      </c>
      <c r="Q293">
        <v>758.96931034651493</v>
      </c>
      <c r="R293">
        <v>691.87033859811163</v>
      </c>
      <c r="S293">
        <v>367.20979127787729</v>
      </c>
      <c r="T293">
        <v>449.54861173389304</v>
      </c>
      <c r="U293">
        <v>903.22041840347549</v>
      </c>
      <c r="V293">
        <v>813.24517595790428</v>
      </c>
      <c r="W293">
        <v>1234.8080170659277</v>
      </c>
      <c r="X293">
        <v>1277.7543465023368</v>
      </c>
      <c r="Y293" t="s">
        <v>3049</v>
      </c>
      <c r="Z293">
        <v>258.56792999999999</v>
      </c>
      <c r="AA293">
        <v>760.37354000000005</v>
      </c>
      <c r="AB293">
        <v>3838.1743000000001</v>
      </c>
      <c r="AC293">
        <v>7869.7579999999998</v>
      </c>
      <c r="AD293" t="s">
        <v>3050</v>
      </c>
      <c r="AE293">
        <v>22838</v>
      </c>
      <c r="AF293" t="s">
        <v>3051</v>
      </c>
    </row>
    <row r="294" spans="1:32" x14ac:dyDescent="0.2">
      <c r="A294">
        <v>184</v>
      </c>
      <c r="B294" t="b">
        <v>1</v>
      </c>
      <c r="C294" t="s">
        <v>3686</v>
      </c>
      <c r="D294">
        <v>45.13</v>
      </c>
      <c r="E294">
        <v>4.95</v>
      </c>
      <c r="F294">
        <v>17</v>
      </c>
      <c r="G294">
        <v>17</v>
      </c>
      <c r="H294" t="s">
        <v>33</v>
      </c>
      <c r="I294">
        <v>97.702569999999952</v>
      </c>
      <c r="J294">
        <v>83.597601921234229</v>
      </c>
      <c r="K294">
        <v>230.96227380253427</v>
      </c>
      <c r="L294">
        <v>222.68398447636531</v>
      </c>
      <c r="M294">
        <v>125.11391816267161</v>
      </c>
      <c r="N294">
        <v>148.01186152531287</v>
      </c>
      <c r="O294">
        <v>73.598966248735763</v>
      </c>
      <c r="P294">
        <v>72.953849105250896</v>
      </c>
      <c r="Q294">
        <v>457.18236337090627</v>
      </c>
      <c r="R294">
        <v>326.73819333578189</v>
      </c>
      <c r="S294">
        <v>295.61776972727876</v>
      </c>
      <c r="T294">
        <v>271.21235638334184</v>
      </c>
      <c r="U294">
        <v>322.54754336065963</v>
      </c>
      <c r="V294">
        <v>333.04755344194609</v>
      </c>
      <c r="W294">
        <v>585.61644984681129</v>
      </c>
      <c r="X294">
        <v>669.35526782980912</v>
      </c>
      <c r="Y294" t="s">
        <v>3687</v>
      </c>
      <c r="Z294">
        <v>299.85082999999997</v>
      </c>
      <c r="AA294">
        <v>298.98306000000002</v>
      </c>
      <c r="AB294">
        <v>2178.567</v>
      </c>
      <c r="AC294">
        <v>3567.0275999999999</v>
      </c>
      <c r="AD294" t="s">
        <v>3688</v>
      </c>
      <c r="AE294">
        <v>504606</v>
      </c>
      <c r="AF294" t="s">
        <v>3689</v>
      </c>
    </row>
    <row r="295" spans="1:32" x14ac:dyDescent="0.2">
      <c r="A295">
        <v>561</v>
      </c>
      <c r="B295" t="b">
        <v>1</v>
      </c>
      <c r="C295" t="s">
        <v>707</v>
      </c>
      <c r="D295">
        <v>42.33</v>
      </c>
      <c r="E295">
        <v>13.81</v>
      </c>
      <c r="F295">
        <v>4</v>
      </c>
      <c r="G295">
        <v>3</v>
      </c>
      <c r="I295">
        <v>389.18432999999982</v>
      </c>
      <c r="J295">
        <v>288.69875997554749</v>
      </c>
      <c r="K295">
        <v>231.86038734301431</v>
      </c>
      <c r="L295">
        <v>233.50035487362996</v>
      </c>
      <c r="M295">
        <v>248.16954987943771</v>
      </c>
      <c r="N295">
        <v>262.07965735796341</v>
      </c>
      <c r="O295">
        <v>129.85226943642516</v>
      </c>
      <c r="P295">
        <v>141.13317918164827</v>
      </c>
      <c r="Q295">
        <v>801.79763316883509</v>
      </c>
      <c r="R295">
        <v>767.80467014737451</v>
      </c>
      <c r="S295">
        <v>291.67956349568414</v>
      </c>
      <c r="T295">
        <v>370.54543794166688</v>
      </c>
      <c r="U295">
        <v>444.49318497279233</v>
      </c>
      <c r="V295">
        <v>621.43149114596667</v>
      </c>
      <c r="W295">
        <v>593.66950414324697</v>
      </c>
      <c r="X295">
        <v>641.24175976681033</v>
      </c>
      <c r="Y295" t="s">
        <v>708</v>
      </c>
      <c r="Z295">
        <v>362.19772</v>
      </c>
      <c r="AA295">
        <v>477.76877000000002</v>
      </c>
      <c r="AB295">
        <v>3971.2287999999999</v>
      </c>
      <c r="AC295">
        <v>4185.7389999999996</v>
      </c>
      <c r="AD295" t="s">
        <v>709</v>
      </c>
      <c r="AE295">
        <v>36923</v>
      </c>
      <c r="AF295" t="s">
        <v>710</v>
      </c>
    </row>
    <row r="296" spans="1:32" x14ac:dyDescent="0.2">
      <c r="A296">
        <v>335</v>
      </c>
      <c r="B296" t="b">
        <v>1</v>
      </c>
      <c r="C296" t="s">
        <v>3434</v>
      </c>
      <c r="D296">
        <v>38.71</v>
      </c>
      <c r="E296">
        <v>18.75</v>
      </c>
      <c r="F296">
        <v>12</v>
      </c>
      <c r="G296">
        <v>12</v>
      </c>
      <c r="H296" t="s">
        <v>33</v>
      </c>
      <c r="I296">
        <v>908.66569999999956</v>
      </c>
      <c r="J296">
        <v>545.85282528049129</v>
      </c>
      <c r="K296">
        <v>542.22322470857387</v>
      </c>
      <c r="L296">
        <v>515.7705336772658</v>
      </c>
      <c r="M296">
        <v>271.39148908536572</v>
      </c>
      <c r="N296">
        <v>278.72239605980121</v>
      </c>
      <c r="O296">
        <v>496.15974806005272</v>
      </c>
      <c r="P296">
        <v>393.56807053788413</v>
      </c>
      <c r="Q296">
        <v>995.78966344733044</v>
      </c>
      <c r="R296">
        <v>774.7213200248874</v>
      </c>
      <c r="S296">
        <v>760.79937980279635</v>
      </c>
      <c r="T296">
        <v>765.13123212224343</v>
      </c>
      <c r="U296">
        <v>429.92655141252362</v>
      </c>
      <c r="V296">
        <v>667.24218393602916</v>
      </c>
      <c r="W296">
        <v>514.39311200188001</v>
      </c>
      <c r="X296">
        <v>465.68682689038553</v>
      </c>
      <c r="Y296" t="s">
        <v>3435</v>
      </c>
      <c r="Z296">
        <v>832.17679999999996</v>
      </c>
      <c r="AA296">
        <v>1003.87683</v>
      </c>
      <c r="AB296">
        <v>5119.5730000000003</v>
      </c>
      <c r="AC296">
        <v>3723.6610000000001</v>
      </c>
      <c r="AD296" t="s">
        <v>3436</v>
      </c>
      <c r="AE296">
        <v>108127</v>
      </c>
      <c r="AF296" t="s">
        <v>3437</v>
      </c>
    </row>
    <row r="297" spans="1:32" x14ac:dyDescent="0.2">
      <c r="A297">
        <v>541</v>
      </c>
      <c r="B297" t="b">
        <v>1</v>
      </c>
      <c r="C297" t="s">
        <v>3582</v>
      </c>
      <c r="D297">
        <v>37.47</v>
      </c>
      <c r="E297">
        <v>28.9</v>
      </c>
      <c r="F297">
        <v>8</v>
      </c>
      <c r="G297">
        <v>8</v>
      </c>
      <c r="H297" t="s">
        <v>33</v>
      </c>
      <c r="I297">
        <v>334.39995999999985</v>
      </c>
      <c r="J297">
        <v>301.99551219437393</v>
      </c>
      <c r="K297">
        <v>218.39254302295262</v>
      </c>
      <c r="L297">
        <v>231.84500104069571</v>
      </c>
      <c r="M297">
        <v>420.73742566901785</v>
      </c>
      <c r="N297">
        <v>357.91986416045995</v>
      </c>
      <c r="O297">
        <v>168.83803562107758</v>
      </c>
      <c r="P297">
        <v>98.263082093841959</v>
      </c>
      <c r="Q297">
        <v>588.45743202585504</v>
      </c>
      <c r="R297">
        <v>722.05055504339305</v>
      </c>
      <c r="S297">
        <v>346.41670401853378</v>
      </c>
      <c r="T297">
        <v>195.57840978942963</v>
      </c>
      <c r="U297">
        <v>701.67079084500699</v>
      </c>
      <c r="V297">
        <v>596.22893491221134</v>
      </c>
      <c r="W297">
        <v>712.66736388661354</v>
      </c>
      <c r="X297">
        <v>899.66168094558907</v>
      </c>
      <c r="Y297" t="s">
        <v>3583</v>
      </c>
      <c r="Z297">
        <v>403.10122999999999</v>
      </c>
      <c r="AA297">
        <v>609.05309999999997</v>
      </c>
      <c r="AB297">
        <v>3447.7148000000002</v>
      </c>
      <c r="AC297">
        <v>5410.6819999999998</v>
      </c>
      <c r="AD297" t="s">
        <v>3584</v>
      </c>
      <c r="AE297">
        <v>47461</v>
      </c>
      <c r="AF297" t="s">
        <v>3585</v>
      </c>
    </row>
    <row r="298" spans="1:32" x14ac:dyDescent="0.2">
      <c r="A298">
        <v>77</v>
      </c>
      <c r="B298" t="b">
        <v>1</v>
      </c>
      <c r="C298" t="s">
        <v>2932</v>
      </c>
      <c r="D298">
        <v>51.55</v>
      </c>
      <c r="E298">
        <v>38.119999999999997</v>
      </c>
      <c r="F298">
        <v>36</v>
      </c>
      <c r="G298">
        <v>33</v>
      </c>
      <c r="H298" t="s">
        <v>92</v>
      </c>
      <c r="I298">
        <v>1123.0772999999995</v>
      </c>
      <c r="J298">
        <v>1360.8971642603624</v>
      </c>
      <c r="K298">
        <v>1658.1624242704713</v>
      </c>
      <c r="L298">
        <v>1137.6899677843367</v>
      </c>
      <c r="M298">
        <v>3696.7350336458458</v>
      </c>
      <c r="N298">
        <v>4112.1578976599485</v>
      </c>
      <c r="O298">
        <v>1397.4434919492162</v>
      </c>
      <c r="P298">
        <v>1343.3401910656689</v>
      </c>
      <c r="Q298">
        <v>10851.308255881795</v>
      </c>
      <c r="R298">
        <v>10994.26261095681</v>
      </c>
      <c r="S298">
        <v>4485.0652115555122</v>
      </c>
      <c r="T298">
        <v>5109.6753255668982</v>
      </c>
      <c r="U298">
        <v>7272.6425936179476</v>
      </c>
      <c r="V298">
        <v>6423.4564018958172</v>
      </c>
      <c r="W298">
        <v>7084.7712201371533</v>
      </c>
      <c r="X298">
        <v>8018.3947173424576</v>
      </c>
      <c r="Y298" t="s">
        <v>2933</v>
      </c>
      <c r="Z298">
        <v>1765.6113</v>
      </c>
      <c r="AA298">
        <v>6171.3184000000001</v>
      </c>
      <c r="AB298">
        <v>58642.82</v>
      </c>
      <c r="AC298">
        <v>53271.79</v>
      </c>
      <c r="AD298" t="s">
        <v>2934</v>
      </c>
      <c r="AE298">
        <v>131985</v>
      </c>
      <c r="AF298" t="s">
        <v>2935</v>
      </c>
    </row>
    <row r="299" spans="1:32" x14ac:dyDescent="0.2">
      <c r="A299">
        <v>109</v>
      </c>
      <c r="B299" t="b">
        <v>1</v>
      </c>
      <c r="C299" t="s">
        <v>358</v>
      </c>
      <c r="D299">
        <v>65.81</v>
      </c>
      <c r="E299">
        <v>42.35</v>
      </c>
      <c r="F299">
        <v>28</v>
      </c>
      <c r="G299">
        <v>27</v>
      </c>
      <c r="H299" t="s">
        <v>92</v>
      </c>
      <c r="I299">
        <v>1411.8568999999993</v>
      </c>
      <c r="J299">
        <v>907.87298212460473</v>
      </c>
      <c r="K299">
        <v>1194.5693345509383</v>
      </c>
      <c r="L299">
        <v>1048.2641346779476</v>
      </c>
      <c r="M299">
        <v>656.96424561574747</v>
      </c>
      <c r="N299">
        <v>331.17011340065221</v>
      </c>
      <c r="O299">
        <v>547.12595387927968</v>
      </c>
      <c r="P299">
        <v>359.85275627272893</v>
      </c>
      <c r="Q299">
        <v>8258.5392713852834</v>
      </c>
      <c r="R299">
        <v>8736.7999984140006</v>
      </c>
      <c r="S299">
        <v>4944.9903956525313</v>
      </c>
      <c r="T299">
        <v>5410.8414019362626</v>
      </c>
      <c r="U299">
        <v>3987.4349836104498</v>
      </c>
      <c r="V299">
        <v>4019.8822423250067</v>
      </c>
      <c r="W299">
        <v>4680.6559410954578</v>
      </c>
      <c r="X299">
        <v>4995.4003255744165</v>
      </c>
      <c r="Y299" t="s">
        <v>359</v>
      </c>
      <c r="Z299">
        <v>1495.0452</v>
      </c>
      <c r="AA299">
        <v>1232.6194</v>
      </c>
      <c r="AB299">
        <v>45605.773000000001</v>
      </c>
      <c r="AC299">
        <v>32613.93</v>
      </c>
      <c r="AD299" t="s">
        <v>360</v>
      </c>
      <c r="AE299">
        <v>94199</v>
      </c>
      <c r="AF299" t="s">
        <v>361</v>
      </c>
    </row>
    <row r="300" spans="1:32" x14ac:dyDescent="0.2">
      <c r="A300">
        <v>632</v>
      </c>
      <c r="B300" t="b">
        <v>1</v>
      </c>
      <c r="C300" t="s">
        <v>1127</v>
      </c>
      <c r="D300">
        <v>27.54</v>
      </c>
      <c r="E300">
        <v>19.7</v>
      </c>
      <c r="F300">
        <v>4</v>
      </c>
      <c r="G300">
        <v>4</v>
      </c>
      <c r="H300" t="s">
        <v>33</v>
      </c>
      <c r="I300">
        <v>3233.9867999999988</v>
      </c>
      <c r="J300">
        <v>543.73584884819491</v>
      </c>
      <c r="K300">
        <v>396.42516888008953</v>
      </c>
      <c r="L300">
        <v>396.14011986197721</v>
      </c>
      <c r="M300">
        <v>1481.5411123815734</v>
      </c>
      <c r="N300">
        <v>1796.3429612752973</v>
      </c>
      <c r="O300">
        <v>288.87103912312222</v>
      </c>
      <c r="P300">
        <v>283.39496252111223</v>
      </c>
      <c r="Q300">
        <v>1619.8493095529143</v>
      </c>
      <c r="R300">
        <v>1588.7242038828867</v>
      </c>
      <c r="S300">
        <v>1315.8287175327164</v>
      </c>
      <c r="T300">
        <v>1143.1801857314899</v>
      </c>
      <c r="U300">
        <v>736.73231409528125</v>
      </c>
      <c r="V300">
        <v>954.71670696901685</v>
      </c>
      <c r="W300">
        <v>1039.2036372770358</v>
      </c>
      <c r="X300">
        <v>1354.2133583745922</v>
      </c>
      <c r="Y300" t="s">
        <v>1128</v>
      </c>
      <c r="Z300">
        <v>1287.6279</v>
      </c>
      <c r="AA300">
        <v>2121.36</v>
      </c>
      <c r="AB300">
        <v>9028.1270000000004</v>
      </c>
      <c r="AC300">
        <v>7511.3450000000003</v>
      </c>
      <c r="AD300" t="s">
        <v>1129</v>
      </c>
      <c r="AE300">
        <v>30394</v>
      </c>
      <c r="AF300" t="s">
        <v>1130</v>
      </c>
    </row>
    <row r="301" spans="1:32" x14ac:dyDescent="0.2">
      <c r="A301">
        <v>303</v>
      </c>
      <c r="B301" t="b">
        <v>1</v>
      </c>
      <c r="C301" t="s">
        <v>2078</v>
      </c>
      <c r="D301">
        <v>91.1</v>
      </c>
      <c r="E301">
        <v>31.13</v>
      </c>
      <c r="F301">
        <v>14</v>
      </c>
      <c r="G301">
        <v>14</v>
      </c>
      <c r="H301" t="s">
        <v>33</v>
      </c>
      <c r="I301">
        <v>606.37779999999975</v>
      </c>
      <c r="J301">
        <v>507.08749786009446</v>
      </c>
      <c r="K301">
        <v>411.3758863215055</v>
      </c>
      <c r="L301">
        <v>422.17092271351049</v>
      </c>
      <c r="M301">
        <v>581.30055720120913</v>
      </c>
      <c r="N301">
        <v>199.25652723736906</v>
      </c>
      <c r="O301">
        <v>213.91861830105216</v>
      </c>
      <c r="P301">
        <v>188.31180184275382</v>
      </c>
      <c r="Q301">
        <v>508.8519301385947</v>
      </c>
      <c r="R301">
        <v>601.4437896433725</v>
      </c>
      <c r="S301">
        <v>1036.8676793222719</v>
      </c>
      <c r="T301">
        <v>1215.5307822286763</v>
      </c>
      <c r="U301">
        <v>1633.6370882903216</v>
      </c>
      <c r="V301">
        <v>1873.0333295524931</v>
      </c>
      <c r="W301">
        <v>1807.4663379250526</v>
      </c>
      <c r="X301">
        <v>1933.0707910842873</v>
      </c>
      <c r="Y301" t="s">
        <v>2079</v>
      </c>
      <c r="Z301">
        <v>667.32965000000002</v>
      </c>
      <c r="AA301">
        <v>734.29570000000001</v>
      </c>
      <c r="AB301">
        <v>4264.6419999999998</v>
      </c>
      <c r="AC301">
        <v>13249.918</v>
      </c>
      <c r="AD301" t="s">
        <v>2080</v>
      </c>
      <c r="AE301">
        <v>61595</v>
      </c>
      <c r="AF301" t="s">
        <v>2081</v>
      </c>
    </row>
    <row r="302" spans="1:32" x14ac:dyDescent="0.2">
      <c r="A302">
        <v>915</v>
      </c>
      <c r="B302" t="b">
        <v>1</v>
      </c>
      <c r="C302" t="s">
        <v>3658</v>
      </c>
      <c r="D302">
        <v>32.04</v>
      </c>
      <c r="E302">
        <v>24.49</v>
      </c>
      <c r="F302">
        <v>4</v>
      </c>
      <c r="G302">
        <v>4</v>
      </c>
      <c r="H302" t="s">
        <v>70</v>
      </c>
      <c r="I302">
        <v>1214.8605999999995</v>
      </c>
      <c r="J302">
        <v>1036.9984132567927</v>
      </c>
      <c r="K302">
        <v>561.35501467992356</v>
      </c>
      <c r="L302">
        <v>396.12679133289191</v>
      </c>
      <c r="M302">
        <v>551.02396181123368</v>
      </c>
      <c r="N302">
        <v>616.98256616821595</v>
      </c>
      <c r="O302">
        <v>177.85058450908269</v>
      </c>
      <c r="P302">
        <v>201.22144503458654</v>
      </c>
      <c r="Q302">
        <v>985.85545929964542</v>
      </c>
      <c r="R302">
        <v>1003.0816758684493</v>
      </c>
      <c r="S302">
        <v>424.21651277141905</v>
      </c>
      <c r="T302">
        <v>592.03601774500714</v>
      </c>
      <c r="U302">
        <v>803.32904799095502</v>
      </c>
      <c r="V302">
        <v>746.76495093545839</v>
      </c>
      <c r="W302">
        <v>746.06030034908986</v>
      </c>
      <c r="X302">
        <v>725.27569601711514</v>
      </c>
      <c r="Y302" t="s">
        <v>3659</v>
      </c>
      <c r="Z302">
        <v>970.09753000000001</v>
      </c>
      <c r="AA302">
        <v>897.56164999999999</v>
      </c>
      <c r="AB302">
        <v>5175.21</v>
      </c>
      <c r="AC302">
        <v>5550.8984</v>
      </c>
      <c r="AD302" t="s">
        <v>3660</v>
      </c>
      <c r="AE302">
        <v>22958</v>
      </c>
      <c r="AF302" t="s">
        <v>3661</v>
      </c>
    </row>
    <row r="303" spans="1:32" x14ac:dyDescent="0.2">
      <c r="A303">
        <v>99</v>
      </c>
      <c r="B303" t="b">
        <v>1</v>
      </c>
      <c r="C303" t="s">
        <v>1279</v>
      </c>
      <c r="D303">
        <v>36.07</v>
      </c>
      <c r="E303">
        <v>33.950000000000003</v>
      </c>
      <c r="F303">
        <v>25</v>
      </c>
      <c r="G303">
        <v>25</v>
      </c>
      <c r="H303" t="s">
        <v>92</v>
      </c>
      <c r="I303">
        <v>2021.5471999999991</v>
      </c>
      <c r="J303">
        <v>2131.1488581619055</v>
      </c>
      <c r="K303">
        <v>839.24646492796512</v>
      </c>
      <c r="L303">
        <v>2034.4416924516829</v>
      </c>
      <c r="M303">
        <v>2526.7355828713357</v>
      </c>
      <c r="N303">
        <v>589.25200181554862</v>
      </c>
      <c r="O303">
        <v>242.29565419184328</v>
      </c>
      <c r="P303">
        <v>845.75303897242907</v>
      </c>
      <c r="Q303">
        <v>1520.7931165757163</v>
      </c>
      <c r="R303">
        <v>1364.5349732768207</v>
      </c>
      <c r="S303">
        <v>1231.8521948404075</v>
      </c>
      <c r="T303">
        <v>1324.9046232772398</v>
      </c>
      <c r="U303">
        <v>2090.1253882134833</v>
      </c>
      <c r="V303">
        <v>2371.8868957918103</v>
      </c>
      <c r="W303">
        <v>2945.1888264682607</v>
      </c>
      <c r="X303">
        <v>2869.5998582388825</v>
      </c>
      <c r="Y303" t="s">
        <v>1280</v>
      </c>
      <c r="Z303">
        <v>2245.1260000000002</v>
      </c>
      <c r="AA303">
        <v>2408.3173999999999</v>
      </c>
      <c r="AB303">
        <v>8397.1610000000001</v>
      </c>
      <c r="AC303">
        <v>18903.113000000001</v>
      </c>
      <c r="AD303" t="s">
        <v>1281</v>
      </c>
      <c r="AE303">
        <v>117349</v>
      </c>
      <c r="AF303" t="s">
        <v>1282</v>
      </c>
    </row>
    <row r="304" spans="1:32" x14ac:dyDescent="0.2">
      <c r="A304">
        <v>283</v>
      </c>
      <c r="B304" t="b">
        <v>1</v>
      </c>
      <c r="C304" t="s">
        <v>3778</v>
      </c>
      <c r="D304">
        <v>35.11</v>
      </c>
      <c r="E304">
        <v>2.76</v>
      </c>
      <c r="F304">
        <v>9</v>
      </c>
      <c r="G304">
        <v>9</v>
      </c>
      <c r="I304">
        <v>77.188879999999969</v>
      </c>
      <c r="J304">
        <v>0</v>
      </c>
      <c r="K304">
        <v>116.38763883167059</v>
      </c>
      <c r="L304">
        <v>107.00823492219939</v>
      </c>
      <c r="M304">
        <v>65.580596153493318</v>
      </c>
      <c r="N304">
        <v>62.71844623459895</v>
      </c>
      <c r="O304">
        <v>72.010710937313803</v>
      </c>
      <c r="P304">
        <v>78.945347356370704</v>
      </c>
      <c r="Q304">
        <v>167.28599594031994</v>
      </c>
      <c r="R304">
        <v>322.39064976612451</v>
      </c>
      <c r="S304">
        <v>107.51182390682462</v>
      </c>
      <c r="T304">
        <v>159.54782745920028</v>
      </c>
      <c r="U304">
        <v>214.58423201267254</v>
      </c>
      <c r="V304">
        <v>182.818867032925</v>
      </c>
      <c r="W304">
        <v>233.20852729028806</v>
      </c>
      <c r="X304">
        <v>194.181013485964</v>
      </c>
      <c r="Y304" t="s">
        <v>3779</v>
      </c>
      <c r="Z304">
        <v>175.64679000000001</v>
      </c>
      <c r="AA304">
        <v>187.51822000000001</v>
      </c>
      <c r="AB304">
        <v>1559.5914</v>
      </c>
      <c r="AC304">
        <v>1524.3856000000001</v>
      </c>
      <c r="AD304" t="s">
        <v>3780</v>
      </c>
      <c r="AE304">
        <v>480410</v>
      </c>
      <c r="AF304" t="s">
        <v>3781</v>
      </c>
    </row>
    <row r="305" spans="1:32" x14ac:dyDescent="0.2">
      <c r="A305">
        <v>506</v>
      </c>
      <c r="B305" t="b">
        <v>1</v>
      </c>
      <c r="C305" t="s">
        <v>663</v>
      </c>
      <c r="D305">
        <v>41.86</v>
      </c>
      <c r="E305">
        <v>15.92</v>
      </c>
      <c r="F305">
        <v>8</v>
      </c>
      <c r="G305">
        <v>8</v>
      </c>
      <c r="H305" t="s">
        <v>33</v>
      </c>
      <c r="I305">
        <v>316.66915999999986</v>
      </c>
      <c r="J305">
        <v>259.65465382347213</v>
      </c>
      <c r="K305">
        <v>322.16949937709114</v>
      </c>
      <c r="L305">
        <v>330.94626389985217</v>
      </c>
      <c r="M305">
        <v>171.15365513780259</v>
      </c>
      <c r="N305">
        <v>229.44146192444725</v>
      </c>
      <c r="O305">
        <v>187.78822270984435</v>
      </c>
      <c r="P305">
        <v>193.06778880918029</v>
      </c>
      <c r="Q305">
        <v>1006.6686037248453</v>
      </c>
      <c r="R305">
        <v>1093.8039883437541</v>
      </c>
      <c r="S305">
        <v>500.21980336997035</v>
      </c>
      <c r="T305">
        <v>371.63712043992842</v>
      </c>
      <c r="U305">
        <v>1054.1936602241219</v>
      </c>
      <c r="V305">
        <v>587.4212194023396</v>
      </c>
      <c r="W305">
        <v>885.0205561989867</v>
      </c>
      <c r="X305">
        <v>829.02499375234004</v>
      </c>
      <c r="Y305" t="s">
        <v>664</v>
      </c>
      <c r="Z305">
        <v>441.07155999999998</v>
      </c>
      <c r="AA305">
        <v>536.25134000000003</v>
      </c>
      <c r="AB305">
        <v>5306.2772999999997</v>
      </c>
      <c r="AC305">
        <v>6304.277</v>
      </c>
      <c r="AD305" t="s">
        <v>665</v>
      </c>
      <c r="AE305">
        <v>64009</v>
      </c>
      <c r="AF305" t="s">
        <v>666</v>
      </c>
    </row>
    <row r="306" spans="1:32" x14ac:dyDescent="0.2">
      <c r="A306">
        <v>141</v>
      </c>
      <c r="B306" t="b">
        <v>1</v>
      </c>
      <c r="C306" t="s">
        <v>559</v>
      </c>
      <c r="D306">
        <v>119.96</v>
      </c>
      <c r="E306">
        <v>4.1100000000000003</v>
      </c>
      <c r="F306">
        <v>15</v>
      </c>
      <c r="G306">
        <v>11</v>
      </c>
      <c r="H306" t="s">
        <v>33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482.54554801893158</v>
      </c>
      <c r="R306">
        <v>112.77141350002962</v>
      </c>
      <c r="S306">
        <v>774.16231560673577</v>
      </c>
      <c r="T306">
        <v>854.6509201612256</v>
      </c>
      <c r="U306">
        <v>156.58974926846946</v>
      </c>
      <c r="V306">
        <v>96.152751757749371</v>
      </c>
      <c r="W306">
        <v>200.75203379095842</v>
      </c>
      <c r="X306">
        <v>191.61758817805026</v>
      </c>
      <c r="Y306" t="s">
        <v>560</v>
      </c>
      <c r="Z306">
        <v>0</v>
      </c>
      <c r="AA306">
        <v>0</v>
      </c>
      <c r="AB306">
        <v>2634.4558000000002</v>
      </c>
      <c r="AC306">
        <v>1216.1129000000001</v>
      </c>
      <c r="AD306" t="s">
        <v>561</v>
      </c>
      <c r="AE306">
        <v>394466</v>
      </c>
      <c r="AF306" t="s">
        <v>562</v>
      </c>
    </row>
    <row r="307" spans="1:32" x14ac:dyDescent="0.2">
      <c r="A307">
        <v>60</v>
      </c>
      <c r="B307" t="b">
        <v>1</v>
      </c>
      <c r="C307" t="s">
        <v>1207</v>
      </c>
      <c r="D307">
        <v>25.16</v>
      </c>
      <c r="E307">
        <v>47.32</v>
      </c>
      <c r="F307">
        <v>37</v>
      </c>
      <c r="G307">
        <v>37</v>
      </c>
      <c r="H307" t="s">
        <v>92</v>
      </c>
      <c r="I307">
        <v>15635.198999999993</v>
      </c>
      <c r="J307">
        <v>2886.5545797930167</v>
      </c>
      <c r="K307">
        <v>1079.3320231648472</v>
      </c>
      <c r="L307">
        <v>1338.2394897587951</v>
      </c>
      <c r="M307">
        <v>2195.9523967772334</v>
      </c>
      <c r="N307">
        <v>5687.0047164757443</v>
      </c>
      <c r="O307">
        <v>643.3122187013297</v>
      </c>
      <c r="P307">
        <v>2347.9524031756368</v>
      </c>
      <c r="Q307">
        <v>6362.1920589748725</v>
      </c>
      <c r="R307">
        <v>6336.3994016061397</v>
      </c>
      <c r="S307">
        <v>3478.9738529068568</v>
      </c>
      <c r="T307">
        <v>5023.3655487606793</v>
      </c>
      <c r="U307">
        <v>4084.0406296746437</v>
      </c>
      <c r="V307">
        <v>4152.2905527658259</v>
      </c>
      <c r="W307">
        <v>3420.3560482974822</v>
      </c>
      <c r="X307">
        <v>4075.7370736831313</v>
      </c>
      <c r="Y307" t="s">
        <v>1208</v>
      </c>
      <c r="Z307">
        <v>5669.8509999999997</v>
      </c>
      <c r="AA307">
        <v>6452.1836000000003</v>
      </c>
      <c r="AB307">
        <v>34680.266000000003</v>
      </c>
      <c r="AC307">
        <v>28786.574000000001</v>
      </c>
      <c r="AD307" t="s">
        <v>1209</v>
      </c>
      <c r="AE307">
        <v>107142</v>
      </c>
      <c r="AF307" t="s">
        <v>1210</v>
      </c>
    </row>
    <row r="308" spans="1:32" x14ac:dyDescent="0.2">
      <c r="A308">
        <v>908</v>
      </c>
      <c r="B308" t="b">
        <v>1</v>
      </c>
      <c r="C308" t="s">
        <v>3016</v>
      </c>
      <c r="D308">
        <v>49.53</v>
      </c>
      <c r="E308">
        <v>20.92</v>
      </c>
      <c r="F308">
        <v>4</v>
      </c>
      <c r="G308">
        <v>4</v>
      </c>
      <c r="H308" t="s">
        <v>33</v>
      </c>
      <c r="I308">
        <v>669.50899999999967</v>
      </c>
      <c r="J308">
        <v>553.1036617832541</v>
      </c>
      <c r="K308">
        <v>343.30661286032449</v>
      </c>
      <c r="L308">
        <v>373.6454901980178</v>
      </c>
      <c r="M308">
        <v>285.61492147794212</v>
      </c>
      <c r="N308">
        <v>313.8862241587467</v>
      </c>
      <c r="O308">
        <v>261.97148639381709</v>
      </c>
      <c r="P308">
        <v>285.40027794052708</v>
      </c>
      <c r="Q308">
        <v>1163.5399352502227</v>
      </c>
      <c r="R308">
        <v>1250.7476738851519</v>
      </c>
      <c r="S308">
        <v>827.80043870079851</v>
      </c>
      <c r="T308">
        <v>712.97826571041708</v>
      </c>
      <c r="U308">
        <v>694.34177014966747</v>
      </c>
      <c r="V308">
        <v>910.67876164057873</v>
      </c>
      <c r="W308">
        <v>492.04954475152346</v>
      </c>
      <c r="X308">
        <v>740.77377513853332</v>
      </c>
      <c r="Y308" t="s">
        <v>3017</v>
      </c>
      <c r="Z308">
        <v>605.61159999999995</v>
      </c>
      <c r="AA308">
        <v>748.25824</v>
      </c>
      <c r="AB308">
        <v>6538.9785000000002</v>
      </c>
      <c r="AC308">
        <v>5110.1045000000004</v>
      </c>
      <c r="AD308" t="s">
        <v>3018</v>
      </c>
      <c r="AE308">
        <v>31362</v>
      </c>
      <c r="AF308" t="s">
        <v>3019</v>
      </c>
    </row>
    <row r="309" spans="1:32" x14ac:dyDescent="0.2">
      <c r="A309">
        <v>896</v>
      </c>
      <c r="B309" t="b">
        <v>1</v>
      </c>
      <c r="C309" t="s">
        <v>2868</v>
      </c>
      <c r="D309">
        <v>39.33</v>
      </c>
      <c r="E309">
        <v>17.239999999999998</v>
      </c>
      <c r="F309">
        <v>4</v>
      </c>
      <c r="G309">
        <v>4</v>
      </c>
      <c r="H309" t="s">
        <v>33</v>
      </c>
      <c r="I309">
        <v>85.807769999999962</v>
      </c>
      <c r="J309">
        <v>135.9246043856196</v>
      </c>
      <c r="K309">
        <v>60.662012111526685</v>
      </c>
      <c r="L309">
        <v>96.777534318286527</v>
      </c>
      <c r="M309">
        <v>78.285539548570881</v>
      </c>
      <c r="N309">
        <v>78.038135194537745</v>
      </c>
      <c r="O309">
        <v>51.369171961502126</v>
      </c>
      <c r="P309">
        <v>42.971832042097269</v>
      </c>
      <c r="Q309">
        <v>188.32576762098523</v>
      </c>
      <c r="R309">
        <v>170.85247838704029</v>
      </c>
      <c r="S309">
        <v>109.70927371545324</v>
      </c>
      <c r="T309">
        <v>92.511873718273378</v>
      </c>
      <c r="U309">
        <v>203.42380099632297</v>
      </c>
      <c r="V309">
        <v>107.21989136931846</v>
      </c>
      <c r="W309">
        <v>129.61957636418546</v>
      </c>
      <c r="X309">
        <v>160.45703595694772</v>
      </c>
      <c r="Y309" t="s">
        <v>2869</v>
      </c>
      <c r="Z309">
        <v>121.87402</v>
      </c>
      <c r="AA309">
        <v>155.66568000000001</v>
      </c>
      <c r="AB309">
        <v>950.96720000000005</v>
      </c>
      <c r="AC309">
        <v>1130.5175999999999</v>
      </c>
      <c r="AD309" t="s">
        <v>2870</v>
      </c>
      <c r="AE309">
        <v>27701</v>
      </c>
      <c r="AF309" t="s">
        <v>2871</v>
      </c>
    </row>
    <row r="310" spans="1:32" x14ac:dyDescent="0.2">
      <c r="A310">
        <v>1</v>
      </c>
      <c r="B310" t="b">
        <v>1</v>
      </c>
      <c r="C310" t="s">
        <v>3798</v>
      </c>
      <c r="D310">
        <v>75.069999999999993</v>
      </c>
      <c r="E310">
        <v>51.07</v>
      </c>
      <c r="F310">
        <v>259</v>
      </c>
      <c r="G310">
        <v>232</v>
      </c>
      <c r="H310" t="s">
        <v>83</v>
      </c>
      <c r="I310">
        <v>773.26859999999965</v>
      </c>
      <c r="J310">
        <v>671.60735837612322</v>
      </c>
      <c r="K310">
        <v>513.54425870240664</v>
      </c>
      <c r="L310">
        <v>535.93823719036118</v>
      </c>
      <c r="M310">
        <v>369.12725547385782</v>
      </c>
      <c r="N310">
        <v>376.65024480624999</v>
      </c>
      <c r="O310">
        <v>453.26560237441294</v>
      </c>
      <c r="P310">
        <v>488.54453259451731</v>
      </c>
      <c r="Q310">
        <v>14470.529797159987</v>
      </c>
      <c r="R310">
        <v>15563.847450314208</v>
      </c>
      <c r="S310">
        <v>7376.1496467819925</v>
      </c>
      <c r="T310">
        <v>7560.5275986227725</v>
      </c>
      <c r="U310">
        <v>6507.1687076560829</v>
      </c>
      <c r="V310">
        <v>10593.21802857116</v>
      </c>
      <c r="W310">
        <v>7621.6559332822653</v>
      </c>
      <c r="X310">
        <v>8017.3021728747099</v>
      </c>
      <c r="Y310" t="s">
        <v>3799</v>
      </c>
      <c r="Z310">
        <v>819.60770000000002</v>
      </c>
      <c r="AA310">
        <v>1162.3318999999999</v>
      </c>
      <c r="AB310">
        <v>77992.84</v>
      </c>
      <c r="AC310">
        <v>58744.008000000002</v>
      </c>
      <c r="AD310" t="s">
        <v>3800</v>
      </c>
      <c r="AE310">
        <v>531791</v>
      </c>
      <c r="AF310" t="s">
        <v>3801</v>
      </c>
    </row>
    <row r="311" spans="1:32" x14ac:dyDescent="0.2">
      <c r="A311">
        <v>360</v>
      </c>
      <c r="B311" t="b">
        <v>1</v>
      </c>
      <c r="C311" t="s">
        <v>1694</v>
      </c>
      <c r="D311">
        <v>27.26</v>
      </c>
      <c r="E311">
        <v>25.58</v>
      </c>
      <c r="F311">
        <v>11</v>
      </c>
      <c r="G311">
        <v>11</v>
      </c>
      <c r="H311" t="s">
        <v>33</v>
      </c>
      <c r="I311">
        <v>1685.0311999999992</v>
      </c>
      <c r="J311">
        <v>1527.3528601026042</v>
      </c>
      <c r="K311">
        <v>1613.8214462451951</v>
      </c>
      <c r="L311">
        <v>1680.8430521898108</v>
      </c>
      <c r="M311">
        <v>2960.4838250767148</v>
      </c>
      <c r="N311">
        <v>3576.9856831776033</v>
      </c>
      <c r="O311">
        <v>932.61502774402527</v>
      </c>
      <c r="P311">
        <v>557.69987217733706</v>
      </c>
      <c r="Q311">
        <v>1823.0189800474009</v>
      </c>
      <c r="R311">
        <v>1917.7167347523766</v>
      </c>
      <c r="S311">
        <v>1016.7418165055533</v>
      </c>
      <c r="T311">
        <v>1226.3823456269768</v>
      </c>
      <c r="U311">
        <v>2382.7157300509912</v>
      </c>
      <c r="V311">
        <v>2004.9079401660936</v>
      </c>
      <c r="W311">
        <v>1983.3291029834133</v>
      </c>
      <c r="X311">
        <v>2195.9292484795883</v>
      </c>
      <c r="Y311" t="s">
        <v>1695</v>
      </c>
      <c r="Z311">
        <v>2154.2993000000001</v>
      </c>
      <c r="AA311">
        <v>4519.8896000000004</v>
      </c>
      <c r="AB311">
        <v>10006.326999999999</v>
      </c>
      <c r="AC311">
        <v>15817.457</v>
      </c>
      <c r="AD311" t="s">
        <v>1696</v>
      </c>
      <c r="AE311">
        <v>71439</v>
      </c>
      <c r="AF311" t="s">
        <v>1697</v>
      </c>
    </row>
    <row r="312" spans="1:32" x14ac:dyDescent="0.2">
      <c r="A312">
        <v>1002</v>
      </c>
      <c r="B312" t="b">
        <v>1</v>
      </c>
      <c r="C312" t="s">
        <v>3806</v>
      </c>
      <c r="D312">
        <v>33.9</v>
      </c>
      <c r="E312">
        <v>21.16</v>
      </c>
      <c r="F312">
        <v>3</v>
      </c>
      <c r="G312">
        <v>3</v>
      </c>
      <c r="H312" t="s">
        <v>33</v>
      </c>
      <c r="I312">
        <v>78.530449999999973</v>
      </c>
      <c r="J312">
        <v>68.582080670933209</v>
      </c>
      <c r="K312">
        <v>61.571523129252228</v>
      </c>
      <c r="L312">
        <v>64.395659525418893</v>
      </c>
      <c r="M312">
        <v>47.663648771511106</v>
      </c>
      <c r="N312">
        <v>76.521591484449942</v>
      </c>
      <c r="O312">
        <v>93.547436782028683</v>
      </c>
      <c r="P312">
        <v>39.929004320333107</v>
      </c>
      <c r="Q312">
        <v>162.77303168118527</v>
      </c>
      <c r="R312">
        <v>173.09090934981575</v>
      </c>
      <c r="S312">
        <v>59.170895150931663</v>
      </c>
      <c r="T312">
        <v>85.282697950232318</v>
      </c>
      <c r="U312">
        <v>125.85010211631273</v>
      </c>
      <c r="V312">
        <v>152.49265196433205</v>
      </c>
      <c r="W312">
        <v>126.80172562672202</v>
      </c>
      <c r="X312">
        <v>100.03058602880057</v>
      </c>
      <c r="Y312" t="s">
        <v>3807</v>
      </c>
      <c r="Z312">
        <v>88.70993</v>
      </c>
      <c r="AA312">
        <v>297.02264000000002</v>
      </c>
      <c r="AB312">
        <v>962.26684999999998</v>
      </c>
      <c r="AC312">
        <v>953.51842999999997</v>
      </c>
      <c r="AD312" t="s">
        <v>3808</v>
      </c>
      <c r="AE312">
        <v>21132</v>
      </c>
      <c r="AF312" t="s">
        <v>3809</v>
      </c>
    </row>
    <row r="313" spans="1:32" x14ac:dyDescent="0.2">
      <c r="A313">
        <v>145</v>
      </c>
      <c r="B313" t="b">
        <v>1</v>
      </c>
      <c r="C313" t="s">
        <v>1191</v>
      </c>
      <c r="D313">
        <v>42.48</v>
      </c>
      <c r="E313">
        <v>15.43</v>
      </c>
      <c r="F313">
        <v>23</v>
      </c>
      <c r="G313">
        <v>23</v>
      </c>
      <c r="H313" t="s">
        <v>33</v>
      </c>
      <c r="I313">
        <v>381.53591999999981</v>
      </c>
      <c r="J313">
        <v>433.73095826008608</v>
      </c>
      <c r="K313">
        <v>480.18766325967539</v>
      </c>
      <c r="L313">
        <v>494.93133206542814</v>
      </c>
      <c r="M313">
        <v>427.24459667845855</v>
      </c>
      <c r="N313">
        <v>425.13683352067369</v>
      </c>
      <c r="O313">
        <v>332.61604772611724</v>
      </c>
      <c r="P313">
        <v>365.86592038759636</v>
      </c>
      <c r="Q313">
        <v>598.95347436294719</v>
      </c>
      <c r="R313">
        <v>809.05226778519193</v>
      </c>
      <c r="S313">
        <v>429.42935857337574</v>
      </c>
      <c r="T313">
        <v>730.30939897764654</v>
      </c>
      <c r="U313">
        <v>794.11519022443747</v>
      </c>
      <c r="V313">
        <v>526.30993737026813</v>
      </c>
      <c r="W313">
        <v>1163.6537432872537</v>
      </c>
      <c r="X313">
        <v>1103.8692597541785</v>
      </c>
      <c r="Y313" t="s">
        <v>1192</v>
      </c>
      <c r="Z313">
        <v>603.21519999999998</v>
      </c>
      <c r="AA313">
        <v>997.95979999999997</v>
      </c>
      <c r="AB313">
        <v>4018.5893999999998</v>
      </c>
      <c r="AC313">
        <v>6760.13</v>
      </c>
      <c r="AD313" t="s">
        <v>1193</v>
      </c>
      <c r="AE313">
        <v>194315</v>
      </c>
      <c r="AF313" t="s">
        <v>1194</v>
      </c>
    </row>
    <row r="314" spans="1:32" x14ac:dyDescent="0.2">
      <c r="A314">
        <v>1044</v>
      </c>
      <c r="B314" t="b">
        <v>1</v>
      </c>
      <c r="C314" t="s">
        <v>2492</v>
      </c>
      <c r="D314">
        <v>88.38</v>
      </c>
      <c r="E314">
        <v>20.11</v>
      </c>
      <c r="F314">
        <v>3</v>
      </c>
      <c r="G314">
        <v>3</v>
      </c>
      <c r="H314" t="s">
        <v>33</v>
      </c>
      <c r="I314">
        <v>234.8145099999999</v>
      </c>
      <c r="J314">
        <v>266.89260918091333</v>
      </c>
      <c r="K314">
        <v>128.43738526680849</v>
      </c>
      <c r="L314">
        <v>232.70958654060431</v>
      </c>
      <c r="M314">
        <v>184.71384124765075</v>
      </c>
      <c r="N314">
        <v>155.93950888870822</v>
      </c>
      <c r="O314">
        <v>90.129895619531268</v>
      </c>
      <c r="P314">
        <v>101.48217135780685</v>
      </c>
      <c r="Q314">
        <v>532.90008631607316</v>
      </c>
      <c r="R314">
        <v>490.91935717490969</v>
      </c>
      <c r="S314">
        <v>931.54200422761119</v>
      </c>
      <c r="T314">
        <v>973.7240174503703</v>
      </c>
      <c r="U314">
        <v>171.95845003390446</v>
      </c>
      <c r="V314">
        <v>282.99669543033059</v>
      </c>
      <c r="W314">
        <v>187.44675591861255</v>
      </c>
      <c r="X314">
        <v>119.68432380607817</v>
      </c>
      <c r="Y314" t="s">
        <v>2493</v>
      </c>
      <c r="Z314">
        <v>306.04052999999999</v>
      </c>
      <c r="AA314">
        <v>354.79885999999999</v>
      </c>
      <c r="AB314">
        <v>3795.4684999999999</v>
      </c>
      <c r="AC314">
        <v>1345.9550999999999</v>
      </c>
      <c r="AD314" t="s">
        <v>2494</v>
      </c>
      <c r="AE314">
        <v>20497</v>
      </c>
      <c r="AF314" t="s">
        <v>2495</v>
      </c>
    </row>
    <row r="315" spans="1:32" x14ac:dyDescent="0.2">
      <c r="A315">
        <v>88</v>
      </c>
      <c r="B315" t="b">
        <v>1</v>
      </c>
      <c r="C315" t="s">
        <v>1171</v>
      </c>
      <c r="D315">
        <v>23.17</v>
      </c>
      <c r="E315">
        <v>29.45</v>
      </c>
      <c r="F315">
        <v>31</v>
      </c>
      <c r="G315">
        <v>31</v>
      </c>
      <c r="H315" t="s">
        <v>33</v>
      </c>
      <c r="I315">
        <v>462.67095999999975</v>
      </c>
      <c r="J315">
        <v>645.9549192982854</v>
      </c>
      <c r="K315">
        <v>2317.6419876823402</v>
      </c>
      <c r="L315">
        <v>2005.3759742500315</v>
      </c>
      <c r="M315">
        <v>553.16746553726023</v>
      </c>
      <c r="N315">
        <v>809.59431626443188</v>
      </c>
      <c r="O315">
        <v>683.19906652351824</v>
      </c>
      <c r="P315">
        <v>618.1050285177347</v>
      </c>
      <c r="Q315">
        <v>1689.3794496502173</v>
      </c>
      <c r="R315">
        <v>1944.7824652669399</v>
      </c>
      <c r="S315">
        <v>791.72166421839108</v>
      </c>
      <c r="T315">
        <v>967.78292614583154</v>
      </c>
      <c r="U315">
        <v>1521.0345197023544</v>
      </c>
      <c r="V315">
        <v>1269.3294359546162</v>
      </c>
      <c r="W315">
        <v>1566.1049225861714</v>
      </c>
      <c r="X315">
        <v>1770.0218429589258</v>
      </c>
      <c r="Y315" t="s">
        <v>1172</v>
      </c>
      <c r="Z315">
        <v>2061.6289999999999</v>
      </c>
      <c r="AA315">
        <v>1821.422</v>
      </c>
      <c r="AB315">
        <v>9377.3410000000003</v>
      </c>
      <c r="AC315">
        <v>11380.182000000001</v>
      </c>
      <c r="AD315" t="s">
        <v>1173</v>
      </c>
      <c r="AE315">
        <v>174885</v>
      </c>
      <c r="AF315" t="s">
        <v>1174</v>
      </c>
    </row>
    <row r="316" spans="1:32" x14ac:dyDescent="0.2">
      <c r="A316">
        <v>668</v>
      </c>
      <c r="B316" t="b">
        <v>1</v>
      </c>
      <c r="C316" t="s">
        <v>2250</v>
      </c>
      <c r="D316">
        <v>33.76</v>
      </c>
      <c r="E316">
        <v>11.78</v>
      </c>
      <c r="F316">
        <v>5</v>
      </c>
      <c r="G316">
        <v>5</v>
      </c>
      <c r="I316">
        <v>431.70482999999984</v>
      </c>
      <c r="J316">
        <v>393.78464510251308</v>
      </c>
      <c r="K316">
        <v>309.02818894688045</v>
      </c>
      <c r="L316">
        <v>354.81515459402283</v>
      </c>
      <c r="M316">
        <v>350.0519411803412</v>
      </c>
      <c r="N316">
        <v>190.82773829217675</v>
      </c>
      <c r="O316">
        <v>129.60730905101644</v>
      </c>
      <c r="P316">
        <v>144.58103594201529</v>
      </c>
      <c r="Q316">
        <v>409.07196374539251</v>
      </c>
      <c r="R316">
        <v>460.72795104228391</v>
      </c>
      <c r="S316">
        <v>242.35828672871543</v>
      </c>
      <c r="T316">
        <v>256.92492565718442</v>
      </c>
      <c r="U316">
        <v>465.86203856260414</v>
      </c>
      <c r="V316">
        <v>434.77211032182817</v>
      </c>
      <c r="W316">
        <v>284.85151828816385</v>
      </c>
      <c r="X316">
        <v>277.16017692280769</v>
      </c>
      <c r="Y316" t="s">
        <v>2251</v>
      </c>
      <c r="Z316">
        <v>481.10406</v>
      </c>
      <c r="AA316">
        <v>492.29138</v>
      </c>
      <c r="AB316">
        <v>2308.9067</v>
      </c>
      <c r="AC316">
        <v>2657.1208000000001</v>
      </c>
      <c r="AD316" t="s">
        <v>2252</v>
      </c>
      <c r="AE316">
        <v>59746</v>
      </c>
      <c r="AF316" t="s">
        <v>2253</v>
      </c>
    </row>
    <row r="317" spans="1:32" x14ac:dyDescent="0.2">
      <c r="A317">
        <v>509</v>
      </c>
      <c r="B317" t="b">
        <v>1</v>
      </c>
      <c r="C317" t="s">
        <v>3682</v>
      </c>
      <c r="D317">
        <v>61.16</v>
      </c>
      <c r="E317">
        <v>4.5999999999999996</v>
      </c>
      <c r="F317">
        <v>6</v>
      </c>
      <c r="G317">
        <v>6</v>
      </c>
      <c r="H317" t="s">
        <v>33</v>
      </c>
      <c r="I317">
        <v>62.149314999999973</v>
      </c>
      <c r="J317">
        <v>0</v>
      </c>
      <c r="K317">
        <v>60.346805422996432</v>
      </c>
      <c r="L317">
        <v>73.628167722091177</v>
      </c>
      <c r="M317">
        <v>32.516199835039252</v>
      </c>
      <c r="N317">
        <v>35.729146431666706</v>
      </c>
      <c r="O317">
        <v>26.899133183560153</v>
      </c>
      <c r="P317">
        <v>44.13039870151627</v>
      </c>
      <c r="Q317">
        <v>116.03599276789376</v>
      </c>
      <c r="R317">
        <v>116.38324947254829</v>
      </c>
      <c r="S317">
        <v>132.5249826368476</v>
      </c>
      <c r="T317">
        <v>155.13749157414742</v>
      </c>
      <c r="U317">
        <v>200.32162857809152</v>
      </c>
      <c r="V317">
        <v>169.91160277127781</v>
      </c>
      <c r="W317">
        <v>261.31724707035198</v>
      </c>
      <c r="X317">
        <v>332.72678362919027</v>
      </c>
      <c r="Y317" t="s">
        <v>3683</v>
      </c>
      <c r="Z317">
        <v>91.884029999999996</v>
      </c>
      <c r="AA317">
        <v>92.110230000000001</v>
      </c>
      <c r="AB317">
        <v>831.86959999999999</v>
      </c>
      <c r="AC317">
        <v>1804.1873000000001</v>
      </c>
      <c r="AD317" t="s">
        <v>3684</v>
      </c>
      <c r="AE317">
        <v>187179</v>
      </c>
      <c r="AF317" t="s">
        <v>3685</v>
      </c>
    </row>
    <row r="318" spans="1:32" x14ac:dyDescent="0.2">
      <c r="A318">
        <v>966</v>
      </c>
      <c r="B318" t="b">
        <v>1</v>
      </c>
      <c r="C318" t="s">
        <v>2422</v>
      </c>
      <c r="D318">
        <v>65.930000000000007</v>
      </c>
      <c r="E318">
        <v>6.7</v>
      </c>
      <c r="F318">
        <v>3</v>
      </c>
      <c r="G318">
        <v>3</v>
      </c>
      <c r="H318" t="s">
        <v>463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26.933686488497184</v>
      </c>
      <c r="O318">
        <v>0</v>
      </c>
      <c r="P318">
        <v>0</v>
      </c>
      <c r="Q318">
        <v>657.9727212222391</v>
      </c>
      <c r="R318">
        <v>641.72139632256631</v>
      </c>
      <c r="S318">
        <v>304.29956773250387</v>
      </c>
      <c r="T318">
        <v>313.97953834025594</v>
      </c>
      <c r="U318">
        <v>344.49975536769244</v>
      </c>
      <c r="V318">
        <v>301.5626003575677</v>
      </c>
      <c r="W318">
        <v>310.76771048823548</v>
      </c>
      <c r="X318">
        <v>434.65918383592214</v>
      </c>
      <c r="Y318" t="s">
        <v>2423</v>
      </c>
      <c r="Z318">
        <v>0</v>
      </c>
      <c r="AA318">
        <v>56.314734999999999</v>
      </c>
      <c r="AB318">
        <v>4094.8996999999999</v>
      </c>
      <c r="AC318">
        <v>2781.0637000000002</v>
      </c>
      <c r="AD318" t="s">
        <v>2424</v>
      </c>
      <c r="AE318">
        <v>59123</v>
      </c>
      <c r="AF318" t="s">
        <v>2425</v>
      </c>
    </row>
    <row r="319" spans="1:32" x14ac:dyDescent="0.2">
      <c r="A319">
        <v>706</v>
      </c>
      <c r="B319" t="b">
        <v>1</v>
      </c>
      <c r="C319" t="s">
        <v>2306</v>
      </c>
      <c r="D319">
        <v>39.15</v>
      </c>
      <c r="E319">
        <v>4.5999999999999996</v>
      </c>
      <c r="F319">
        <v>3</v>
      </c>
      <c r="G319">
        <v>3</v>
      </c>
      <c r="H319" t="s">
        <v>463</v>
      </c>
      <c r="I319">
        <v>66.344024999999974</v>
      </c>
      <c r="J319">
        <v>86.794116025551844</v>
      </c>
      <c r="K319">
        <v>68.066577421159977</v>
      </c>
      <c r="L319">
        <v>63.525325749439787</v>
      </c>
      <c r="M319">
        <v>147.92878061823455</v>
      </c>
      <c r="N319">
        <v>64.715766761015487</v>
      </c>
      <c r="O319">
        <v>190.55482506657521</v>
      </c>
      <c r="P319">
        <v>124.74113272650938</v>
      </c>
      <c r="Q319">
        <v>274.20385467311098</v>
      </c>
      <c r="R319">
        <v>148.69726469648361</v>
      </c>
      <c r="S319">
        <v>98.004503930046411</v>
      </c>
      <c r="T319">
        <v>136.49870790035035</v>
      </c>
      <c r="U319">
        <v>122.94682793408475</v>
      </c>
      <c r="V319">
        <v>327.10253426097427</v>
      </c>
      <c r="W319">
        <v>255.53875530956179</v>
      </c>
      <c r="X319">
        <v>223.90820352952983</v>
      </c>
      <c r="Y319" t="s">
        <v>2307</v>
      </c>
      <c r="Z319">
        <v>92.88646</v>
      </c>
      <c r="AA319">
        <v>690.97829999999999</v>
      </c>
      <c r="AB319">
        <v>1116.3723</v>
      </c>
      <c r="AC319">
        <v>1644.2764</v>
      </c>
      <c r="AD319" t="s">
        <v>2308</v>
      </c>
      <c r="AE319">
        <v>93722</v>
      </c>
      <c r="AF319" t="s">
        <v>2309</v>
      </c>
    </row>
    <row r="320" spans="1:32" x14ac:dyDescent="0.2">
      <c r="A320">
        <v>227</v>
      </c>
      <c r="B320" t="b">
        <v>1</v>
      </c>
      <c r="C320" t="s">
        <v>1566</v>
      </c>
      <c r="D320">
        <v>25.25</v>
      </c>
      <c r="E320">
        <v>24.23</v>
      </c>
      <c r="F320">
        <v>14</v>
      </c>
      <c r="G320">
        <v>14</v>
      </c>
      <c r="H320" t="s">
        <v>92</v>
      </c>
      <c r="I320">
        <v>1919.6870999999992</v>
      </c>
      <c r="J320">
        <v>2614.5380789560641</v>
      </c>
      <c r="K320">
        <v>3641.451175507023</v>
      </c>
      <c r="L320">
        <v>5065.4208898110819</v>
      </c>
      <c r="M320">
        <v>1790.7370079982081</v>
      </c>
      <c r="N320">
        <v>3685.1167050845361</v>
      </c>
      <c r="O320">
        <v>1377.5192041533969</v>
      </c>
      <c r="P320">
        <v>419.42600817517575</v>
      </c>
      <c r="Q320">
        <v>3945.2041732582124</v>
      </c>
      <c r="R320">
        <v>3773.7023171294104</v>
      </c>
      <c r="S320">
        <v>2909.9606215561525</v>
      </c>
      <c r="T320">
        <v>3214.3940111996903</v>
      </c>
      <c r="U320">
        <v>2874.6785880161824</v>
      </c>
      <c r="V320">
        <v>3069.2738122688093</v>
      </c>
      <c r="W320">
        <v>1960.2457872306104</v>
      </c>
      <c r="X320">
        <v>1630.5021940843419</v>
      </c>
      <c r="Y320" t="s">
        <v>1567</v>
      </c>
      <c r="Z320">
        <v>4674.9472999999998</v>
      </c>
      <c r="AA320">
        <v>4268.9486999999999</v>
      </c>
      <c r="AB320">
        <v>21876.213</v>
      </c>
      <c r="AC320">
        <v>17173.562000000002</v>
      </c>
      <c r="AD320" t="s">
        <v>1568</v>
      </c>
      <c r="AE320">
        <v>65894</v>
      </c>
      <c r="AF320" t="s">
        <v>1569</v>
      </c>
    </row>
    <row r="321" spans="1:32" x14ac:dyDescent="0.2">
      <c r="A321">
        <v>146</v>
      </c>
      <c r="B321" t="b">
        <v>1</v>
      </c>
      <c r="C321" t="s">
        <v>3830</v>
      </c>
      <c r="D321">
        <v>38.72</v>
      </c>
      <c r="E321">
        <v>18.7</v>
      </c>
      <c r="F321">
        <v>20</v>
      </c>
      <c r="G321">
        <v>20</v>
      </c>
      <c r="H321" t="s">
        <v>33</v>
      </c>
      <c r="I321">
        <v>668.21189999999967</v>
      </c>
      <c r="J321">
        <v>643.94469173954155</v>
      </c>
      <c r="K321">
        <v>415.11046395809126</v>
      </c>
      <c r="L321">
        <v>457.27734058431167</v>
      </c>
      <c r="M321">
        <v>620.51660627809542</v>
      </c>
      <c r="N321">
        <v>619.80388489759719</v>
      </c>
      <c r="O321">
        <v>466.23780589373547</v>
      </c>
      <c r="P321">
        <v>444.71743420134737</v>
      </c>
      <c r="Q321">
        <v>721.09493122112929</v>
      </c>
      <c r="R321">
        <v>864.39393653786942</v>
      </c>
      <c r="S321">
        <v>563.94043910240009</v>
      </c>
      <c r="T321">
        <v>586.01030256181491</v>
      </c>
      <c r="U321">
        <v>864.94689590154633</v>
      </c>
      <c r="V321">
        <v>467.50360988319932</v>
      </c>
      <c r="W321">
        <v>877.12824358361706</v>
      </c>
      <c r="X321">
        <v>1125.90242959749</v>
      </c>
      <c r="Y321" t="s">
        <v>3831</v>
      </c>
      <c r="Z321">
        <v>692.29589999999996</v>
      </c>
      <c r="AA321">
        <v>1367.0691999999999</v>
      </c>
      <c r="AB321">
        <v>4404.5720000000001</v>
      </c>
      <c r="AC321">
        <v>6319.7505000000001</v>
      </c>
      <c r="AD321" t="s">
        <v>3832</v>
      </c>
      <c r="AE321">
        <v>158298</v>
      </c>
      <c r="AF321" t="s">
        <v>3833</v>
      </c>
    </row>
    <row r="322" spans="1:32" x14ac:dyDescent="0.2">
      <c r="A322">
        <v>673</v>
      </c>
      <c r="B322" t="b">
        <v>1</v>
      </c>
      <c r="C322" t="s">
        <v>108</v>
      </c>
      <c r="D322">
        <v>63.52</v>
      </c>
      <c r="E322">
        <v>34.619999999999997</v>
      </c>
      <c r="F322">
        <v>6</v>
      </c>
      <c r="G322">
        <v>6</v>
      </c>
      <c r="H322" t="s">
        <v>33</v>
      </c>
      <c r="I322">
        <v>94.60209999999995</v>
      </c>
      <c r="J322">
        <v>63.81484024885706</v>
      </c>
      <c r="K322">
        <v>40.339690476937264</v>
      </c>
      <c r="L322">
        <v>44.758200153450247</v>
      </c>
      <c r="M322">
        <v>0</v>
      </c>
      <c r="N322">
        <v>251.86666530046077</v>
      </c>
      <c r="O322">
        <v>83.90592543767616</v>
      </c>
      <c r="P322">
        <v>209.65063926289633</v>
      </c>
      <c r="Q322">
        <v>97.148575948342128</v>
      </c>
      <c r="R322">
        <v>78.465232247713971</v>
      </c>
      <c r="S322">
        <v>134.03912512674128</v>
      </c>
      <c r="T322">
        <v>136.18849762736829</v>
      </c>
      <c r="U322">
        <v>228.78886651305319</v>
      </c>
      <c r="V322">
        <v>264.33795939790497</v>
      </c>
      <c r="W322">
        <v>143.72770230092215</v>
      </c>
      <c r="X322">
        <v>124.02516223468555</v>
      </c>
      <c r="Y322" t="s">
        <v>109</v>
      </c>
      <c r="Z322">
        <v>75.164360000000002</v>
      </c>
      <c r="AA322">
        <v>624.49</v>
      </c>
      <c r="AB322">
        <v>744.47766000000001</v>
      </c>
      <c r="AC322">
        <v>1437.72</v>
      </c>
      <c r="AD322" t="s">
        <v>110</v>
      </c>
      <c r="AE322">
        <v>29910</v>
      </c>
      <c r="AF322" t="s">
        <v>111</v>
      </c>
    </row>
    <row r="323" spans="1:32" x14ac:dyDescent="0.2">
      <c r="A323">
        <v>520</v>
      </c>
      <c r="B323" t="b">
        <v>1</v>
      </c>
      <c r="C323" t="s">
        <v>3810</v>
      </c>
      <c r="D323">
        <v>42.37</v>
      </c>
      <c r="E323">
        <v>13.72</v>
      </c>
      <c r="F323">
        <v>7</v>
      </c>
      <c r="G323">
        <v>7</v>
      </c>
      <c r="I323">
        <v>52.237811999999977</v>
      </c>
      <c r="J323">
        <v>57.153117138094203</v>
      </c>
      <c r="K323">
        <v>0</v>
      </c>
      <c r="L323">
        <v>0</v>
      </c>
      <c r="M323">
        <v>37.378296834523546</v>
      </c>
      <c r="N323">
        <v>29.893393316821566</v>
      </c>
      <c r="O323">
        <v>98.299447318321015</v>
      </c>
      <c r="P323">
        <v>90.290703982363127</v>
      </c>
      <c r="Q323">
        <v>242.17616012507165</v>
      </c>
      <c r="R323">
        <v>224.25145674430323</v>
      </c>
      <c r="S323">
        <v>175.54552702775226</v>
      </c>
      <c r="T323">
        <v>177.24013644310142</v>
      </c>
      <c r="U323">
        <v>391.84567376622772</v>
      </c>
      <c r="V323">
        <v>371.84740794890104</v>
      </c>
      <c r="W323">
        <v>499.08127963614731</v>
      </c>
      <c r="X323">
        <v>595.18757608953035</v>
      </c>
      <c r="Y323" t="s">
        <v>3811</v>
      </c>
      <c r="Z323">
        <v>57.710056000000002</v>
      </c>
      <c r="AA323">
        <v>276.93866000000003</v>
      </c>
      <c r="AB323">
        <v>1375.09</v>
      </c>
      <c r="AC323">
        <v>3452.4083999999998</v>
      </c>
      <c r="AD323" t="s">
        <v>3812</v>
      </c>
      <c r="AE323">
        <v>77423</v>
      </c>
      <c r="AF323" t="s">
        <v>3813</v>
      </c>
    </row>
    <row r="324" spans="1:32" x14ac:dyDescent="0.2">
      <c r="A324">
        <v>653</v>
      </c>
      <c r="B324" t="b">
        <v>1</v>
      </c>
      <c r="C324" t="s">
        <v>715</v>
      </c>
      <c r="D324">
        <v>34.69</v>
      </c>
      <c r="E324">
        <v>6.75</v>
      </c>
      <c r="F324">
        <v>3</v>
      </c>
      <c r="G324">
        <v>3</v>
      </c>
      <c r="I324">
        <v>87.332839999999962</v>
      </c>
      <c r="J324">
        <v>55.000497744484377</v>
      </c>
      <c r="K324">
        <v>83.78017835773359</v>
      </c>
      <c r="L324">
        <v>62.338909771785779</v>
      </c>
      <c r="M324">
        <v>126.77020641673217</v>
      </c>
      <c r="N324">
        <v>42.077482319467357</v>
      </c>
      <c r="O324">
        <v>26.685483285817924</v>
      </c>
      <c r="P324">
        <v>22.00682257610864</v>
      </c>
      <c r="Q324">
        <v>114.17328176330521</v>
      </c>
      <c r="R324">
        <v>111.90418403933569</v>
      </c>
      <c r="S324">
        <v>79.39545512774238</v>
      </c>
      <c r="T324">
        <v>88.505934075846525</v>
      </c>
      <c r="U324">
        <v>56.179374054652314</v>
      </c>
      <c r="V324">
        <v>85.959583809931573</v>
      </c>
      <c r="W324">
        <v>47.966542366232609</v>
      </c>
      <c r="X324">
        <v>75.141842437667435</v>
      </c>
      <c r="Y324" t="s">
        <v>716</v>
      </c>
      <c r="Z324">
        <v>95.016170000000002</v>
      </c>
      <c r="AA324">
        <v>122.9954</v>
      </c>
      <c r="AB324">
        <v>631.32079999999996</v>
      </c>
      <c r="AC324">
        <v>476.48477000000003</v>
      </c>
      <c r="AD324" t="s">
        <v>717</v>
      </c>
      <c r="AE324">
        <v>68935</v>
      </c>
      <c r="AF324" t="s">
        <v>718</v>
      </c>
    </row>
    <row r="325" spans="1:32" x14ac:dyDescent="0.2">
      <c r="A325">
        <v>975</v>
      </c>
      <c r="B325" t="b">
        <v>1</v>
      </c>
      <c r="C325" t="s">
        <v>3092</v>
      </c>
      <c r="D325">
        <v>85.86</v>
      </c>
      <c r="E325">
        <v>5.62</v>
      </c>
      <c r="F325">
        <v>3</v>
      </c>
      <c r="G325">
        <v>3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151.42791216392749</v>
      </c>
      <c r="R325">
        <v>211.86129383523021</v>
      </c>
      <c r="S325">
        <v>50.18353145444771</v>
      </c>
      <c r="T325">
        <v>66.322205683028955</v>
      </c>
      <c r="U325">
        <v>189.00930521044381</v>
      </c>
      <c r="V325">
        <v>74.044312808575313</v>
      </c>
      <c r="W325">
        <v>154.46273134861985</v>
      </c>
      <c r="X325">
        <v>176.42284605254011</v>
      </c>
      <c r="Y325" t="s">
        <v>3093</v>
      </c>
      <c r="Z325">
        <v>0</v>
      </c>
      <c r="AA325">
        <v>0</v>
      </c>
      <c r="AB325">
        <v>1296.4170999999999</v>
      </c>
      <c r="AC325">
        <v>1205.3285000000001</v>
      </c>
      <c r="AD325" t="s">
        <v>3094</v>
      </c>
      <c r="AE325">
        <v>91300</v>
      </c>
      <c r="AF325" t="s">
        <v>3095</v>
      </c>
    </row>
    <row r="326" spans="1:32" x14ac:dyDescent="0.2">
      <c r="A326">
        <v>578</v>
      </c>
      <c r="B326" t="b">
        <v>1</v>
      </c>
      <c r="C326" t="s">
        <v>923</v>
      </c>
      <c r="D326">
        <v>42.14</v>
      </c>
      <c r="E326">
        <v>4.99</v>
      </c>
      <c r="F326">
        <v>5</v>
      </c>
      <c r="G326">
        <v>4</v>
      </c>
      <c r="H326" t="s">
        <v>33</v>
      </c>
      <c r="I326">
        <v>106.63659999999996</v>
      </c>
      <c r="J326">
        <v>89.500083732248541</v>
      </c>
      <c r="K326">
        <v>0</v>
      </c>
      <c r="L326">
        <v>82.415150506174356</v>
      </c>
      <c r="M326">
        <v>58.208983042441886</v>
      </c>
      <c r="N326">
        <v>55.594561441783199</v>
      </c>
      <c r="O326">
        <v>0</v>
      </c>
      <c r="P326">
        <v>0</v>
      </c>
      <c r="Q326">
        <v>404.27498597896835</v>
      </c>
      <c r="R326">
        <v>409.87474706018821</v>
      </c>
      <c r="S326">
        <v>224.17702511826391</v>
      </c>
      <c r="T326">
        <v>298.36183340050547</v>
      </c>
      <c r="U326">
        <v>167.46761240847863</v>
      </c>
      <c r="V326">
        <v>199.88844553441871</v>
      </c>
      <c r="W326">
        <v>222.74161152533102</v>
      </c>
      <c r="X326">
        <v>185.48075692151028</v>
      </c>
      <c r="Y326" t="s">
        <v>924</v>
      </c>
      <c r="Z326">
        <v>236.04059000000001</v>
      </c>
      <c r="AA326">
        <v>143.07149999999999</v>
      </c>
      <c r="AB326">
        <v>2205.4458</v>
      </c>
      <c r="AC326">
        <v>1449.2132999999999</v>
      </c>
      <c r="AD326" t="s">
        <v>925</v>
      </c>
      <c r="AE326">
        <v>119106</v>
      </c>
      <c r="AF326" t="s">
        <v>926</v>
      </c>
    </row>
    <row r="327" spans="1:32" x14ac:dyDescent="0.2">
      <c r="A327">
        <v>126</v>
      </c>
      <c r="B327" t="b">
        <v>1</v>
      </c>
      <c r="C327" t="s">
        <v>1326</v>
      </c>
      <c r="D327">
        <v>31.71</v>
      </c>
      <c r="E327">
        <v>21.31</v>
      </c>
      <c r="F327">
        <v>26</v>
      </c>
      <c r="G327">
        <v>26</v>
      </c>
      <c r="H327" t="s">
        <v>33</v>
      </c>
      <c r="I327">
        <v>2228.4015999999992</v>
      </c>
      <c r="J327">
        <v>2031.950018276789</v>
      </c>
      <c r="K327">
        <v>1566.324504215155</v>
      </c>
      <c r="L327">
        <v>1426.4972365528658</v>
      </c>
      <c r="M327">
        <v>1555.6207150452924</v>
      </c>
      <c r="N327">
        <v>1739.0185856627029</v>
      </c>
      <c r="O327">
        <v>658.41492984337094</v>
      </c>
      <c r="P327">
        <v>773.55193703562543</v>
      </c>
      <c r="Q327">
        <v>1968.4347163973416</v>
      </c>
      <c r="R327">
        <v>2192.246704613372</v>
      </c>
      <c r="S327">
        <v>1409.9766146343268</v>
      </c>
      <c r="T327">
        <v>1117.3863199625982</v>
      </c>
      <c r="U327">
        <v>1792.6782461077346</v>
      </c>
      <c r="V327">
        <v>1692.0888921792705</v>
      </c>
      <c r="W327">
        <v>1293.5090530689063</v>
      </c>
      <c r="X327">
        <v>1340.9988451908846</v>
      </c>
      <c r="Y327" t="s">
        <v>1327</v>
      </c>
      <c r="Z327">
        <v>2308.2039</v>
      </c>
      <c r="AA327">
        <v>2827.0158999999999</v>
      </c>
      <c r="AB327">
        <v>11165.688</v>
      </c>
      <c r="AC327">
        <v>11169.477999999999</v>
      </c>
      <c r="AD327" t="s">
        <v>1328</v>
      </c>
      <c r="AE327">
        <v>164980</v>
      </c>
      <c r="AF327" t="s">
        <v>1329</v>
      </c>
    </row>
    <row r="328" spans="1:32" x14ac:dyDescent="0.2">
      <c r="A328">
        <v>1059</v>
      </c>
      <c r="B328" t="b">
        <v>1</v>
      </c>
      <c r="C328" t="s">
        <v>1936</v>
      </c>
      <c r="D328">
        <v>19.899999999999999</v>
      </c>
      <c r="E328">
        <v>4.71</v>
      </c>
      <c r="F328">
        <v>3</v>
      </c>
      <c r="G328">
        <v>3</v>
      </c>
      <c r="I328">
        <v>108.65217599999995</v>
      </c>
      <c r="J328">
        <v>293.17982458725595</v>
      </c>
      <c r="K328">
        <v>435.93705368486877</v>
      </c>
      <c r="L328">
        <v>315.15238987904797</v>
      </c>
      <c r="M328">
        <v>96.00879246875067</v>
      </c>
      <c r="N328">
        <v>205.37794234102648</v>
      </c>
      <c r="O328">
        <v>28.461881924675609</v>
      </c>
      <c r="P328">
        <v>33.395277528306295</v>
      </c>
      <c r="Q328">
        <v>114.3905243435469</v>
      </c>
      <c r="R328">
        <v>182.31980769676966</v>
      </c>
      <c r="S328">
        <v>181.19512977707569</v>
      </c>
      <c r="T328">
        <v>150.57792190205171</v>
      </c>
      <c r="U328">
        <v>54.098497926486289</v>
      </c>
      <c r="V328">
        <v>149.11004173662297</v>
      </c>
      <c r="W328">
        <v>130.06970306039943</v>
      </c>
      <c r="X328">
        <v>135.72759488699759</v>
      </c>
      <c r="Y328" t="s">
        <v>1937</v>
      </c>
      <c r="Z328">
        <v>544.50225999999998</v>
      </c>
      <c r="AA328">
        <v>281.50342000000001</v>
      </c>
      <c r="AB328">
        <v>1379.4811999999999</v>
      </c>
      <c r="AC328">
        <v>1026.2789</v>
      </c>
      <c r="AD328" t="s">
        <v>1938</v>
      </c>
      <c r="AE328">
        <v>73700</v>
      </c>
      <c r="AF328" t="s">
        <v>1939</v>
      </c>
    </row>
    <row r="329" spans="1:32" x14ac:dyDescent="0.2">
      <c r="A329">
        <v>688</v>
      </c>
      <c r="B329" t="b">
        <v>1</v>
      </c>
      <c r="C329" t="s">
        <v>795</v>
      </c>
      <c r="D329">
        <v>35.18</v>
      </c>
      <c r="E329">
        <v>10.25</v>
      </c>
      <c r="F329">
        <v>5</v>
      </c>
      <c r="G329">
        <v>5</v>
      </c>
      <c r="I329">
        <v>345.92519999999985</v>
      </c>
      <c r="J329">
        <v>332.34946981132907</v>
      </c>
      <c r="K329">
        <v>354.27780273518317</v>
      </c>
      <c r="L329">
        <v>284.88959040250137</v>
      </c>
      <c r="M329">
        <v>164.52650383044042</v>
      </c>
      <c r="N329">
        <v>221.86037905972699</v>
      </c>
      <c r="O329">
        <v>272.70897195666925</v>
      </c>
      <c r="P329">
        <v>259.06673382654975</v>
      </c>
      <c r="Q329">
        <v>521.55437413047468</v>
      </c>
      <c r="R329">
        <v>450.80026532812644</v>
      </c>
      <c r="S329">
        <v>252.18161671440438</v>
      </c>
      <c r="T329">
        <v>326.55831551831494</v>
      </c>
      <c r="U329">
        <v>714.92507350836763</v>
      </c>
      <c r="V329">
        <v>375.70968067680178</v>
      </c>
      <c r="W329">
        <v>537.05051952436963</v>
      </c>
      <c r="X329">
        <v>685.76748170294923</v>
      </c>
      <c r="Y329" t="s">
        <v>796</v>
      </c>
      <c r="Z329">
        <v>469.29503999999997</v>
      </c>
      <c r="AA329">
        <v>629.41859999999997</v>
      </c>
      <c r="AB329">
        <v>2597.7982999999999</v>
      </c>
      <c r="AC329">
        <v>4367.2905000000001</v>
      </c>
      <c r="AD329" t="s">
        <v>797</v>
      </c>
      <c r="AE329">
        <v>71713</v>
      </c>
      <c r="AF329" t="s">
        <v>798</v>
      </c>
    </row>
    <row r="330" spans="1:32" x14ac:dyDescent="0.2">
      <c r="A330">
        <v>726</v>
      </c>
      <c r="B330" t="b">
        <v>1</v>
      </c>
      <c r="C330" t="s">
        <v>2856</v>
      </c>
      <c r="D330">
        <v>18.5</v>
      </c>
      <c r="E330">
        <v>4.24</v>
      </c>
      <c r="F330">
        <v>4</v>
      </c>
      <c r="G330">
        <v>4</v>
      </c>
      <c r="I330">
        <v>403.23333999999983</v>
      </c>
      <c r="J330">
        <v>519.70208307602059</v>
      </c>
      <c r="K330">
        <v>1092.270204229015</v>
      </c>
      <c r="L330">
        <v>889.2946755037508</v>
      </c>
      <c r="M330">
        <v>1127.4545385991823</v>
      </c>
      <c r="N330">
        <v>1242.0863597567379</v>
      </c>
      <c r="O330">
        <v>190.21120502817044</v>
      </c>
      <c r="P330">
        <v>195.91836855638638</v>
      </c>
      <c r="Q330">
        <v>590.64546096208471</v>
      </c>
      <c r="R330">
        <v>768.86629029959533</v>
      </c>
      <c r="S330">
        <v>649.89559135800187</v>
      </c>
      <c r="T330">
        <v>619.85368190028419</v>
      </c>
      <c r="U330">
        <v>433.92234612018655</v>
      </c>
      <c r="V330">
        <v>449.85184372220823</v>
      </c>
      <c r="W330">
        <v>426.8860985609648</v>
      </c>
      <c r="X330">
        <v>654.3765805787823</v>
      </c>
      <c r="Y330" t="s">
        <v>2857</v>
      </c>
      <c r="Z330">
        <v>1059.4646</v>
      </c>
      <c r="AA330">
        <v>1508.6572000000001</v>
      </c>
      <c r="AB330">
        <v>4212.6103999999996</v>
      </c>
      <c r="AC330">
        <v>3628.9524000000001</v>
      </c>
      <c r="AD330" t="s">
        <v>2858</v>
      </c>
      <c r="AE330">
        <v>85047</v>
      </c>
      <c r="AF330" t="s">
        <v>2859</v>
      </c>
    </row>
    <row r="331" spans="1:32" x14ac:dyDescent="0.2">
      <c r="A331">
        <v>536</v>
      </c>
      <c r="B331" t="b">
        <v>1</v>
      </c>
      <c r="C331" t="s">
        <v>2286</v>
      </c>
      <c r="D331">
        <v>35</v>
      </c>
      <c r="E331">
        <v>8.14</v>
      </c>
      <c r="F331">
        <v>8</v>
      </c>
      <c r="G331">
        <v>6</v>
      </c>
      <c r="I331">
        <v>0</v>
      </c>
      <c r="J331">
        <v>0</v>
      </c>
      <c r="K331">
        <v>58.610229824682698</v>
      </c>
      <c r="L331">
        <v>41.686004505459913</v>
      </c>
      <c r="M331">
        <v>26.565409501841454</v>
      </c>
      <c r="N331">
        <v>31.758296953709557</v>
      </c>
      <c r="O331">
        <v>37.340470761800205</v>
      </c>
      <c r="P331">
        <v>31.121096270865124</v>
      </c>
      <c r="Q331">
        <v>207.74352002814828</v>
      </c>
      <c r="R331">
        <v>230.56163704435417</v>
      </c>
      <c r="S331">
        <v>121.48374193389051</v>
      </c>
      <c r="T331">
        <v>95.424695922178657</v>
      </c>
      <c r="U331">
        <v>291.4593095205625</v>
      </c>
      <c r="V331">
        <v>102.20642337245006</v>
      </c>
      <c r="W331">
        <v>193.95547191823556</v>
      </c>
      <c r="X331">
        <v>148.64523501161565</v>
      </c>
      <c r="Y331" t="s">
        <v>2287</v>
      </c>
      <c r="Z331">
        <v>79.569730000000007</v>
      </c>
      <c r="AA331">
        <v>123.17679</v>
      </c>
      <c r="AB331">
        <v>1305.8585</v>
      </c>
      <c r="AC331">
        <v>1401.6555000000001</v>
      </c>
      <c r="AD331" t="s">
        <v>2288</v>
      </c>
      <c r="AE331">
        <v>101077</v>
      </c>
      <c r="AF331" t="s">
        <v>2289</v>
      </c>
    </row>
    <row r="332" spans="1:32" x14ac:dyDescent="0.2">
      <c r="A332">
        <v>800</v>
      </c>
      <c r="B332" t="b">
        <v>1</v>
      </c>
      <c r="C332" t="s">
        <v>3044</v>
      </c>
      <c r="D332">
        <v>29.51</v>
      </c>
      <c r="E332">
        <v>12.47</v>
      </c>
      <c r="F332">
        <v>5</v>
      </c>
      <c r="G332">
        <v>4</v>
      </c>
      <c r="H332" t="s">
        <v>33</v>
      </c>
      <c r="I332">
        <v>156.82039999999995</v>
      </c>
      <c r="J332">
        <v>85.510822877149508</v>
      </c>
      <c r="K332">
        <v>165.48078349475668</v>
      </c>
      <c r="L332">
        <v>122.85718576504746</v>
      </c>
      <c r="M332">
        <v>107.75376923437632</v>
      </c>
      <c r="N332">
        <v>118.23355256864997</v>
      </c>
      <c r="O332">
        <v>76.413508498039718</v>
      </c>
      <c r="P332">
        <v>71.748085592974036</v>
      </c>
      <c r="Q332">
        <v>221.27641773733782</v>
      </c>
      <c r="R332">
        <v>297.71603493272613</v>
      </c>
      <c r="S332">
        <v>107.83219790327669</v>
      </c>
      <c r="T332">
        <v>69.043541688654045</v>
      </c>
      <c r="U332">
        <v>246.84886462816934</v>
      </c>
      <c r="V332">
        <v>236.79750288450197</v>
      </c>
      <c r="W332">
        <v>228.93072533643607</v>
      </c>
      <c r="X332">
        <v>184.80927911693198</v>
      </c>
      <c r="Y332" t="s">
        <v>3045</v>
      </c>
      <c r="Z332">
        <v>209.95581000000001</v>
      </c>
      <c r="AA332">
        <v>278.35736000000003</v>
      </c>
      <c r="AB332">
        <v>1824.9784</v>
      </c>
      <c r="AC332">
        <v>1696.3668</v>
      </c>
      <c r="AD332" t="s">
        <v>3046</v>
      </c>
      <c r="AE332">
        <v>43439</v>
      </c>
      <c r="AF332" t="s">
        <v>3047</v>
      </c>
    </row>
    <row r="333" spans="1:32" x14ac:dyDescent="0.2">
      <c r="A333">
        <v>364</v>
      </c>
      <c r="B333" t="b">
        <v>1</v>
      </c>
      <c r="C333" t="s">
        <v>1422</v>
      </c>
      <c r="D333">
        <v>38.799999999999997</v>
      </c>
      <c r="E333">
        <v>5.29</v>
      </c>
      <c r="F333">
        <v>8</v>
      </c>
      <c r="G333">
        <v>8</v>
      </c>
      <c r="H333" t="s">
        <v>158</v>
      </c>
      <c r="I333">
        <v>300.2342799999999</v>
      </c>
      <c r="J333">
        <v>268.81380848666959</v>
      </c>
      <c r="K333">
        <v>285.97457433188902</v>
      </c>
      <c r="L333">
        <v>333.24339104694224</v>
      </c>
      <c r="M333">
        <v>291.89900865074003</v>
      </c>
      <c r="N333">
        <v>167.62321675993499</v>
      </c>
      <c r="O333">
        <v>58.862922996241331</v>
      </c>
      <c r="P333">
        <v>175.648910494723</v>
      </c>
      <c r="Q333">
        <v>303.64376548919557</v>
      </c>
      <c r="R333">
        <v>268.37552705557272</v>
      </c>
      <c r="S333">
        <v>1201.9040169188233</v>
      </c>
      <c r="T333">
        <v>1189.9529094325492</v>
      </c>
      <c r="U333">
        <v>330.30847188348667</v>
      </c>
      <c r="V333">
        <v>222.58570343808057</v>
      </c>
      <c r="W333">
        <v>177.34045982000015</v>
      </c>
      <c r="X333">
        <v>55.732215044598917</v>
      </c>
      <c r="Y333" t="s">
        <v>1423</v>
      </c>
      <c r="Z333">
        <v>494.68624999999997</v>
      </c>
      <c r="AA333">
        <v>461.28647000000001</v>
      </c>
      <c r="AB333">
        <v>3206.8008</v>
      </c>
      <c r="AC333">
        <v>1436.9652000000001</v>
      </c>
      <c r="AD333" t="s">
        <v>1424</v>
      </c>
      <c r="AE333">
        <v>215309</v>
      </c>
      <c r="AF333" t="s">
        <v>1425</v>
      </c>
    </row>
    <row r="334" spans="1:32" x14ac:dyDescent="0.2">
      <c r="A334">
        <v>812</v>
      </c>
      <c r="B334" t="b">
        <v>1</v>
      </c>
      <c r="C334" t="s">
        <v>3344</v>
      </c>
      <c r="D334">
        <v>30.72</v>
      </c>
      <c r="E334">
        <v>11.73</v>
      </c>
      <c r="F334">
        <v>5</v>
      </c>
      <c r="G334">
        <v>5</v>
      </c>
      <c r="I334">
        <v>525.04899999999975</v>
      </c>
      <c r="J334">
        <v>490.5328289987184</v>
      </c>
      <c r="K334">
        <v>323.95715918395587</v>
      </c>
      <c r="L334">
        <v>393.70740662922236</v>
      </c>
      <c r="M334">
        <v>462.68311970817803</v>
      </c>
      <c r="N334">
        <v>339.10744574527655</v>
      </c>
      <c r="O334">
        <v>263.77425031351686</v>
      </c>
      <c r="P334">
        <v>165.69338075032903</v>
      </c>
      <c r="Q334">
        <v>454.15741835296109</v>
      </c>
      <c r="R334">
        <v>429.00643837068424</v>
      </c>
      <c r="S334">
        <v>311.6927655861557</v>
      </c>
      <c r="T334">
        <v>266.50410120923721</v>
      </c>
      <c r="U334">
        <v>522.2343973838714</v>
      </c>
      <c r="V334">
        <v>402.33584036872855</v>
      </c>
      <c r="W334">
        <v>294.47381341044559</v>
      </c>
      <c r="X334">
        <v>328.67794311045537</v>
      </c>
      <c r="Y334" t="s">
        <v>3345</v>
      </c>
      <c r="Z334">
        <v>552.74120000000005</v>
      </c>
      <c r="AA334">
        <v>752.27840000000003</v>
      </c>
      <c r="AB334">
        <v>2607.0479</v>
      </c>
      <c r="AC334">
        <v>2845.8969999999999</v>
      </c>
      <c r="AD334" t="s">
        <v>3346</v>
      </c>
      <c r="AE334">
        <v>59059</v>
      </c>
      <c r="AF334" t="s">
        <v>3347</v>
      </c>
    </row>
    <row r="335" spans="1:32" x14ac:dyDescent="0.2">
      <c r="A335">
        <v>619</v>
      </c>
      <c r="B335" t="b">
        <v>1</v>
      </c>
      <c r="C335" t="s">
        <v>939</v>
      </c>
      <c r="D335">
        <v>44.29</v>
      </c>
      <c r="E335">
        <v>1.53</v>
      </c>
      <c r="F335">
        <v>3</v>
      </c>
      <c r="G335">
        <v>3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98.365571636346147</v>
      </c>
      <c r="O335">
        <v>0</v>
      </c>
      <c r="P335">
        <v>0</v>
      </c>
      <c r="Q335">
        <v>106.35998686227857</v>
      </c>
      <c r="R335">
        <v>79.616886345797951</v>
      </c>
      <c r="S335">
        <v>297.75767579321098</v>
      </c>
      <c r="T335">
        <v>147.68828745549243</v>
      </c>
      <c r="U335">
        <v>54.138530114048081</v>
      </c>
      <c r="V335">
        <v>24.64594893517685</v>
      </c>
      <c r="W335">
        <v>27.987448541740317</v>
      </c>
      <c r="X335">
        <v>32.980769000126202</v>
      </c>
      <c r="Y335" t="s">
        <v>940</v>
      </c>
      <c r="Z335">
        <v>0</v>
      </c>
      <c r="AA335">
        <v>205.66925000000001</v>
      </c>
      <c r="AB335">
        <v>936.61339999999996</v>
      </c>
      <c r="AC335">
        <v>379.25749999999999</v>
      </c>
      <c r="AD335" t="s">
        <v>941</v>
      </c>
      <c r="AE335">
        <v>217462</v>
      </c>
      <c r="AF335" t="s">
        <v>942</v>
      </c>
    </row>
    <row r="336" spans="1:32" x14ac:dyDescent="0.2">
      <c r="A336">
        <v>313</v>
      </c>
      <c r="B336" t="b">
        <v>1</v>
      </c>
      <c r="C336" t="s">
        <v>1610</v>
      </c>
      <c r="D336">
        <v>39.57</v>
      </c>
      <c r="E336">
        <v>26.84</v>
      </c>
      <c r="F336">
        <v>13</v>
      </c>
      <c r="G336">
        <v>13</v>
      </c>
      <c r="H336" t="s">
        <v>33</v>
      </c>
      <c r="I336">
        <v>434.42779999999982</v>
      </c>
      <c r="J336">
        <v>453.25271391623681</v>
      </c>
      <c r="K336">
        <v>508.9943397872201</v>
      </c>
      <c r="L336">
        <v>617.87741386228208</v>
      </c>
      <c r="M336">
        <v>482.40960253006267</v>
      </c>
      <c r="N336">
        <v>296.64945892674223</v>
      </c>
      <c r="O336">
        <v>326.53963691390976</v>
      </c>
      <c r="P336">
        <v>292.79952206828392</v>
      </c>
      <c r="Q336">
        <v>1326.491702025967</v>
      </c>
      <c r="R336">
        <v>1512.3716305121977</v>
      </c>
      <c r="S336">
        <v>615.0941339403646</v>
      </c>
      <c r="T336">
        <v>790.37336649421218</v>
      </c>
      <c r="U336">
        <v>757.27433728999949</v>
      </c>
      <c r="V336">
        <v>731.41726123485785</v>
      </c>
      <c r="W336">
        <v>1576.2214270115296</v>
      </c>
      <c r="X336">
        <v>1365.0777055670674</v>
      </c>
      <c r="Y336" t="s">
        <v>1611</v>
      </c>
      <c r="Z336">
        <v>682.80175999999994</v>
      </c>
      <c r="AA336">
        <v>893.70730000000003</v>
      </c>
      <c r="AB336">
        <v>7349.9233000000004</v>
      </c>
      <c r="AC336">
        <v>8277.3420000000006</v>
      </c>
      <c r="AD336" t="s">
        <v>1612</v>
      </c>
      <c r="AE336">
        <v>70755</v>
      </c>
      <c r="AF336" t="s">
        <v>1613</v>
      </c>
    </row>
    <row r="337" spans="1:32" x14ac:dyDescent="0.2">
      <c r="A337">
        <v>108</v>
      </c>
      <c r="B337" t="b">
        <v>1</v>
      </c>
      <c r="C337" t="s">
        <v>2992</v>
      </c>
      <c r="D337">
        <v>38.799999999999997</v>
      </c>
      <c r="E337">
        <v>19.52</v>
      </c>
      <c r="F337">
        <v>27</v>
      </c>
      <c r="G337">
        <v>27</v>
      </c>
      <c r="H337" t="s">
        <v>33</v>
      </c>
      <c r="I337">
        <v>563.54679999999973</v>
      </c>
      <c r="J337">
        <v>473.40058911994237</v>
      </c>
      <c r="K337">
        <v>440.96577525261318</v>
      </c>
      <c r="L337">
        <v>415.64938166839482</v>
      </c>
      <c r="M337">
        <v>560.6586758541531</v>
      </c>
      <c r="N337">
        <v>564.61919664413278</v>
      </c>
      <c r="O337">
        <v>482.17773717063301</v>
      </c>
      <c r="P337">
        <v>398.84465130164199</v>
      </c>
      <c r="Q337">
        <v>637.64871053751187</v>
      </c>
      <c r="R337">
        <v>600.78888880376371</v>
      </c>
      <c r="S337">
        <v>438.07924753153043</v>
      </c>
      <c r="T337">
        <v>456.95230819473824</v>
      </c>
      <c r="U337">
        <v>643.18299541583576</v>
      </c>
      <c r="V337">
        <v>478.94593046313861</v>
      </c>
      <c r="W337">
        <v>853.57180608930173</v>
      </c>
      <c r="X337">
        <v>974.19718460538502</v>
      </c>
      <c r="Y337" t="s">
        <v>2993</v>
      </c>
      <c r="Z337">
        <v>639.05164000000002</v>
      </c>
      <c r="AA337">
        <v>1285.6685</v>
      </c>
      <c r="AB337">
        <v>3438.9180000000001</v>
      </c>
      <c r="AC337">
        <v>5539.6509999999998</v>
      </c>
      <c r="AD337" t="s">
        <v>2994</v>
      </c>
      <c r="AE337">
        <v>206804</v>
      </c>
      <c r="AF337" t="s">
        <v>2995</v>
      </c>
    </row>
    <row r="338" spans="1:32" x14ac:dyDescent="0.2">
      <c r="A338">
        <v>701</v>
      </c>
      <c r="B338" t="b">
        <v>1</v>
      </c>
      <c r="C338" t="s">
        <v>1798</v>
      </c>
      <c r="D338">
        <v>33.729999999999997</v>
      </c>
      <c r="E338">
        <v>18.27</v>
      </c>
      <c r="F338">
        <v>6</v>
      </c>
      <c r="G338">
        <v>6</v>
      </c>
      <c r="I338">
        <v>531.32836999999972</v>
      </c>
      <c r="J338">
        <v>568.79569192100701</v>
      </c>
      <c r="K338">
        <v>570.98424743993223</v>
      </c>
      <c r="L338">
        <v>498.04801222042227</v>
      </c>
      <c r="M338">
        <v>664.3395964630389</v>
      </c>
      <c r="N338">
        <v>1155.2215957189469</v>
      </c>
      <c r="O338">
        <v>227.88027367605306</v>
      </c>
      <c r="P338">
        <v>351.18332987665156</v>
      </c>
      <c r="Q338">
        <v>379.43663194146785</v>
      </c>
      <c r="R338">
        <v>526.3424643264334</v>
      </c>
      <c r="S338">
        <v>299.73370845557275</v>
      </c>
      <c r="T338">
        <v>640.8628051663203</v>
      </c>
      <c r="U338">
        <v>842.50218110574713</v>
      </c>
      <c r="V338">
        <v>729.61516818549774</v>
      </c>
      <c r="W338">
        <v>735.31353698765861</v>
      </c>
      <c r="X338">
        <v>417.66995924266746</v>
      </c>
      <c r="Y338" t="s">
        <v>1799</v>
      </c>
      <c r="Z338">
        <v>714.78143</v>
      </c>
      <c r="AA338">
        <v>1395.5381</v>
      </c>
      <c r="AB338">
        <v>3078.4767999999999</v>
      </c>
      <c r="AC338">
        <v>4977.9326000000001</v>
      </c>
      <c r="AD338" t="s">
        <v>1800</v>
      </c>
      <c r="AE338">
        <v>46529</v>
      </c>
      <c r="AF338" t="s">
        <v>1801</v>
      </c>
    </row>
    <row r="339" spans="1:32" x14ac:dyDescent="0.2">
      <c r="A339">
        <v>395</v>
      </c>
      <c r="B339" t="b">
        <v>1</v>
      </c>
      <c r="C339" t="s">
        <v>1147</v>
      </c>
      <c r="D339">
        <v>48.03</v>
      </c>
      <c r="E339">
        <v>21.1</v>
      </c>
      <c r="F339">
        <v>12</v>
      </c>
      <c r="G339">
        <v>12</v>
      </c>
      <c r="H339" t="s">
        <v>33</v>
      </c>
      <c r="I339">
        <v>376.59659999999985</v>
      </c>
      <c r="J339">
        <v>325.63428632918277</v>
      </c>
      <c r="K339">
        <v>345.78173092896094</v>
      </c>
      <c r="L339">
        <v>312.14470678580335</v>
      </c>
      <c r="M339">
        <v>331.47764402751085</v>
      </c>
      <c r="N339">
        <v>329.3492412754614</v>
      </c>
      <c r="O339">
        <v>217.98915977826451</v>
      </c>
      <c r="P339">
        <v>190.6073813304634</v>
      </c>
      <c r="Q339">
        <v>399.95863944182304</v>
      </c>
      <c r="R339">
        <v>835.38861431054113</v>
      </c>
      <c r="S339">
        <v>383.0478423138868</v>
      </c>
      <c r="T339">
        <v>466.05167794713748</v>
      </c>
      <c r="U339">
        <v>777.21508618182099</v>
      </c>
      <c r="V339">
        <v>553.8721001352817</v>
      </c>
      <c r="W339">
        <v>803.11019212117139</v>
      </c>
      <c r="X339">
        <v>1081.1153166820582</v>
      </c>
      <c r="Y339" t="s">
        <v>1148</v>
      </c>
      <c r="Z339">
        <v>479.14312999999999</v>
      </c>
      <c r="AA339">
        <v>713.39417000000003</v>
      </c>
      <c r="AB339">
        <v>3389.761</v>
      </c>
      <c r="AC339">
        <v>6034.7856000000002</v>
      </c>
      <c r="AD339" t="s">
        <v>1149</v>
      </c>
      <c r="AE339">
        <v>86956</v>
      </c>
      <c r="AF339" t="s">
        <v>1150</v>
      </c>
    </row>
    <row r="340" spans="1:32" x14ac:dyDescent="0.2">
      <c r="A340">
        <v>696</v>
      </c>
      <c r="B340" t="b">
        <v>1</v>
      </c>
      <c r="C340" t="s">
        <v>3770</v>
      </c>
      <c r="D340">
        <v>36.68</v>
      </c>
      <c r="E340">
        <v>14.95</v>
      </c>
      <c r="F340">
        <v>4</v>
      </c>
      <c r="G340">
        <v>4</v>
      </c>
      <c r="H340" t="s">
        <v>33</v>
      </c>
      <c r="I340">
        <v>276.0781199999999</v>
      </c>
      <c r="J340">
        <v>125.18817880589941</v>
      </c>
      <c r="K340">
        <v>160.88551744196451</v>
      </c>
      <c r="L340">
        <v>151.2195967611884</v>
      </c>
      <c r="M340">
        <v>138.21931185051415</v>
      </c>
      <c r="N340">
        <v>141.35133014802716</v>
      </c>
      <c r="O340">
        <v>161.41016534156049</v>
      </c>
      <c r="P340">
        <v>149.87261351666081</v>
      </c>
      <c r="Q340">
        <v>199.31007749097532</v>
      </c>
      <c r="R340">
        <v>355.8999531304857</v>
      </c>
      <c r="S340">
        <v>185.22891390270175</v>
      </c>
      <c r="T340">
        <v>553.57291403358522</v>
      </c>
      <c r="U340">
        <v>91.371274640912659</v>
      </c>
      <c r="V340">
        <v>657.17936940504296</v>
      </c>
      <c r="W340">
        <v>208.16301590722603</v>
      </c>
      <c r="X340">
        <v>277.01468142126743</v>
      </c>
      <c r="Y340" t="s">
        <v>3771</v>
      </c>
      <c r="Z340">
        <v>266.08499999999998</v>
      </c>
      <c r="AA340">
        <v>410.36505</v>
      </c>
      <c r="AB340">
        <v>1904.4195999999999</v>
      </c>
      <c r="AC340">
        <v>2064.7532000000001</v>
      </c>
      <c r="AD340" t="s">
        <v>3772</v>
      </c>
      <c r="AE340">
        <v>48848</v>
      </c>
      <c r="AF340" t="s">
        <v>3773</v>
      </c>
    </row>
    <row r="341" spans="1:32" x14ac:dyDescent="0.2">
      <c r="A341">
        <v>152</v>
      </c>
      <c r="B341" t="b">
        <v>1</v>
      </c>
      <c r="C341" t="s">
        <v>2880</v>
      </c>
      <c r="D341">
        <v>60.36</v>
      </c>
      <c r="E341">
        <v>51.73</v>
      </c>
      <c r="F341">
        <v>21</v>
      </c>
      <c r="G341">
        <v>21</v>
      </c>
      <c r="H341" t="s">
        <v>92</v>
      </c>
      <c r="I341">
        <v>1062.2775999999994</v>
      </c>
      <c r="J341">
        <v>1012.5890047024794</v>
      </c>
      <c r="K341">
        <v>1315.9603892287337</v>
      </c>
      <c r="L341">
        <v>883.88131351679158</v>
      </c>
      <c r="M341">
        <v>831.08751666550688</v>
      </c>
      <c r="N341">
        <v>178.1137397264537</v>
      </c>
      <c r="O341">
        <v>414.4679737823983</v>
      </c>
      <c r="P341">
        <v>747.98372819967005</v>
      </c>
      <c r="Q341">
        <v>7858.8489853295969</v>
      </c>
      <c r="R341">
        <v>7496.0136711178584</v>
      </c>
      <c r="S341">
        <v>7450.1102807770576</v>
      </c>
      <c r="T341">
        <v>7281.8139510425599</v>
      </c>
      <c r="U341">
        <v>2514.3248445331769</v>
      </c>
      <c r="V341">
        <v>2313.5429149763831</v>
      </c>
      <c r="W341">
        <v>3353.6668650652896</v>
      </c>
      <c r="X341">
        <v>3512.4452056191731</v>
      </c>
      <c r="Y341" t="s">
        <v>2881</v>
      </c>
      <c r="Z341">
        <v>1417.6482000000001</v>
      </c>
      <c r="AA341">
        <v>1498.9341999999999</v>
      </c>
      <c r="AB341">
        <v>45617.26</v>
      </c>
      <c r="AC341">
        <v>21731.040000000001</v>
      </c>
      <c r="AD341" t="s">
        <v>2882</v>
      </c>
      <c r="AE341">
        <v>55521</v>
      </c>
      <c r="AF341" t="s">
        <v>2883</v>
      </c>
    </row>
    <row r="342" spans="1:32" x14ac:dyDescent="0.2">
      <c r="A342">
        <v>197</v>
      </c>
      <c r="B342" t="b">
        <v>1</v>
      </c>
      <c r="C342" t="s">
        <v>32</v>
      </c>
      <c r="D342">
        <v>21.89</v>
      </c>
      <c r="E342">
        <v>5.91</v>
      </c>
      <c r="F342">
        <v>14</v>
      </c>
      <c r="G342">
        <v>12</v>
      </c>
      <c r="H342" t="s">
        <v>33</v>
      </c>
      <c r="I342">
        <v>544.51854999999978</v>
      </c>
      <c r="J342">
        <v>676.19898012134252</v>
      </c>
      <c r="K342">
        <v>2390.2566951769663</v>
      </c>
      <c r="L342">
        <v>2171.1418081205893</v>
      </c>
      <c r="M342">
        <v>905.44413631842906</v>
      </c>
      <c r="N342">
        <v>942.32892100435595</v>
      </c>
      <c r="O342">
        <v>340.77168499408396</v>
      </c>
      <c r="P342">
        <v>347.71408422206775</v>
      </c>
      <c r="Q342">
        <v>1563.3255041391265</v>
      </c>
      <c r="R342">
        <v>1530.4990387760856</v>
      </c>
      <c r="S342">
        <v>1020.6094377758686</v>
      </c>
      <c r="T342">
        <v>926.08067977669896</v>
      </c>
      <c r="U342">
        <v>1079.0859426974839</v>
      </c>
      <c r="V342">
        <v>839.72706634806718</v>
      </c>
      <c r="W342">
        <v>1045.1920837992479</v>
      </c>
      <c r="X342">
        <v>1113.7972848266738</v>
      </c>
      <c r="Y342" t="s">
        <v>34</v>
      </c>
      <c r="Z342">
        <v>2135.9485</v>
      </c>
      <c r="AA342">
        <v>1530.8379</v>
      </c>
      <c r="AB342">
        <v>8356.8189999999995</v>
      </c>
      <c r="AC342">
        <v>7581.3612999999996</v>
      </c>
      <c r="AD342" t="s">
        <v>35</v>
      </c>
      <c r="AE342">
        <v>272505</v>
      </c>
      <c r="AF342" t="s">
        <v>36</v>
      </c>
    </row>
    <row r="343" spans="1:32" x14ac:dyDescent="0.2">
      <c r="A343">
        <v>597</v>
      </c>
      <c r="B343" t="b">
        <v>1</v>
      </c>
      <c r="C343" t="s">
        <v>3148</v>
      </c>
      <c r="D343">
        <v>50.01</v>
      </c>
      <c r="E343">
        <v>8.49</v>
      </c>
      <c r="F343">
        <v>7</v>
      </c>
      <c r="G343">
        <v>7</v>
      </c>
      <c r="I343">
        <v>73.978139999999968</v>
      </c>
      <c r="J343">
        <v>156.89698143887841</v>
      </c>
      <c r="K343">
        <v>52.115146783533007</v>
      </c>
      <c r="L343">
        <v>47.913359246194254</v>
      </c>
      <c r="M343">
        <v>57.18076907662914</v>
      </c>
      <c r="N343">
        <v>55.279999947254211</v>
      </c>
      <c r="O343">
        <v>39.044270178718008</v>
      </c>
      <c r="P343">
        <v>34.756890861967953</v>
      </c>
      <c r="Q343">
        <v>468.27393481307428</v>
      </c>
      <c r="R343">
        <v>484.16755721433464</v>
      </c>
      <c r="S343">
        <v>250.26267109836837</v>
      </c>
      <c r="T343">
        <v>213.84357010975779</v>
      </c>
      <c r="U343">
        <v>526.23983721902835</v>
      </c>
      <c r="V343">
        <v>146.75963753209942</v>
      </c>
      <c r="W343">
        <v>401.92610822451957</v>
      </c>
      <c r="X343">
        <v>296.22308557570346</v>
      </c>
      <c r="Y343" t="s">
        <v>3149</v>
      </c>
      <c r="Z343">
        <v>101.61700399999999</v>
      </c>
      <c r="AA343">
        <v>116.770065</v>
      </c>
      <c r="AB343">
        <v>2462.0675999999999</v>
      </c>
      <c r="AC343">
        <v>2630.2921999999999</v>
      </c>
      <c r="AD343" t="s">
        <v>3150</v>
      </c>
      <c r="AE343">
        <v>119652</v>
      </c>
      <c r="AF343" t="s">
        <v>3151</v>
      </c>
    </row>
    <row r="344" spans="1:32" x14ac:dyDescent="0.2">
      <c r="A344">
        <v>885</v>
      </c>
      <c r="B344" t="b">
        <v>1</v>
      </c>
      <c r="C344" t="s">
        <v>1674</v>
      </c>
      <c r="D344">
        <v>87.67</v>
      </c>
      <c r="E344">
        <v>12.24</v>
      </c>
      <c r="F344">
        <v>3</v>
      </c>
      <c r="G344">
        <v>3</v>
      </c>
      <c r="I344">
        <v>0</v>
      </c>
      <c r="J344">
        <v>0</v>
      </c>
      <c r="K344">
        <v>0</v>
      </c>
      <c r="L344">
        <v>0</v>
      </c>
      <c r="M344">
        <v>26.621548540014153</v>
      </c>
      <c r="N344">
        <v>31.077368641354575</v>
      </c>
      <c r="O344">
        <v>46.544902971000909</v>
      </c>
      <c r="P344">
        <v>18.339986547039214</v>
      </c>
      <c r="Q344">
        <v>45.723097357230237</v>
      </c>
      <c r="R344">
        <v>50.794287695992104</v>
      </c>
      <c r="S344">
        <v>63.680965832002485</v>
      </c>
      <c r="T344">
        <v>31.792915501094807</v>
      </c>
      <c r="U344">
        <v>109.67137630197121</v>
      </c>
      <c r="V344">
        <v>66.04909074642508</v>
      </c>
      <c r="W344">
        <v>47.057347479359855</v>
      </c>
      <c r="X344">
        <v>101.96054046866251</v>
      </c>
      <c r="Y344" t="s">
        <v>1675</v>
      </c>
      <c r="Z344">
        <v>0</v>
      </c>
      <c r="AA344">
        <v>145.98320000000001</v>
      </c>
      <c r="AB344">
        <v>480.77042</v>
      </c>
      <c r="AC344">
        <v>645.16309999999999</v>
      </c>
      <c r="AD344" t="s">
        <v>1676</v>
      </c>
      <c r="AE344">
        <v>37721</v>
      </c>
      <c r="AF344" t="s">
        <v>1677</v>
      </c>
    </row>
    <row r="345" spans="1:32" x14ac:dyDescent="0.2">
      <c r="A345">
        <v>340</v>
      </c>
      <c r="B345" t="b">
        <v>1</v>
      </c>
      <c r="C345" t="s">
        <v>3594</v>
      </c>
      <c r="D345">
        <v>33.74</v>
      </c>
      <c r="E345">
        <v>27.71</v>
      </c>
      <c r="F345">
        <v>7</v>
      </c>
      <c r="G345">
        <v>6</v>
      </c>
      <c r="H345" t="s">
        <v>92</v>
      </c>
      <c r="I345">
        <v>2573.4074999999984</v>
      </c>
      <c r="J345">
        <v>2326.3981652993102</v>
      </c>
      <c r="K345">
        <v>2270.0412289453275</v>
      </c>
      <c r="L345">
        <v>2175.9499126336336</v>
      </c>
      <c r="M345">
        <v>2009.1996670029175</v>
      </c>
      <c r="N345">
        <v>2061.2184455355059</v>
      </c>
      <c r="O345">
        <v>1393.9613528152495</v>
      </c>
      <c r="P345">
        <v>2116.7589337651266</v>
      </c>
      <c r="Q345">
        <v>3916.0284785473486</v>
      </c>
      <c r="R345">
        <v>3870.895711870477</v>
      </c>
      <c r="S345">
        <v>2172.0364764199967</v>
      </c>
      <c r="T345">
        <v>2270.3659257777113</v>
      </c>
      <c r="U345">
        <v>3137.0301053330995</v>
      </c>
      <c r="V345">
        <v>2009.5754867300354</v>
      </c>
      <c r="W345">
        <v>4092.7993160404662</v>
      </c>
      <c r="X345">
        <v>4901.6564177601849</v>
      </c>
      <c r="Y345" t="s">
        <v>3595</v>
      </c>
      <c r="Z345">
        <v>3095.9856</v>
      </c>
      <c r="AA345">
        <v>4990.3193000000001</v>
      </c>
      <c r="AB345">
        <v>20652.616999999998</v>
      </c>
      <c r="AC345">
        <v>26717.184000000001</v>
      </c>
      <c r="AD345" t="s">
        <v>3596</v>
      </c>
      <c r="AE345">
        <v>27893</v>
      </c>
      <c r="AF345" t="s">
        <v>3597</v>
      </c>
    </row>
    <row r="346" spans="1:32" x14ac:dyDescent="0.2">
      <c r="A346">
        <v>689</v>
      </c>
      <c r="B346" t="b">
        <v>1</v>
      </c>
      <c r="C346" t="s">
        <v>210</v>
      </c>
      <c r="D346">
        <v>39.33</v>
      </c>
      <c r="E346">
        <v>38.71</v>
      </c>
      <c r="F346">
        <v>6</v>
      </c>
      <c r="G346">
        <v>6</v>
      </c>
      <c r="H346" t="s">
        <v>33</v>
      </c>
      <c r="I346">
        <v>276.38229999999987</v>
      </c>
      <c r="J346">
        <v>206.88844410491538</v>
      </c>
      <c r="K346">
        <v>328.97514770137934</v>
      </c>
      <c r="L346">
        <v>302.61087487288694</v>
      </c>
      <c r="M346">
        <v>420.7972449796186</v>
      </c>
      <c r="N346">
        <v>368.2255211618205</v>
      </c>
      <c r="O346">
        <v>263.22695439833615</v>
      </c>
      <c r="P346">
        <v>289.85359322608161</v>
      </c>
      <c r="Q346">
        <v>953.76628680873841</v>
      </c>
      <c r="R346">
        <v>1114.4375422747066</v>
      </c>
      <c r="S346">
        <v>416.97396502119534</v>
      </c>
      <c r="T346">
        <v>441.80046694949471</v>
      </c>
      <c r="U346">
        <v>942.41019120386795</v>
      </c>
      <c r="V346">
        <v>587.76402363489342</v>
      </c>
      <c r="W346">
        <v>644.99768139453192</v>
      </c>
      <c r="X346">
        <v>773.94490265061222</v>
      </c>
      <c r="Y346" t="s">
        <v>211</v>
      </c>
      <c r="Z346">
        <v>437.57083</v>
      </c>
      <c r="AA346">
        <v>970.13409999999999</v>
      </c>
      <c r="AB346">
        <v>5221.4489999999996</v>
      </c>
      <c r="AC346">
        <v>5512.0293000000001</v>
      </c>
      <c r="AD346" t="s">
        <v>212</v>
      </c>
      <c r="AE346">
        <v>21416</v>
      </c>
      <c r="AF346" t="s">
        <v>213</v>
      </c>
    </row>
    <row r="347" spans="1:32" x14ac:dyDescent="0.2">
      <c r="A347">
        <v>127</v>
      </c>
      <c r="B347" t="b">
        <v>1</v>
      </c>
      <c r="C347" t="s">
        <v>607</v>
      </c>
      <c r="D347">
        <v>86.07</v>
      </c>
      <c r="E347">
        <v>37.5</v>
      </c>
      <c r="F347">
        <v>22</v>
      </c>
      <c r="G347">
        <v>22</v>
      </c>
      <c r="H347" t="s">
        <v>92</v>
      </c>
      <c r="I347">
        <v>284.27413999999987</v>
      </c>
      <c r="J347">
        <v>279.55718120094519</v>
      </c>
      <c r="K347">
        <v>236.94539353773894</v>
      </c>
      <c r="L347">
        <v>213.0613678604237</v>
      </c>
      <c r="M347">
        <v>221.27868087718423</v>
      </c>
      <c r="N347">
        <v>271.58002610528166</v>
      </c>
      <c r="O347">
        <v>154.73026363086143</v>
      </c>
      <c r="P347">
        <v>153.01929547642922</v>
      </c>
      <c r="Q347">
        <v>6816.6805737757959</v>
      </c>
      <c r="R347">
        <v>6784.160536374935</v>
      </c>
      <c r="S347">
        <v>4418.761853374278</v>
      </c>
      <c r="T347">
        <v>4640.6838999211068</v>
      </c>
      <c r="U347">
        <v>3194.0726900748068</v>
      </c>
      <c r="V347">
        <v>2651.575108897383</v>
      </c>
      <c r="W347">
        <v>2740.470305224017</v>
      </c>
      <c r="X347">
        <v>2993.9902898269388</v>
      </c>
      <c r="Y347" t="s">
        <v>608</v>
      </c>
      <c r="Z347">
        <v>327.17194000000001</v>
      </c>
      <c r="AA347">
        <v>499.90323000000001</v>
      </c>
      <c r="AB347">
        <v>37134.300000000003</v>
      </c>
      <c r="AC347">
        <v>21407.123</v>
      </c>
      <c r="AD347" t="s">
        <v>609</v>
      </c>
      <c r="AE347">
        <v>72573</v>
      </c>
      <c r="AF347" t="s">
        <v>610</v>
      </c>
    </row>
    <row r="348" spans="1:32" x14ac:dyDescent="0.2">
      <c r="A348">
        <v>859</v>
      </c>
      <c r="B348" t="b">
        <v>1</v>
      </c>
      <c r="C348" t="s">
        <v>3730</v>
      </c>
      <c r="D348">
        <v>61.35</v>
      </c>
      <c r="E348">
        <v>12.04</v>
      </c>
      <c r="F348">
        <v>4</v>
      </c>
      <c r="G348">
        <v>4</v>
      </c>
      <c r="H348" t="s">
        <v>33</v>
      </c>
      <c r="I348">
        <v>352.61109999999985</v>
      </c>
      <c r="J348">
        <v>330.94110110368496</v>
      </c>
      <c r="K348">
        <v>257.0500514673094</v>
      </c>
      <c r="L348">
        <v>237.14696621217686</v>
      </c>
      <c r="M348">
        <v>133.89798141886055</v>
      </c>
      <c r="N348">
        <v>162.78357185596047</v>
      </c>
      <c r="O348">
        <v>81.16232565736658</v>
      </c>
      <c r="P348">
        <v>94.734493383267974</v>
      </c>
      <c r="Q348">
        <v>377.07240954606289</v>
      </c>
      <c r="R348">
        <v>398.84705195876694</v>
      </c>
      <c r="S348">
        <v>490.91239103588657</v>
      </c>
      <c r="T348">
        <v>503.73051474613601</v>
      </c>
      <c r="U348">
        <v>120.57338293860171</v>
      </c>
      <c r="V348">
        <v>129.32446674619939</v>
      </c>
      <c r="W348">
        <v>190.09773734795036</v>
      </c>
      <c r="X348">
        <v>204.28682844492661</v>
      </c>
      <c r="Y348" t="s">
        <v>3731</v>
      </c>
      <c r="Z348">
        <v>376.06015000000002</v>
      </c>
      <c r="AA348">
        <v>353.9778</v>
      </c>
      <c r="AB348">
        <v>2723.2370000000001</v>
      </c>
      <c r="AC348">
        <v>1275.2157</v>
      </c>
      <c r="AD348" t="s">
        <v>3732</v>
      </c>
      <c r="AE348">
        <v>49594</v>
      </c>
      <c r="AF348" t="s">
        <v>3733</v>
      </c>
    </row>
    <row r="349" spans="1:32" x14ac:dyDescent="0.2">
      <c r="A349">
        <v>744</v>
      </c>
      <c r="B349" t="b">
        <v>1</v>
      </c>
      <c r="C349" t="s">
        <v>1350</v>
      </c>
      <c r="D349">
        <v>14.5</v>
      </c>
      <c r="E349">
        <v>15.74</v>
      </c>
      <c r="F349">
        <v>5</v>
      </c>
      <c r="G349">
        <v>5</v>
      </c>
      <c r="H349" t="s">
        <v>33</v>
      </c>
      <c r="I349">
        <v>0</v>
      </c>
      <c r="J349">
        <v>0</v>
      </c>
      <c r="K349">
        <v>45.262448727644802</v>
      </c>
      <c r="L349">
        <v>52.749428930588699</v>
      </c>
      <c r="M349">
        <v>0</v>
      </c>
      <c r="N349">
        <v>0</v>
      </c>
      <c r="O349">
        <v>25.275700621493964</v>
      </c>
      <c r="P349">
        <v>43.554859128498578</v>
      </c>
      <c r="Q349">
        <v>204.11053148516635</v>
      </c>
      <c r="R349">
        <v>180.0093036708941</v>
      </c>
      <c r="S349">
        <v>42.719706850306267</v>
      </c>
      <c r="T349">
        <v>19.166067824324905</v>
      </c>
      <c r="U349">
        <v>258.99419078166056</v>
      </c>
      <c r="V349">
        <v>160.0509408796834</v>
      </c>
      <c r="W349">
        <v>211.28826356831723</v>
      </c>
      <c r="X349">
        <v>266.60073527450982</v>
      </c>
      <c r="Y349" t="s">
        <v>1351</v>
      </c>
      <c r="Z349">
        <v>78.067215000000004</v>
      </c>
      <c r="AA349">
        <v>139.90816000000001</v>
      </c>
      <c r="AB349">
        <v>1177.7782999999999</v>
      </c>
      <c r="AC349">
        <v>1832.0690999999999</v>
      </c>
      <c r="AD349" t="s">
        <v>1352</v>
      </c>
      <c r="AE349">
        <v>49742</v>
      </c>
      <c r="AF349" t="s">
        <v>1353</v>
      </c>
    </row>
    <row r="350" spans="1:32" x14ac:dyDescent="0.2">
      <c r="A350">
        <v>179</v>
      </c>
      <c r="B350" t="b">
        <v>1</v>
      </c>
      <c r="C350" t="s">
        <v>2980</v>
      </c>
      <c r="D350">
        <v>32.200000000000003</v>
      </c>
      <c r="E350">
        <v>39.869999999999997</v>
      </c>
      <c r="F350">
        <v>21</v>
      </c>
      <c r="G350">
        <v>21</v>
      </c>
      <c r="H350" t="s">
        <v>92</v>
      </c>
      <c r="I350">
        <v>1358.9403999999993</v>
      </c>
      <c r="J350">
        <v>1183.4581210519955</v>
      </c>
      <c r="K350">
        <v>958.07385387197678</v>
      </c>
      <c r="L350">
        <v>1397.5730296020129</v>
      </c>
      <c r="M350">
        <v>927.54461487550304</v>
      </c>
      <c r="N350">
        <v>581.20715422251521</v>
      </c>
      <c r="O350">
        <v>669.3821876320003</v>
      </c>
      <c r="P350">
        <v>787.66288110706989</v>
      </c>
      <c r="Q350">
        <v>1489.4009562457422</v>
      </c>
      <c r="R350">
        <v>1616.932430166815</v>
      </c>
      <c r="S350">
        <v>631.26476739214502</v>
      </c>
      <c r="T350">
        <v>754.09989389398584</v>
      </c>
      <c r="U350">
        <v>1735.4243520842899</v>
      </c>
      <c r="V350">
        <v>1479.6435205817302</v>
      </c>
      <c r="W350">
        <v>2222.7525148478153</v>
      </c>
      <c r="X350">
        <v>2357.6935049742397</v>
      </c>
      <c r="Y350" t="s">
        <v>2981</v>
      </c>
      <c r="Z350">
        <v>1626.4860000000001</v>
      </c>
      <c r="AA350">
        <v>1938.9223999999999</v>
      </c>
      <c r="AB350">
        <v>7919.6283999999996</v>
      </c>
      <c r="AC350">
        <v>14525.695</v>
      </c>
      <c r="AD350" t="s">
        <v>2982</v>
      </c>
      <c r="AE350">
        <v>68048</v>
      </c>
      <c r="AF350" t="s">
        <v>2983</v>
      </c>
    </row>
    <row r="351" spans="1:32" x14ac:dyDescent="0.2">
      <c r="A351">
        <v>132</v>
      </c>
      <c r="B351" t="b">
        <v>1</v>
      </c>
      <c r="C351" t="s">
        <v>1314</v>
      </c>
      <c r="D351">
        <v>41.68</v>
      </c>
      <c r="E351">
        <v>29.9</v>
      </c>
      <c r="F351">
        <v>23</v>
      </c>
      <c r="G351">
        <v>23</v>
      </c>
      <c r="H351" t="s">
        <v>92</v>
      </c>
      <c r="I351">
        <v>1750.6690999999994</v>
      </c>
      <c r="J351">
        <v>3371.8211551517988</v>
      </c>
      <c r="K351">
        <v>3090.2999056604144</v>
      </c>
      <c r="L351">
        <v>2858.1384194421316</v>
      </c>
      <c r="M351">
        <v>3766.3301293595086</v>
      </c>
      <c r="N351">
        <v>4637.2852322280987</v>
      </c>
      <c r="O351">
        <v>3055.4200622330268</v>
      </c>
      <c r="P351">
        <v>816.21638580280967</v>
      </c>
      <c r="Q351">
        <v>8128.63093011613</v>
      </c>
      <c r="R351">
        <v>8381.3403566113648</v>
      </c>
      <c r="S351">
        <v>6382.8431000610735</v>
      </c>
      <c r="T351">
        <v>6798.4057620637686</v>
      </c>
      <c r="U351">
        <v>3600.8763122494647</v>
      </c>
      <c r="V351">
        <v>4772.4880364830606</v>
      </c>
      <c r="W351">
        <v>3429.894914027725</v>
      </c>
      <c r="X351">
        <v>4030.9758924124708</v>
      </c>
      <c r="Y351" t="s">
        <v>1315</v>
      </c>
      <c r="Z351">
        <v>3734.1098999999999</v>
      </c>
      <c r="AA351">
        <v>7429.2250000000004</v>
      </c>
      <c r="AB351">
        <v>46857.96</v>
      </c>
      <c r="AC351">
        <v>28614.77</v>
      </c>
      <c r="AD351" t="s">
        <v>1316</v>
      </c>
      <c r="AE351">
        <v>92932</v>
      </c>
      <c r="AF351" t="s">
        <v>1317</v>
      </c>
    </row>
    <row r="352" spans="1:32" x14ac:dyDescent="0.2">
      <c r="A352">
        <v>884</v>
      </c>
      <c r="B352" t="b">
        <v>1</v>
      </c>
      <c r="C352" t="s">
        <v>3108</v>
      </c>
      <c r="D352">
        <v>47.81</v>
      </c>
      <c r="E352">
        <v>25.65</v>
      </c>
      <c r="F352">
        <v>3</v>
      </c>
      <c r="G352">
        <v>3</v>
      </c>
      <c r="H352" t="s">
        <v>158</v>
      </c>
      <c r="I352">
        <v>304.37047999999987</v>
      </c>
      <c r="J352">
        <v>346.71040906761874</v>
      </c>
      <c r="K352">
        <v>190.39656317425681</v>
      </c>
      <c r="L352">
        <v>213.52287513805061</v>
      </c>
      <c r="M352">
        <v>354.58417933279742</v>
      </c>
      <c r="N352">
        <v>457.30575933037323</v>
      </c>
      <c r="O352">
        <v>148.25841133495624</v>
      </c>
      <c r="P352">
        <v>181.64380706862542</v>
      </c>
      <c r="Q352">
        <v>296.66599617877773</v>
      </c>
      <c r="R352">
        <v>234.16397039008194</v>
      </c>
      <c r="S352">
        <v>249.57002986100022</v>
      </c>
      <c r="T352">
        <v>422.96653140033396</v>
      </c>
      <c r="U352">
        <v>588.40263483302886</v>
      </c>
      <c r="V352">
        <v>372.99341373781135</v>
      </c>
      <c r="W352">
        <v>229.84038459693528</v>
      </c>
      <c r="X352">
        <v>424.83735201116031</v>
      </c>
      <c r="Y352" t="s">
        <v>3109</v>
      </c>
      <c r="Z352">
        <v>401.64123999999998</v>
      </c>
      <c r="AA352">
        <v>698.80139999999994</v>
      </c>
      <c r="AB352">
        <v>1707.3448000000001</v>
      </c>
      <c r="AC352">
        <v>3006.1455000000001</v>
      </c>
      <c r="AD352" t="s">
        <v>3110</v>
      </c>
      <c r="AE352">
        <v>21308</v>
      </c>
      <c r="AF352" t="s">
        <v>3111</v>
      </c>
    </row>
    <row r="353" spans="1:32" x14ac:dyDescent="0.2">
      <c r="A353">
        <v>381</v>
      </c>
      <c r="B353" t="b">
        <v>1</v>
      </c>
      <c r="C353" t="s">
        <v>1199</v>
      </c>
      <c r="D353">
        <v>33.049999999999997</v>
      </c>
      <c r="E353">
        <v>21.29</v>
      </c>
      <c r="F353">
        <v>11</v>
      </c>
      <c r="G353">
        <v>11</v>
      </c>
      <c r="H353" t="s">
        <v>33</v>
      </c>
      <c r="I353">
        <v>129.81045999999995</v>
      </c>
      <c r="J353">
        <v>110.78915695002866</v>
      </c>
      <c r="K353">
        <v>207.31754282984167</v>
      </c>
      <c r="L353">
        <v>135.4064752310972</v>
      </c>
      <c r="M353">
        <v>131.20307358978712</v>
      </c>
      <c r="N353">
        <v>93.267191861000043</v>
      </c>
      <c r="O353">
        <v>72.071013846947864</v>
      </c>
      <c r="P353">
        <v>48.859345350490408</v>
      </c>
      <c r="Q353">
        <v>433.29549276434381</v>
      </c>
      <c r="R353">
        <v>365.88165921216091</v>
      </c>
      <c r="S353">
        <v>939.80877567486846</v>
      </c>
      <c r="T353">
        <v>101.7277556068951</v>
      </c>
      <c r="U353">
        <v>100.0279729052214</v>
      </c>
      <c r="V353">
        <v>702.21532814187242</v>
      </c>
      <c r="W353">
        <v>217.48350763749386</v>
      </c>
      <c r="X353">
        <v>193.44325186743416</v>
      </c>
      <c r="Y353" t="s">
        <v>1200</v>
      </c>
      <c r="Z353">
        <v>246.83306999999999</v>
      </c>
      <c r="AA353">
        <v>249.72754</v>
      </c>
      <c r="AB353">
        <v>2870.259</v>
      </c>
      <c r="AC353">
        <v>1999.0468000000001</v>
      </c>
      <c r="AD353" t="s">
        <v>1201</v>
      </c>
      <c r="AE353">
        <v>66967</v>
      </c>
      <c r="AF353" t="s">
        <v>1202</v>
      </c>
    </row>
    <row r="354" spans="1:32" x14ac:dyDescent="0.2">
      <c r="A354">
        <v>806</v>
      </c>
      <c r="B354" t="b">
        <v>1</v>
      </c>
      <c r="C354" t="s">
        <v>2600</v>
      </c>
      <c r="D354">
        <v>30.86</v>
      </c>
      <c r="E354">
        <v>9.9499999999999993</v>
      </c>
      <c r="F354">
        <v>4</v>
      </c>
      <c r="G354">
        <v>3</v>
      </c>
      <c r="I354">
        <v>61.235267999999969</v>
      </c>
      <c r="J354">
        <v>0</v>
      </c>
      <c r="K354">
        <v>89.678660324693709</v>
      </c>
      <c r="L354">
        <v>70.82063522268831</v>
      </c>
      <c r="M354">
        <v>54.657217299557836</v>
      </c>
      <c r="N354">
        <v>56.524276595407812</v>
      </c>
      <c r="O354">
        <v>54.734662286788506</v>
      </c>
      <c r="P354">
        <v>46.341552274602286</v>
      </c>
      <c r="Q354">
        <v>125.16258372431791</v>
      </c>
      <c r="R354">
        <v>162.90558538828034</v>
      </c>
      <c r="S354">
        <v>80.394784395162461</v>
      </c>
      <c r="T354">
        <v>109.27077599442836</v>
      </c>
      <c r="U354">
        <v>65.787070845827117</v>
      </c>
      <c r="V354">
        <v>65.369293445280235</v>
      </c>
      <c r="W354">
        <v>102.75187339496868</v>
      </c>
      <c r="X354">
        <v>127.62990119994502</v>
      </c>
      <c r="Y354" t="s">
        <v>2601</v>
      </c>
      <c r="Z354">
        <v>105.37022399999999</v>
      </c>
      <c r="AA354">
        <v>186.5068</v>
      </c>
      <c r="AB354">
        <v>783.93029999999999</v>
      </c>
      <c r="AC354">
        <v>674.59649999999999</v>
      </c>
      <c r="AD354" t="s">
        <v>2602</v>
      </c>
      <c r="AE354">
        <v>42244</v>
      </c>
      <c r="AF354" t="s">
        <v>2603</v>
      </c>
    </row>
    <row r="355" spans="1:32" x14ac:dyDescent="0.2">
      <c r="A355">
        <v>163</v>
      </c>
      <c r="B355" t="b">
        <v>1</v>
      </c>
      <c r="C355" t="s">
        <v>3220</v>
      </c>
      <c r="D355">
        <v>47.31</v>
      </c>
      <c r="E355">
        <v>27.52</v>
      </c>
      <c r="F355">
        <v>21</v>
      </c>
      <c r="G355">
        <v>21</v>
      </c>
      <c r="H355" t="s">
        <v>33</v>
      </c>
      <c r="I355">
        <v>118.35493499999994</v>
      </c>
      <c r="J355">
        <v>85.433279105973952</v>
      </c>
      <c r="K355">
        <v>75.244151493947868</v>
      </c>
      <c r="L355">
        <v>126.49811933575202</v>
      </c>
      <c r="M355">
        <v>63.540641181308011</v>
      </c>
      <c r="N355">
        <v>65.532825256442834</v>
      </c>
      <c r="O355">
        <v>52.361557619080727</v>
      </c>
      <c r="P355">
        <v>129.37296576673484</v>
      </c>
      <c r="Q355">
        <v>691.28520675798745</v>
      </c>
      <c r="R355">
        <v>994.80440591627189</v>
      </c>
      <c r="S355">
        <v>375.85962053716003</v>
      </c>
      <c r="T355">
        <v>225.28294206020871</v>
      </c>
      <c r="U355">
        <v>566.84262119728692</v>
      </c>
      <c r="V355">
        <v>411.68371840856389</v>
      </c>
      <c r="W355">
        <v>612.00461929815469</v>
      </c>
      <c r="X355">
        <v>549.3721406383039</v>
      </c>
      <c r="Y355" t="s">
        <v>3221</v>
      </c>
      <c r="Z355">
        <v>180.15369000000001</v>
      </c>
      <c r="AA355">
        <v>306.50598000000002</v>
      </c>
      <c r="AB355">
        <v>4277.4556000000002</v>
      </c>
      <c r="AC355">
        <v>4032.6469999999999</v>
      </c>
      <c r="AD355" t="s">
        <v>3222</v>
      </c>
      <c r="AE355">
        <v>110498</v>
      </c>
      <c r="AF355" t="s">
        <v>3223</v>
      </c>
    </row>
    <row r="356" spans="1:32" x14ac:dyDescent="0.2">
      <c r="A356">
        <v>279</v>
      </c>
      <c r="B356" t="b">
        <v>1</v>
      </c>
      <c r="C356" t="s">
        <v>859</v>
      </c>
      <c r="D356">
        <v>25.03</v>
      </c>
      <c r="E356">
        <v>23.69</v>
      </c>
      <c r="F356">
        <v>13</v>
      </c>
      <c r="G356">
        <v>13</v>
      </c>
      <c r="H356" t="s">
        <v>33</v>
      </c>
      <c r="I356">
        <v>881.17003999999963</v>
      </c>
      <c r="J356">
        <v>800.22459937898418</v>
      </c>
      <c r="K356">
        <v>1461.3680495179576</v>
      </c>
      <c r="L356">
        <v>1251.5835785785525</v>
      </c>
      <c r="M356">
        <v>422.00072357203351</v>
      </c>
      <c r="N356">
        <v>712.69925956812506</v>
      </c>
      <c r="O356">
        <v>407.32039326199572</v>
      </c>
      <c r="P356">
        <v>465.62854041741178</v>
      </c>
      <c r="Q356">
        <v>733.7628750771064</v>
      </c>
      <c r="R356">
        <v>1125.8510233659542</v>
      </c>
      <c r="S356">
        <v>709.46855841168292</v>
      </c>
      <c r="T356">
        <v>612.08520357377324</v>
      </c>
      <c r="U356">
        <v>730.51872907942527</v>
      </c>
      <c r="V356">
        <v>551.14910706816272</v>
      </c>
      <c r="W356">
        <v>802.69362398362841</v>
      </c>
      <c r="X356">
        <v>902.61166485475201</v>
      </c>
      <c r="Y356" t="s">
        <v>860</v>
      </c>
      <c r="Z356">
        <v>1519.2080000000001</v>
      </c>
      <c r="AA356">
        <v>1287.7601</v>
      </c>
      <c r="AB356">
        <v>5144.5933000000005</v>
      </c>
      <c r="AC356">
        <v>5582.1972999999998</v>
      </c>
      <c r="AD356" t="s">
        <v>861</v>
      </c>
      <c r="AE356">
        <v>90719</v>
      </c>
      <c r="AF356" t="s">
        <v>862</v>
      </c>
    </row>
    <row r="357" spans="1:32" x14ac:dyDescent="0.2">
      <c r="A357">
        <v>836</v>
      </c>
      <c r="B357" t="b">
        <v>1</v>
      </c>
      <c r="C357" t="s">
        <v>531</v>
      </c>
      <c r="D357">
        <v>28.93</v>
      </c>
      <c r="E357">
        <v>4.75</v>
      </c>
      <c r="F357">
        <v>4</v>
      </c>
      <c r="G357">
        <v>4</v>
      </c>
      <c r="I357">
        <v>260.57499999999987</v>
      </c>
      <c r="J357">
        <v>214.47600858140902</v>
      </c>
      <c r="K357">
        <v>109.42229166281652</v>
      </c>
      <c r="L357">
        <v>179.9935160423226</v>
      </c>
      <c r="M357">
        <v>112.77013741447854</v>
      </c>
      <c r="N357">
        <v>99.278116872631415</v>
      </c>
      <c r="O357">
        <v>69.718349206470762</v>
      </c>
      <c r="P357">
        <v>70.36071720496372</v>
      </c>
      <c r="Q357">
        <v>181.71712810953949</v>
      </c>
      <c r="R357">
        <v>165.4103538630564</v>
      </c>
      <c r="S357">
        <v>100.39621983796785</v>
      </c>
      <c r="T357">
        <v>174.46140282707529</v>
      </c>
      <c r="U357">
        <v>92.924729182860858</v>
      </c>
      <c r="V357">
        <v>76.616429865309186</v>
      </c>
      <c r="W357">
        <v>166.49732248725445</v>
      </c>
      <c r="X357">
        <v>154.9898989138091</v>
      </c>
      <c r="Y357" t="s">
        <v>532</v>
      </c>
      <c r="Z357">
        <v>283.01425</v>
      </c>
      <c r="AA357">
        <v>220.62191999999999</v>
      </c>
      <c r="AB357">
        <v>1067.3689999999999</v>
      </c>
      <c r="AC357">
        <v>921.11019999999996</v>
      </c>
      <c r="AD357" t="s">
        <v>533</v>
      </c>
      <c r="AE357">
        <v>136695</v>
      </c>
      <c r="AF357" t="s">
        <v>534</v>
      </c>
    </row>
    <row r="358" spans="1:32" x14ac:dyDescent="0.2">
      <c r="A358">
        <v>882</v>
      </c>
      <c r="B358" t="b">
        <v>1</v>
      </c>
      <c r="C358" t="s">
        <v>2222</v>
      </c>
      <c r="D358">
        <v>50.17</v>
      </c>
      <c r="E358">
        <v>8.4</v>
      </c>
      <c r="F358">
        <v>3</v>
      </c>
      <c r="G358">
        <v>3</v>
      </c>
      <c r="H358" t="s">
        <v>33</v>
      </c>
      <c r="I358">
        <v>117.53431999999994</v>
      </c>
      <c r="J358">
        <v>134.76301273241069</v>
      </c>
      <c r="K358">
        <v>38.597413584512609</v>
      </c>
      <c r="L358">
        <v>63.269482314298102</v>
      </c>
      <c r="M358">
        <v>66.108587635839854</v>
      </c>
      <c r="N358">
        <v>73.329608196930351</v>
      </c>
      <c r="O358">
        <v>23.437317871707553</v>
      </c>
      <c r="P358">
        <v>30.161664480068161</v>
      </c>
      <c r="Q358">
        <v>320.52415656322603</v>
      </c>
      <c r="R358">
        <v>194.2475782949665</v>
      </c>
      <c r="S358">
        <v>188.69376479346559</v>
      </c>
      <c r="T358">
        <v>189.91459405915381</v>
      </c>
      <c r="U358">
        <v>315.09747999661715</v>
      </c>
      <c r="V358">
        <v>126.71695234258358</v>
      </c>
      <c r="W358">
        <v>146.94110202067804</v>
      </c>
      <c r="X358">
        <v>133.93163241806371</v>
      </c>
      <c r="Y358" t="s">
        <v>2223</v>
      </c>
      <c r="Z358">
        <v>107.306206</v>
      </c>
      <c r="AA358">
        <v>113.89785999999999</v>
      </c>
      <c r="AB358">
        <v>1435.7771</v>
      </c>
      <c r="AC358">
        <v>1366.2798</v>
      </c>
      <c r="AD358" t="s">
        <v>2224</v>
      </c>
      <c r="AE358">
        <v>41945</v>
      </c>
      <c r="AF358" t="s">
        <v>2225</v>
      </c>
    </row>
    <row r="359" spans="1:32" x14ac:dyDescent="0.2">
      <c r="A359">
        <v>709</v>
      </c>
      <c r="B359" t="b">
        <v>1</v>
      </c>
      <c r="C359" t="s">
        <v>3316</v>
      </c>
      <c r="D359">
        <v>17.510000000000002</v>
      </c>
      <c r="E359">
        <v>12.32</v>
      </c>
      <c r="F359">
        <v>5</v>
      </c>
      <c r="G359">
        <v>5</v>
      </c>
      <c r="H359" t="s">
        <v>33</v>
      </c>
      <c r="I359">
        <v>552.43349999999975</v>
      </c>
      <c r="J359">
        <v>3832.9568405408522</v>
      </c>
      <c r="K359">
        <v>615.6984928449981</v>
      </c>
      <c r="L359">
        <v>369.99025706385839</v>
      </c>
      <c r="M359">
        <v>641.31224214915335</v>
      </c>
      <c r="N359">
        <v>328.03356646741679</v>
      </c>
      <c r="O359">
        <v>1459.3530505045524</v>
      </c>
      <c r="P359">
        <v>1422.870498071122</v>
      </c>
      <c r="Q359">
        <v>1199.1042527485583</v>
      </c>
      <c r="R359">
        <v>1402.7055790439751</v>
      </c>
      <c r="S359">
        <v>893.08981154154264</v>
      </c>
      <c r="T359">
        <v>967.11834202365492</v>
      </c>
      <c r="U359">
        <v>1024.2282370274067</v>
      </c>
      <c r="V359">
        <v>1010.3549402991063</v>
      </c>
      <c r="W359">
        <v>906.70292381158686</v>
      </c>
      <c r="X359">
        <v>802.61127338013125</v>
      </c>
      <c r="Y359" t="s">
        <v>3317</v>
      </c>
      <c r="Z359">
        <v>2007.7184999999999</v>
      </c>
      <c r="AA359">
        <v>3792.5796</v>
      </c>
      <c r="AB359">
        <v>7205.4755999999998</v>
      </c>
      <c r="AC359">
        <v>6834.3</v>
      </c>
      <c r="AD359" t="s">
        <v>3318</v>
      </c>
      <c r="AE359">
        <v>32709</v>
      </c>
      <c r="AF359" t="s">
        <v>3319</v>
      </c>
    </row>
    <row r="360" spans="1:32" x14ac:dyDescent="0.2">
      <c r="A360">
        <v>292</v>
      </c>
      <c r="B360" t="b">
        <v>1</v>
      </c>
      <c r="C360" t="s">
        <v>2816</v>
      </c>
      <c r="D360">
        <v>45.69</v>
      </c>
      <c r="E360">
        <v>37.99</v>
      </c>
      <c r="F360">
        <v>13</v>
      </c>
      <c r="G360">
        <v>13</v>
      </c>
      <c r="H360" t="s">
        <v>33</v>
      </c>
      <c r="I360">
        <v>674.12399999999968</v>
      </c>
      <c r="J360">
        <v>673.75689950164815</v>
      </c>
      <c r="K360">
        <v>575.88497099387996</v>
      </c>
      <c r="L360">
        <v>608.65203689254031</v>
      </c>
      <c r="M360">
        <v>501.98597020270546</v>
      </c>
      <c r="N360">
        <v>487.13293798491173</v>
      </c>
      <c r="O360">
        <v>451.88614200151875</v>
      </c>
      <c r="P360">
        <v>419.89025890109792</v>
      </c>
      <c r="Q360">
        <v>5130.5515680496492</v>
      </c>
      <c r="R360">
        <v>4984.8406783699829</v>
      </c>
      <c r="S360">
        <v>1249.1388987037544</v>
      </c>
      <c r="T360">
        <v>1341.2969359136459</v>
      </c>
      <c r="U360">
        <v>4653.2481968657567</v>
      </c>
      <c r="V360">
        <v>3234.7576382603183</v>
      </c>
      <c r="W360">
        <v>3045.2489772123295</v>
      </c>
      <c r="X360">
        <v>2795.8078844073798</v>
      </c>
      <c r="Y360" t="s">
        <v>2817</v>
      </c>
      <c r="Z360">
        <v>826.11350000000004</v>
      </c>
      <c r="AA360">
        <v>1208.6482000000001</v>
      </c>
      <c r="AB360">
        <v>24355.982</v>
      </c>
      <c r="AC360">
        <v>25433.75</v>
      </c>
      <c r="AD360" t="s">
        <v>2818</v>
      </c>
      <c r="AE360">
        <v>44965</v>
      </c>
      <c r="AF360" t="s">
        <v>2819</v>
      </c>
    </row>
    <row r="361" spans="1:32" x14ac:dyDescent="0.2">
      <c r="A361">
        <v>194</v>
      </c>
      <c r="B361" t="b">
        <v>1</v>
      </c>
      <c r="C361" t="s">
        <v>1434</v>
      </c>
      <c r="D361">
        <v>79.349999999999994</v>
      </c>
      <c r="E361">
        <v>22.4</v>
      </c>
      <c r="F361">
        <v>16</v>
      </c>
      <c r="G361">
        <v>16</v>
      </c>
      <c r="H361" t="s">
        <v>83</v>
      </c>
      <c r="I361">
        <v>140.54375999999993</v>
      </c>
      <c r="J361">
        <v>152.79038366205342</v>
      </c>
      <c r="K361">
        <v>133.43607984853614</v>
      </c>
      <c r="L361">
        <v>102.24492787373249</v>
      </c>
      <c r="M361">
        <v>61.474568647722393</v>
      </c>
      <c r="N361">
        <v>86.451442517883976</v>
      </c>
      <c r="O361">
        <v>111.02496397621947</v>
      </c>
      <c r="P361">
        <v>74.449447227448914</v>
      </c>
      <c r="Q361">
        <v>1158.6039197705909</v>
      </c>
      <c r="R361">
        <v>5491.0114072462202</v>
      </c>
      <c r="S361">
        <v>2320.688995892946</v>
      </c>
      <c r="T361">
        <v>2486.126269035246</v>
      </c>
      <c r="U361">
        <v>5425.6612980268119</v>
      </c>
      <c r="V361">
        <v>2739.223056237719</v>
      </c>
      <c r="W361">
        <v>3474.6843422768607</v>
      </c>
      <c r="X361">
        <v>4173.54946681821</v>
      </c>
      <c r="Y361" t="s">
        <v>1435</v>
      </c>
      <c r="Z361">
        <v>170.9068</v>
      </c>
      <c r="AA361">
        <v>244.43758</v>
      </c>
      <c r="AB361">
        <v>18430.129000000001</v>
      </c>
      <c r="AC361">
        <v>29804.835999999999</v>
      </c>
      <c r="AD361" t="s">
        <v>1436</v>
      </c>
      <c r="AE361">
        <v>97810</v>
      </c>
      <c r="AF361" t="s">
        <v>1437</v>
      </c>
    </row>
    <row r="362" spans="1:32" x14ac:dyDescent="0.2">
      <c r="A362">
        <v>598</v>
      </c>
      <c r="B362" t="b">
        <v>1</v>
      </c>
      <c r="C362" t="s">
        <v>166</v>
      </c>
      <c r="D362">
        <v>50.53</v>
      </c>
      <c r="E362">
        <v>18.170000000000002</v>
      </c>
      <c r="F362">
        <v>7</v>
      </c>
      <c r="G362">
        <v>7</v>
      </c>
      <c r="I362">
        <v>368.9217499999998</v>
      </c>
      <c r="J362">
        <v>306.26496962033394</v>
      </c>
      <c r="K362">
        <v>262.08522564268713</v>
      </c>
      <c r="L362">
        <v>240.57601018755295</v>
      </c>
      <c r="M362">
        <v>131.917260765316</v>
      </c>
      <c r="N362">
        <v>195.29793822824183</v>
      </c>
      <c r="O362">
        <v>126.02837256423092</v>
      </c>
      <c r="P362">
        <v>145.59853797376752</v>
      </c>
      <c r="Q362">
        <v>640.12732932011806</v>
      </c>
      <c r="R362">
        <v>693.89512113052535</v>
      </c>
      <c r="S362">
        <v>411.92836560907568</v>
      </c>
      <c r="T362">
        <v>624.24262526984478</v>
      </c>
      <c r="U362">
        <v>428.12925675806571</v>
      </c>
      <c r="V362">
        <v>358.89316616050786</v>
      </c>
      <c r="W362">
        <v>245.00485397786539</v>
      </c>
      <c r="X362">
        <v>254.79947143166279</v>
      </c>
      <c r="Y362" t="s">
        <v>167</v>
      </c>
      <c r="Z362">
        <v>376.67437999999999</v>
      </c>
      <c r="AA362">
        <v>433.93322999999998</v>
      </c>
      <c r="AB362">
        <v>3758.7575999999999</v>
      </c>
      <c r="AC362">
        <v>2352.3126999999999</v>
      </c>
      <c r="AD362" t="s">
        <v>168</v>
      </c>
      <c r="AE362">
        <v>72833</v>
      </c>
      <c r="AF362" t="s">
        <v>169</v>
      </c>
    </row>
    <row r="363" spans="1:32" x14ac:dyDescent="0.2">
      <c r="A363">
        <v>386</v>
      </c>
      <c r="B363" t="b">
        <v>1</v>
      </c>
      <c r="C363" t="s">
        <v>1087</v>
      </c>
      <c r="D363">
        <v>35.869999999999997</v>
      </c>
      <c r="E363">
        <v>68.2</v>
      </c>
      <c r="F363">
        <v>10</v>
      </c>
      <c r="G363">
        <v>10</v>
      </c>
      <c r="H363" t="s">
        <v>33</v>
      </c>
      <c r="I363">
        <v>232.58852999999988</v>
      </c>
      <c r="J363">
        <v>166.81689256463443</v>
      </c>
      <c r="K363">
        <v>179.35654122549508</v>
      </c>
      <c r="L363">
        <v>236.10235588809866</v>
      </c>
      <c r="M363">
        <v>90.512906896722512</v>
      </c>
      <c r="N363">
        <v>117.72257295900702</v>
      </c>
      <c r="O363">
        <v>102.4429535353849</v>
      </c>
      <c r="P363">
        <v>99.623746262257555</v>
      </c>
      <c r="Q363">
        <v>647.0563060696503</v>
      </c>
      <c r="R363">
        <v>656.85179315794801</v>
      </c>
      <c r="S363">
        <v>169.86172876456175</v>
      </c>
      <c r="T363">
        <v>268.24680795752391</v>
      </c>
      <c r="U363">
        <v>651.07113899811566</v>
      </c>
      <c r="V363">
        <v>273.98464963122916</v>
      </c>
      <c r="W363">
        <v>608.36019402965258</v>
      </c>
      <c r="X363">
        <v>448.54278405305593</v>
      </c>
      <c r="Y363" t="s">
        <v>1088</v>
      </c>
      <c r="Z363">
        <v>289.33659999999998</v>
      </c>
      <c r="AA363">
        <v>287.95141999999998</v>
      </c>
      <c r="AB363">
        <v>3206.4591999999998</v>
      </c>
      <c r="AC363">
        <v>3759.0684000000001</v>
      </c>
      <c r="AD363" t="s">
        <v>1089</v>
      </c>
      <c r="AE363">
        <v>26923</v>
      </c>
      <c r="AF363" t="s">
        <v>1090</v>
      </c>
    </row>
    <row r="364" spans="1:32" x14ac:dyDescent="0.2">
      <c r="A364">
        <v>111</v>
      </c>
      <c r="B364" t="b">
        <v>1</v>
      </c>
      <c r="C364" t="s">
        <v>1334</v>
      </c>
      <c r="D364">
        <v>36.01</v>
      </c>
      <c r="E364">
        <v>19.489999999999998</v>
      </c>
      <c r="F364">
        <v>29</v>
      </c>
      <c r="G364">
        <v>29</v>
      </c>
      <c r="H364" t="s">
        <v>33</v>
      </c>
      <c r="I364">
        <v>687.69469999999967</v>
      </c>
      <c r="J364">
        <v>674.29087001311439</v>
      </c>
      <c r="K364">
        <v>617.19156875287763</v>
      </c>
      <c r="L364">
        <v>529.80346470107827</v>
      </c>
      <c r="M364">
        <v>499.48490696611441</v>
      </c>
      <c r="N364">
        <v>535.78588358925583</v>
      </c>
      <c r="O364">
        <v>324.12088023618065</v>
      </c>
      <c r="P364">
        <v>343.20184600284506</v>
      </c>
      <c r="Q364">
        <v>533.76547327307298</v>
      </c>
      <c r="R364">
        <v>901.56742065831611</v>
      </c>
      <c r="S364">
        <v>297.64326290507148</v>
      </c>
      <c r="T364">
        <v>408.16261617228696</v>
      </c>
      <c r="U364">
        <v>1217.2147216040269</v>
      </c>
      <c r="V364">
        <v>907.05473082962601</v>
      </c>
      <c r="W364">
        <v>1001.9655030166824</v>
      </c>
      <c r="X364">
        <v>968.49962276168503</v>
      </c>
      <c r="Y364" t="s">
        <v>1335</v>
      </c>
      <c r="Z364">
        <v>813.94640000000004</v>
      </c>
      <c r="AA364">
        <v>1065.4404</v>
      </c>
      <c r="AB364">
        <v>3709.7006999999999</v>
      </c>
      <c r="AC364">
        <v>7589.3086000000003</v>
      </c>
      <c r="AD364" t="s">
        <v>1336</v>
      </c>
      <c r="AE364">
        <v>213868</v>
      </c>
      <c r="AF364" t="s">
        <v>1337</v>
      </c>
    </row>
    <row r="365" spans="1:32" x14ac:dyDescent="0.2">
      <c r="A365">
        <v>640</v>
      </c>
      <c r="B365" t="b">
        <v>1</v>
      </c>
      <c r="C365" t="s">
        <v>1187</v>
      </c>
      <c r="D365">
        <v>46.85</v>
      </c>
      <c r="E365">
        <v>15.49</v>
      </c>
      <c r="F365">
        <v>6</v>
      </c>
      <c r="G365">
        <v>6</v>
      </c>
      <c r="H365" t="s">
        <v>33</v>
      </c>
      <c r="I365">
        <v>317.08074999999991</v>
      </c>
      <c r="J365">
        <v>394.54534729058287</v>
      </c>
      <c r="K365">
        <v>282.88596021788823</v>
      </c>
      <c r="L365">
        <v>283.46119884488667</v>
      </c>
      <c r="M365">
        <v>203.37261020412217</v>
      </c>
      <c r="N365">
        <v>252.83148073914202</v>
      </c>
      <c r="O365">
        <v>143.85380278540305</v>
      </c>
      <c r="P365">
        <v>149.94138287275027</v>
      </c>
      <c r="Q365">
        <v>715.04520074979212</v>
      </c>
      <c r="R365">
        <v>539.21123598558006</v>
      </c>
      <c r="S365">
        <v>504.50188405896995</v>
      </c>
      <c r="T365">
        <v>446.73935587329663</v>
      </c>
      <c r="U365">
        <v>239.97331217890112</v>
      </c>
      <c r="V365">
        <v>699.63663949990178</v>
      </c>
      <c r="W365">
        <v>257.29250901032668</v>
      </c>
      <c r="X365">
        <v>268.37353635730909</v>
      </c>
      <c r="Y365" t="s">
        <v>1188</v>
      </c>
      <c r="Z365">
        <v>431.82202000000001</v>
      </c>
      <c r="AA365">
        <v>469.97467</v>
      </c>
      <c r="AB365">
        <v>3522.0293000000001</v>
      </c>
      <c r="AC365">
        <v>2504.2280000000001</v>
      </c>
      <c r="AD365" t="s">
        <v>1189</v>
      </c>
      <c r="AE365">
        <v>51419</v>
      </c>
      <c r="AF365" t="s">
        <v>1190</v>
      </c>
    </row>
    <row r="366" spans="1:32" x14ac:dyDescent="0.2">
      <c r="A366">
        <v>19</v>
      </c>
      <c r="B366" t="b">
        <v>1</v>
      </c>
      <c r="C366" t="s">
        <v>1255</v>
      </c>
      <c r="D366">
        <v>51.37</v>
      </c>
      <c r="E366">
        <v>43.22</v>
      </c>
      <c r="F366">
        <v>74</v>
      </c>
      <c r="G366">
        <v>74</v>
      </c>
      <c r="H366" t="s">
        <v>92</v>
      </c>
      <c r="I366">
        <v>159.68644999999995</v>
      </c>
      <c r="J366">
        <v>145.06381317421466</v>
      </c>
      <c r="K366">
        <v>229.87804405851409</v>
      </c>
      <c r="L366">
        <v>207.86779981225982</v>
      </c>
      <c r="M366">
        <v>168.08541889984454</v>
      </c>
      <c r="N366">
        <v>138.39484255963623</v>
      </c>
      <c r="O366">
        <v>135.49068052749365</v>
      </c>
      <c r="P366">
        <v>136.90083578940937</v>
      </c>
      <c r="Q366">
        <v>2172.1654842458097</v>
      </c>
      <c r="R366">
        <v>2386.802429682898</v>
      </c>
      <c r="S366">
        <v>759.38726268510743</v>
      </c>
      <c r="T366">
        <v>719.78054048498541</v>
      </c>
      <c r="U366">
        <v>1423.9979106895751</v>
      </c>
      <c r="V366">
        <v>892.08110517376883</v>
      </c>
      <c r="W366">
        <v>1844.9706253641712</v>
      </c>
      <c r="X366">
        <v>2787.8482609167554</v>
      </c>
      <c r="Y366" t="s">
        <v>1256</v>
      </c>
      <c r="Z366">
        <v>281.82126</v>
      </c>
      <c r="AA366">
        <v>375.71319999999997</v>
      </c>
      <c r="AB366">
        <v>11174.217000000001</v>
      </c>
      <c r="AC366">
        <v>13186.995000000001</v>
      </c>
      <c r="AD366" t="s">
        <v>1257</v>
      </c>
      <c r="AE366">
        <v>238260</v>
      </c>
      <c r="AF366" t="s">
        <v>1258</v>
      </c>
    </row>
    <row r="367" spans="1:32" x14ac:dyDescent="0.2">
      <c r="A367">
        <v>837</v>
      </c>
      <c r="B367" t="b">
        <v>1</v>
      </c>
      <c r="C367" t="s">
        <v>971</v>
      </c>
      <c r="D367">
        <v>45.87</v>
      </c>
      <c r="E367">
        <v>36.409999999999997</v>
      </c>
      <c r="F367">
        <v>5</v>
      </c>
      <c r="G367">
        <v>5</v>
      </c>
      <c r="H367" t="s">
        <v>33</v>
      </c>
      <c r="I367">
        <v>73.482479999999967</v>
      </c>
      <c r="J367">
        <v>79.229817213220358</v>
      </c>
      <c r="K367">
        <v>76.209289100449467</v>
      </c>
      <c r="L367">
        <v>102.97008026009186</v>
      </c>
      <c r="M367">
        <v>37.120102608748347</v>
      </c>
      <c r="N367">
        <v>64.17757354979571</v>
      </c>
      <c r="O367">
        <v>44.313073541710054</v>
      </c>
      <c r="P367">
        <v>45.617734418047824</v>
      </c>
      <c r="Q367">
        <v>349.32346128794597</v>
      </c>
      <c r="R367">
        <v>308.16255488838493</v>
      </c>
      <c r="S367">
        <v>175.06973000305769</v>
      </c>
      <c r="T367">
        <v>185.09212954596893</v>
      </c>
      <c r="U367">
        <v>95.551566157572807</v>
      </c>
      <c r="V367">
        <v>339.20129333520794</v>
      </c>
      <c r="W367">
        <v>170.98563171505847</v>
      </c>
      <c r="X367">
        <v>433.91193503028086</v>
      </c>
      <c r="Y367" t="s">
        <v>972</v>
      </c>
      <c r="Z367">
        <v>111.71075399999999</v>
      </c>
      <c r="AA367">
        <v>124.82237000000001</v>
      </c>
      <c r="AB367">
        <v>1748.2811999999999</v>
      </c>
      <c r="AC367">
        <v>1893.3107</v>
      </c>
      <c r="AD367" t="s">
        <v>973</v>
      </c>
      <c r="AE367">
        <v>20878</v>
      </c>
      <c r="AF367" t="s">
        <v>974</v>
      </c>
    </row>
    <row r="368" spans="1:32" x14ac:dyDescent="0.2">
      <c r="A368">
        <v>388</v>
      </c>
      <c r="B368" t="b">
        <v>1</v>
      </c>
      <c r="C368" t="s">
        <v>1530</v>
      </c>
      <c r="D368">
        <v>42.86</v>
      </c>
      <c r="E368">
        <v>12.3</v>
      </c>
      <c r="F368">
        <v>9</v>
      </c>
      <c r="G368">
        <v>9</v>
      </c>
      <c r="I368">
        <v>339.6130999999998</v>
      </c>
      <c r="J368">
        <v>181.61612545453539</v>
      </c>
      <c r="K368">
        <v>196.25721113883591</v>
      </c>
      <c r="L368">
        <v>172.76530937346288</v>
      </c>
      <c r="M368">
        <v>174.10190072399914</v>
      </c>
      <c r="N368">
        <v>155.71864348961884</v>
      </c>
      <c r="O368">
        <v>88.733828479090803</v>
      </c>
      <c r="P368">
        <v>104.55728314600564</v>
      </c>
      <c r="Q368">
        <v>718.57662645464018</v>
      </c>
      <c r="R368">
        <v>753.72517431756796</v>
      </c>
      <c r="S368">
        <v>252.05902508080436</v>
      </c>
      <c r="T368">
        <v>343.36278184731179</v>
      </c>
      <c r="U368">
        <v>392.39186285624868</v>
      </c>
      <c r="V368">
        <v>523.88842587385886</v>
      </c>
      <c r="W368">
        <v>465.49546368043974</v>
      </c>
      <c r="X368">
        <v>319.35286040284581</v>
      </c>
      <c r="Y368" t="s">
        <v>1531</v>
      </c>
      <c r="Z368">
        <v>281.72854999999998</v>
      </c>
      <c r="AA368">
        <v>322.96368000000001</v>
      </c>
      <c r="AB368">
        <v>3926.6055000000001</v>
      </c>
      <c r="AC368">
        <v>3060.9872999999998</v>
      </c>
      <c r="AD368" t="s">
        <v>1532</v>
      </c>
      <c r="AE368">
        <v>101289</v>
      </c>
      <c r="AF368" t="s">
        <v>1533</v>
      </c>
    </row>
    <row r="369" spans="1:32" x14ac:dyDescent="0.2">
      <c r="A369">
        <v>576</v>
      </c>
      <c r="B369" t="b">
        <v>1</v>
      </c>
      <c r="C369" t="s">
        <v>2568</v>
      </c>
      <c r="D369">
        <v>62.03</v>
      </c>
      <c r="E369">
        <v>15.86</v>
      </c>
      <c r="F369">
        <v>7</v>
      </c>
      <c r="G369">
        <v>6</v>
      </c>
      <c r="H369" t="s">
        <v>158</v>
      </c>
      <c r="I369">
        <v>0</v>
      </c>
      <c r="J369">
        <v>46.964563575549647</v>
      </c>
      <c r="K369">
        <v>33.714435340428821</v>
      </c>
      <c r="L369">
        <v>0</v>
      </c>
      <c r="M369">
        <v>32.371817089313467</v>
      </c>
      <c r="N369">
        <v>36.103317192145241</v>
      </c>
      <c r="O369">
        <v>26.083104636297811</v>
      </c>
      <c r="P369">
        <v>19.053119914940307</v>
      </c>
      <c r="Q369">
        <v>1279.9251806327427</v>
      </c>
      <c r="R369">
        <v>1296.6585593779787</v>
      </c>
      <c r="S369">
        <v>612.26416861327709</v>
      </c>
      <c r="T369">
        <v>651.26753192731701</v>
      </c>
      <c r="U369">
        <v>591.21236109548897</v>
      </c>
      <c r="V369">
        <v>543.23459678738516</v>
      </c>
      <c r="W369">
        <v>608.46600017915864</v>
      </c>
      <c r="X369">
        <v>594.9218969016631</v>
      </c>
      <c r="Y369" t="s">
        <v>2569</v>
      </c>
      <c r="Z369">
        <v>52.345374999999997</v>
      </c>
      <c r="AA369">
        <v>71.414670000000001</v>
      </c>
      <c r="AB369">
        <v>6664.5146000000004</v>
      </c>
      <c r="AC369">
        <v>4309.9070000000002</v>
      </c>
      <c r="AD369" t="s">
        <v>2570</v>
      </c>
      <c r="AE369">
        <v>68118</v>
      </c>
      <c r="AF369" t="s">
        <v>2571</v>
      </c>
    </row>
    <row r="370" spans="1:32" x14ac:dyDescent="0.2">
      <c r="A370">
        <v>750</v>
      </c>
      <c r="B370" t="b">
        <v>1</v>
      </c>
      <c r="C370" t="s">
        <v>2848</v>
      </c>
      <c r="D370">
        <v>53.42</v>
      </c>
      <c r="E370">
        <v>28.52</v>
      </c>
      <c r="F370">
        <v>6</v>
      </c>
      <c r="G370">
        <v>6</v>
      </c>
      <c r="H370" t="s">
        <v>33</v>
      </c>
      <c r="I370">
        <v>144.91429999999994</v>
      </c>
      <c r="J370">
        <v>146.50332639263263</v>
      </c>
      <c r="K370">
        <v>155.55514605044044</v>
      </c>
      <c r="L370">
        <v>171.83560272147119</v>
      </c>
      <c r="M370">
        <v>83.738570576838498</v>
      </c>
      <c r="N370">
        <v>101.54234113359932</v>
      </c>
      <c r="O370">
        <v>117.06363378126623</v>
      </c>
      <c r="P370">
        <v>148.11858103809138</v>
      </c>
      <c r="Q370">
        <v>150.91924316315169</v>
      </c>
      <c r="R370">
        <v>205.33073981580858</v>
      </c>
      <c r="S370">
        <v>256.03126862425535</v>
      </c>
      <c r="T370">
        <v>292.39163599331255</v>
      </c>
      <c r="U370">
        <v>228.50022441519937</v>
      </c>
      <c r="V370">
        <v>271.62897691903311</v>
      </c>
      <c r="W370">
        <v>461.46322723607796</v>
      </c>
      <c r="X370">
        <v>526.50941115397291</v>
      </c>
      <c r="Y370" t="s">
        <v>2849</v>
      </c>
      <c r="Z370">
        <v>207.04650000000001</v>
      </c>
      <c r="AA370">
        <v>347.46289999999999</v>
      </c>
      <c r="AB370">
        <v>1226.0653</v>
      </c>
      <c r="AC370">
        <v>2826.7053000000001</v>
      </c>
      <c r="AD370" t="s">
        <v>2850</v>
      </c>
      <c r="AE370">
        <v>34095</v>
      </c>
      <c r="AF370" t="s">
        <v>2851</v>
      </c>
    </row>
    <row r="371" spans="1:32" x14ac:dyDescent="0.2">
      <c r="A371">
        <v>474</v>
      </c>
      <c r="B371" t="b">
        <v>1</v>
      </c>
      <c r="C371" t="s">
        <v>2544</v>
      </c>
      <c r="D371">
        <v>46.83</v>
      </c>
      <c r="E371">
        <v>4.03</v>
      </c>
      <c r="F371">
        <v>6</v>
      </c>
      <c r="G371">
        <v>6</v>
      </c>
      <c r="H371" t="s">
        <v>33</v>
      </c>
      <c r="I371">
        <v>91.091689999999957</v>
      </c>
      <c r="J371">
        <v>90.929877294312604</v>
      </c>
      <c r="K371">
        <v>76.179971262400386</v>
      </c>
      <c r="L371">
        <v>76.066948373422662</v>
      </c>
      <c r="M371">
        <v>103.51984592000382</v>
      </c>
      <c r="N371">
        <v>135.60211485138433</v>
      </c>
      <c r="O371">
        <v>59.264536933525392</v>
      </c>
      <c r="P371">
        <v>95.572164389090858</v>
      </c>
      <c r="Q371">
        <v>146.29576905343399</v>
      </c>
      <c r="R371">
        <v>144.36730328170992</v>
      </c>
      <c r="S371">
        <v>123.3092886647221</v>
      </c>
      <c r="T371">
        <v>178.38967397813519</v>
      </c>
      <c r="U371">
        <v>43.67061557041896</v>
      </c>
      <c r="V371">
        <v>80.923900272377679</v>
      </c>
      <c r="W371">
        <v>97.718042236118123</v>
      </c>
      <c r="X371">
        <v>70.177229046236093</v>
      </c>
      <c r="Y371" t="s">
        <v>2545</v>
      </c>
      <c r="Z371">
        <v>108.4607</v>
      </c>
      <c r="AA371">
        <v>293.06470000000002</v>
      </c>
      <c r="AB371">
        <v>970.88310000000001</v>
      </c>
      <c r="AC371">
        <v>528.56853999999998</v>
      </c>
      <c r="AD371" t="s">
        <v>2546</v>
      </c>
      <c r="AE371">
        <v>237347</v>
      </c>
      <c r="AF371" t="s">
        <v>2547</v>
      </c>
    </row>
    <row r="372" spans="1:32" x14ac:dyDescent="0.2">
      <c r="A372">
        <v>377</v>
      </c>
      <c r="B372" t="b">
        <v>1</v>
      </c>
      <c r="C372" t="s">
        <v>2406</v>
      </c>
      <c r="D372">
        <v>29.76</v>
      </c>
      <c r="E372">
        <v>27.54</v>
      </c>
      <c r="F372">
        <v>10</v>
      </c>
      <c r="G372">
        <v>10</v>
      </c>
      <c r="H372" t="s">
        <v>33</v>
      </c>
      <c r="I372">
        <v>7590.3886999999968</v>
      </c>
      <c r="J372">
        <v>6786.230597022799</v>
      </c>
      <c r="K372">
        <v>6833.7369725267226</v>
      </c>
      <c r="L372">
        <v>6570.4205650047234</v>
      </c>
      <c r="M372">
        <v>3805.3284371811924</v>
      </c>
      <c r="N372">
        <v>4943.9385210967439</v>
      </c>
      <c r="O372">
        <v>2899.2391784416172</v>
      </c>
      <c r="P372">
        <v>2642.7197159599359</v>
      </c>
      <c r="Q372">
        <v>8015.9521413558896</v>
      </c>
      <c r="R372">
        <v>8795.4064162526793</v>
      </c>
      <c r="S372">
        <v>4673.5145512574518</v>
      </c>
      <c r="T372">
        <v>4785.4696854635604</v>
      </c>
      <c r="U372">
        <v>6288.1948627720531</v>
      </c>
      <c r="V372">
        <v>4073.4406620046288</v>
      </c>
      <c r="W372">
        <v>6073.0736824856722</v>
      </c>
      <c r="X372">
        <v>5801.6634829149589</v>
      </c>
      <c r="Y372" t="s">
        <v>2407</v>
      </c>
      <c r="Z372">
        <v>9103.0869999999995</v>
      </c>
      <c r="AA372">
        <v>8946.2880000000005</v>
      </c>
      <c r="AB372">
        <v>44474.95</v>
      </c>
      <c r="AC372">
        <v>41617.129999999997</v>
      </c>
      <c r="AD372" t="s">
        <v>2408</v>
      </c>
      <c r="AE372">
        <v>48227</v>
      </c>
      <c r="AF372" t="s">
        <v>2409</v>
      </c>
    </row>
    <row r="373" spans="1:32" x14ac:dyDescent="0.2">
      <c r="A373">
        <v>12</v>
      </c>
      <c r="B373" t="b">
        <v>1</v>
      </c>
      <c r="C373" t="s">
        <v>2836</v>
      </c>
      <c r="D373">
        <v>66.14</v>
      </c>
      <c r="E373">
        <v>20.97</v>
      </c>
      <c r="F373">
        <v>88</v>
      </c>
      <c r="G373">
        <v>88</v>
      </c>
      <c r="H373" t="s">
        <v>83</v>
      </c>
      <c r="I373">
        <v>2733.4081999999985</v>
      </c>
      <c r="J373">
        <v>1086.7523798059647</v>
      </c>
      <c r="K373">
        <v>1499.6575676655991</v>
      </c>
      <c r="L373">
        <v>1589.4766965773852</v>
      </c>
      <c r="M373">
        <v>822.54937781700096</v>
      </c>
      <c r="N373">
        <v>1470.541723197334</v>
      </c>
      <c r="O373">
        <v>920.76533546615144</v>
      </c>
      <c r="P373">
        <v>946.2764538471713</v>
      </c>
      <c r="Q373">
        <v>1385.3391092588934</v>
      </c>
      <c r="R373">
        <v>1307.3490145177445</v>
      </c>
      <c r="S373">
        <v>2231.6353527841147</v>
      </c>
      <c r="T373">
        <v>2154.2645333720502</v>
      </c>
      <c r="U373">
        <v>3746.9086963930486</v>
      </c>
      <c r="V373">
        <v>3412.8191482351781</v>
      </c>
      <c r="W373">
        <v>3582.8626122453097</v>
      </c>
      <c r="X373">
        <v>4741.2993008578942</v>
      </c>
      <c r="Y373" t="s">
        <v>2837</v>
      </c>
      <c r="Z373">
        <v>2213.0185999999999</v>
      </c>
      <c r="AA373">
        <v>2688.7239</v>
      </c>
      <c r="AB373">
        <v>9474.6119999999992</v>
      </c>
      <c r="AC373">
        <v>28671.271000000001</v>
      </c>
      <c r="AD373" t="s">
        <v>2838</v>
      </c>
      <c r="AE373">
        <v>616629</v>
      </c>
      <c r="AF373" t="s">
        <v>2839</v>
      </c>
    </row>
    <row r="374" spans="1:32" x14ac:dyDescent="0.2">
      <c r="A374">
        <v>789</v>
      </c>
      <c r="B374" t="b">
        <v>1</v>
      </c>
      <c r="C374" t="s">
        <v>2334</v>
      </c>
      <c r="D374">
        <v>29.55</v>
      </c>
      <c r="E374">
        <v>9.98</v>
      </c>
      <c r="F374">
        <v>4</v>
      </c>
      <c r="G374">
        <v>4</v>
      </c>
      <c r="I374">
        <v>276.69159999999988</v>
      </c>
      <c r="J374">
        <v>133.09329427011156</v>
      </c>
      <c r="K374">
        <v>0</v>
      </c>
      <c r="L374">
        <v>166.60202434632225</v>
      </c>
      <c r="M374">
        <v>146.90804730182188</v>
      </c>
      <c r="N374">
        <v>89.234446983252624</v>
      </c>
      <c r="O374">
        <v>121.41501736918538</v>
      </c>
      <c r="P374">
        <v>77.69269508093879</v>
      </c>
      <c r="Q374">
        <v>221.58508396810208</v>
      </c>
      <c r="R374">
        <v>208.02328845912663</v>
      </c>
      <c r="S374">
        <v>201.68417068145223</v>
      </c>
      <c r="T374">
        <v>208.90333397130127</v>
      </c>
      <c r="U374">
        <v>105.00459363516973</v>
      </c>
      <c r="V374">
        <v>192.88459680482327</v>
      </c>
      <c r="W374">
        <v>101.53533815122719</v>
      </c>
      <c r="X374">
        <v>50.537226185979208</v>
      </c>
      <c r="Y374" t="s">
        <v>2335</v>
      </c>
      <c r="Z374">
        <v>231.06424000000001</v>
      </c>
      <c r="AA374">
        <v>330.29930000000002</v>
      </c>
      <c r="AB374">
        <v>1404.5382</v>
      </c>
      <c r="AC374">
        <v>866.25635</v>
      </c>
      <c r="AD374" t="s">
        <v>2336</v>
      </c>
      <c r="AE374">
        <v>57359</v>
      </c>
      <c r="AF374" t="s">
        <v>2337</v>
      </c>
    </row>
    <row r="375" spans="1:32" x14ac:dyDescent="0.2">
      <c r="A375">
        <v>351</v>
      </c>
      <c r="B375" t="b">
        <v>1</v>
      </c>
      <c r="C375" t="s">
        <v>3406</v>
      </c>
      <c r="D375">
        <v>53.47</v>
      </c>
      <c r="E375">
        <v>27.78</v>
      </c>
      <c r="F375">
        <v>9</v>
      </c>
      <c r="G375">
        <v>9</v>
      </c>
      <c r="H375" t="s">
        <v>92</v>
      </c>
      <c r="I375">
        <v>158.40824999999995</v>
      </c>
      <c r="J375">
        <v>149.14812222767441</v>
      </c>
      <c r="K375">
        <v>191.5360106289456</v>
      </c>
      <c r="L375">
        <v>162.98802615574138</v>
      </c>
      <c r="M375">
        <v>113.69328061196998</v>
      </c>
      <c r="N375">
        <v>84.944153345415032</v>
      </c>
      <c r="O375">
        <v>69.143387418638468</v>
      </c>
      <c r="P375">
        <v>83.817795342479329</v>
      </c>
      <c r="Q375">
        <v>1544.8228544447641</v>
      </c>
      <c r="R375">
        <v>1706.3422783911444</v>
      </c>
      <c r="S375">
        <v>595.95703369072658</v>
      </c>
      <c r="T375">
        <v>487.18815999389432</v>
      </c>
      <c r="U375">
        <v>1058.1176073217632</v>
      </c>
      <c r="V375">
        <v>687.48296501402899</v>
      </c>
      <c r="W375">
        <v>817.69183971325197</v>
      </c>
      <c r="X375">
        <v>1056.8274851977687</v>
      </c>
      <c r="Y375" t="s">
        <v>3407</v>
      </c>
      <c r="Z375">
        <v>221.65450999999999</v>
      </c>
      <c r="AA375">
        <v>223.90948</v>
      </c>
      <c r="AB375">
        <v>7993.4080000000004</v>
      </c>
      <c r="AC375">
        <v>6776.9795000000004</v>
      </c>
      <c r="AD375" t="s">
        <v>3408</v>
      </c>
      <c r="AE375">
        <v>47611</v>
      </c>
      <c r="AF375" t="s">
        <v>3409</v>
      </c>
    </row>
    <row r="376" spans="1:32" x14ac:dyDescent="0.2">
      <c r="A376">
        <v>371</v>
      </c>
      <c r="B376" t="b">
        <v>1</v>
      </c>
      <c r="C376" t="s">
        <v>2884</v>
      </c>
      <c r="D376">
        <v>45.68</v>
      </c>
      <c r="E376">
        <v>26.72</v>
      </c>
      <c r="F376">
        <v>11</v>
      </c>
      <c r="G376">
        <v>11</v>
      </c>
      <c r="H376" t="s">
        <v>33</v>
      </c>
      <c r="I376">
        <v>318.82873999999987</v>
      </c>
      <c r="J376">
        <v>313.65938023724192</v>
      </c>
      <c r="K376">
        <v>273.57424047448455</v>
      </c>
      <c r="L376">
        <v>268.81983129196243</v>
      </c>
      <c r="M376">
        <v>342.42478494424665</v>
      </c>
      <c r="N376">
        <v>353.20892189592877</v>
      </c>
      <c r="O376">
        <v>257.01046360033774</v>
      </c>
      <c r="P376">
        <v>222.47885652468645</v>
      </c>
      <c r="Q376">
        <v>504.69778096981241</v>
      </c>
      <c r="R376">
        <v>504.0324886524524</v>
      </c>
      <c r="S376">
        <v>266.09797598626704</v>
      </c>
      <c r="T376">
        <v>239.66403553543489</v>
      </c>
      <c r="U376">
        <v>973.49112370699447</v>
      </c>
      <c r="V376">
        <v>755.95573963819356</v>
      </c>
      <c r="W376">
        <v>921.08285170995543</v>
      </c>
      <c r="X376">
        <v>1075.1743136170801</v>
      </c>
      <c r="Y376" t="s">
        <v>2885</v>
      </c>
      <c r="Z376">
        <v>382.10692999999998</v>
      </c>
      <c r="AA376">
        <v>741.59079999999994</v>
      </c>
      <c r="AB376">
        <v>2619.1010000000001</v>
      </c>
      <c r="AC376">
        <v>6934.7896000000001</v>
      </c>
      <c r="AD376" t="s">
        <v>2886</v>
      </c>
      <c r="AE376">
        <v>66592</v>
      </c>
      <c r="AF376" t="s">
        <v>2887</v>
      </c>
    </row>
    <row r="377" spans="1:32" x14ac:dyDescent="0.2">
      <c r="A377">
        <v>1061</v>
      </c>
      <c r="B377" t="b">
        <v>1</v>
      </c>
      <c r="C377" t="s">
        <v>1151</v>
      </c>
      <c r="D377">
        <v>126.48</v>
      </c>
      <c r="E377">
        <v>12.6</v>
      </c>
      <c r="F377">
        <v>3</v>
      </c>
      <c r="G377">
        <v>3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104.09381872089932</v>
      </c>
      <c r="T377">
        <v>111.66039328845764</v>
      </c>
      <c r="U377">
        <v>72.427900650432989</v>
      </c>
      <c r="V377">
        <v>102.26352521477325</v>
      </c>
      <c r="W377">
        <v>66.49782183291326</v>
      </c>
      <c r="X377">
        <v>37.835933141207477</v>
      </c>
      <c r="Y377" t="s">
        <v>1152</v>
      </c>
      <c r="Z377">
        <v>0</v>
      </c>
      <c r="AA377">
        <v>0</v>
      </c>
      <c r="AB377">
        <v>352.56195000000002</v>
      </c>
      <c r="AC377">
        <v>659.04650000000004</v>
      </c>
      <c r="AD377" t="s">
        <v>1153</v>
      </c>
      <c r="AE377">
        <v>27368</v>
      </c>
      <c r="AF377" t="s">
        <v>1154</v>
      </c>
    </row>
    <row r="378" spans="1:32" x14ac:dyDescent="0.2">
      <c r="A378">
        <v>720</v>
      </c>
      <c r="B378" t="b">
        <v>1</v>
      </c>
      <c r="C378" t="s">
        <v>3630</v>
      </c>
      <c r="D378">
        <v>42.93</v>
      </c>
      <c r="E378">
        <v>6.38</v>
      </c>
      <c r="F378">
        <v>4</v>
      </c>
      <c r="G378">
        <v>4</v>
      </c>
      <c r="I378">
        <v>93.044139999999956</v>
      </c>
      <c r="J378">
        <v>66.037244875480766</v>
      </c>
      <c r="K378">
        <v>108.07294279843012</v>
      </c>
      <c r="L378">
        <v>127.04375406238958</v>
      </c>
      <c r="M378">
        <v>205.0296025193027</v>
      </c>
      <c r="N378">
        <v>190.92805556688222</v>
      </c>
      <c r="O378">
        <v>140.42419440068645</v>
      </c>
      <c r="P378">
        <v>121.32070217372751</v>
      </c>
      <c r="Q378">
        <v>339.99189826542386</v>
      </c>
      <c r="R378">
        <v>206.32654165323984</v>
      </c>
      <c r="S378">
        <v>188.25633324884555</v>
      </c>
      <c r="T378">
        <v>210.79849842262985</v>
      </c>
      <c r="U378">
        <v>144.07416556806288</v>
      </c>
      <c r="V378">
        <v>253.38248405028412</v>
      </c>
      <c r="W378">
        <v>102.66747052847225</v>
      </c>
      <c r="X378">
        <v>197.22923405526956</v>
      </c>
      <c r="Y378" t="s">
        <v>3631</v>
      </c>
      <c r="Z378">
        <v>135.15459000000001</v>
      </c>
      <c r="AA378">
        <v>444.38630000000001</v>
      </c>
      <c r="AB378">
        <v>1521.0889999999999</v>
      </c>
      <c r="AC378">
        <v>1381.2139</v>
      </c>
      <c r="AD378" t="s">
        <v>3632</v>
      </c>
      <c r="AE378">
        <v>80955</v>
      </c>
      <c r="AF378" t="s">
        <v>3633</v>
      </c>
    </row>
    <row r="379" spans="1:32" x14ac:dyDescent="0.2">
      <c r="A379">
        <v>416</v>
      </c>
      <c r="B379" t="b">
        <v>1</v>
      </c>
      <c r="C379" t="s">
        <v>643</v>
      </c>
      <c r="D379">
        <v>25.31</v>
      </c>
      <c r="E379">
        <v>26.09</v>
      </c>
      <c r="F379">
        <v>8</v>
      </c>
      <c r="G379">
        <v>8</v>
      </c>
      <c r="H379" t="s">
        <v>92</v>
      </c>
      <c r="I379">
        <v>337.20214999999985</v>
      </c>
      <c r="J379">
        <v>915.00021752506905</v>
      </c>
      <c r="K379">
        <v>1189.1058925015966</v>
      </c>
      <c r="L379">
        <v>556.9034011332202</v>
      </c>
      <c r="M379">
        <v>414.33525812793846</v>
      </c>
      <c r="N379">
        <v>426.06891611415432</v>
      </c>
      <c r="O379">
        <v>350.73314977118332</v>
      </c>
      <c r="P379">
        <v>305.0121667677933</v>
      </c>
      <c r="Q379">
        <v>1363.3682100252954</v>
      </c>
      <c r="R379">
        <v>1252.4477029993266</v>
      </c>
      <c r="S379">
        <v>440.5494973055346</v>
      </c>
      <c r="T379">
        <v>383.7712321894179</v>
      </c>
      <c r="U379">
        <v>1372.8976325495903</v>
      </c>
      <c r="V379">
        <v>762.29405291691342</v>
      </c>
      <c r="W379">
        <v>965.44730573805452</v>
      </c>
      <c r="X379">
        <v>1282.0589362864291</v>
      </c>
      <c r="Y379" t="s">
        <v>644</v>
      </c>
      <c r="Z379">
        <v>1027.6013</v>
      </c>
      <c r="AA379">
        <v>958.33280000000002</v>
      </c>
      <c r="AB379">
        <v>6393.9736000000003</v>
      </c>
      <c r="AC379">
        <v>8250.7090000000007</v>
      </c>
      <c r="AD379" t="s">
        <v>645</v>
      </c>
      <c r="AE379">
        <v>50680</v>
      </c>
      <c r="AF379" t="s">
        <v>646</v>
      </c>
    </row>
    <row r="380" spans="1:32" x14ac:dyDescent="0.2">
      <c r="A380">
        <v>624</v>
      </c>
      <c r="B380" t="b">
        <v>1</v>
      </c>
      <c r="C380" t="s">
        <v>2218</v>
      </c>
      <c r="D380">
        <v>22.42</v>
      </c>
      <c r="E380">
        <v>9.9700000000000006</v>
      </c>
      <c r="F380">
        <v>6</v>
      </c>
      <c r="G380">
        <v>6</v>
      </c>
      <c r="H380" t="s">
        <v>33</v>
      </c>
      <c r="I380">
        <v>153.59751999999995</v>
      </c>
      <c r="J380">
        <v>556.45104087470088</v>
      </c>
      <c r="K380">
        <v>416.45544932642457</v>
      </c>
      <c r="L380">
        <v>406.81565316606265</v>
      </c>
      <c r="M380">
        <v>417.24976054957455</v>
      </c>
      <c r="N380">
        <v>445.11803068786804</v>
      </c>
      <c r="O380">
        <v>102.51668794548804</v>
      </c>
      <c r="P380">
        <v>293.90630164947481</v>
      </c>
      <c r="Q380">
        <v>138.37883697508144</v>
      </c>
      <c r="R380">
        <v>143.17176265603123</v>
      </c>
      <c r="S380">
        <v>233.07136901738053</v>
      </c>
      <c r="T380">
        <v>282.71182350656039</v>
      </c>
      <c r="U380">
        <v>247.39021888328878</v>
      </c>
      <c r="V380">
        <v>244.55810249447521</v>
      </c>
      <c r="W380">
        <v>343.85438399327683</v>
      </c>
      <c r="X380">
        <v>234.04108859571696</v>
      </c>
      <c r="Y380" t="s">
        <v>2219</v>
      </c>
      <c r="Z380">
        <v>565.96130000000005</v>
      </c>
      <c r="AA380">
        <v>777.97253000000001</v>
      </c>
      <c r="AB380">
        <v>1036.2009</v>
      </c>
      <c r="AC380">
        <v>1968.1602</v>
      </c>
      <c r="AD380" t="s">
        <v>2220</v>
      </c>
      <c r="AE380">
        <v>103941</v>
      </c>
      <c r="AF380" t="s">
        <v>2221</v>
      </c>
    </row>
    <row r="381" spans="1:32" x14ac:dyDescent="0.2">
      <c r="A381">
        <v>968</v>
      </c>
      <c r="B381" t="b">
        <v>1</v>
      </c>
      <c r="C381" t="s">
        <v>2908</v>
      </c>
      <c r="D381">
        <v>84.35</v>
      </c>
      <c r="E381">
        <v>6.04</v>
      </c>
      <c r="F381">
        <v>3</v>
      </c>
      <c r="G381">
        <v>3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29.621221738431462</v>
      </c>
      <c r="R381">
        <v>30.449645753969794</v>
      </c>
      <c r="S381">
        <v>21.413545098135359</v>
      </c>
      <c r="T381">
        <v>23.557214986415858</v>
      </c>
      <c r="U381">
        <v>68.733743193316116</v>
      </c>
      <c r="V381">
        <v>14.876481399053988</v>
      </c>
      <c r="W381">
        <v>49.151979047567991</v>
      </c>
      <c r="X381">
        <v>62.309833663916727</v>
      </c>
      <c r="Y381" t="s">
        <v>2909</v>
      </c>
      <c r="Z381">
        <v>0</v>
      </c>
      <c r="AA381">
        <v>0</v>
      </c>
      <c r="AB381">
        <v>245.55766</v>
      </c>
      <c r="AC381">
        <v>408.67705999999998</v>
      </c>
      <c r="AD381" t="s">
        <v>2910</v>
      </c>
      <c r="AE381">
        <v>79208</v>
      </c>
      <c r="AF381" t="s">
        <v>2911</v>
      </c>
    </row>
    <row r="382" spans="1:32" x14ac:dyDescent="0.2">
      <c r="A382">
        <v>434</v>
      </c>
      <c r="B382" t="b">
        <v>1</v>
      </c>
      <c r="C382" t="s">
        <v>3690</v>
      </c>
      <c r="D382">
        <v>23.67</v>
      </c>
      <c r="E382">
        <v>10.029999999999999</v>
      </c>
      <c r="F382">
        <v>10</v>
      </c>
      <c r="G382">
        <v>10</v>
      </c>
      <c r="H382" t="s">
        <v>33</v>
      </c>
      <c r="I382">
        <v>358.97661999999985</v>
      </c>
      <c r="J382">
        <v>1672.0689999478636</v>
      </c>
      <c r="K382">
        <v>273.14829170603656</v>
      </c>
      <c r="L382">
        <v>138.54333063522174</v>
      </c>
      <c r="M382">
        <v>283.59939121431711</v>
      </c>
      <c r="N382">
        <v>372.00562911934054</v>
      </c>
      <c r="O382">
        <v>235.34192191551381</v>
      </c>
      <c r="P382">
        <v>248.03920440519411</v>
      </c>
      <c r="Q382">
        <v>651.60377046468795</v>
      </c>
      <c r="R382">
        <v>672.18578491998494</v>
      </c>
      <c r="S382">
        <v>421.37201076900573</v>
      </c>
      <c r="T382">
        <v>360.39696394020638</v>
      </c>
      <c r="U382">
        <v>335.40810602956219</v>
      </c>
      <c r="V382">
        <v>333.41417132917928</v>
      </c>
      <c r="W382">
        <v>446.35248312116585</v>
      </c>
      <c r="X382">
        <v>551.59438139852659</v>
      </c>
      <c r="Y382" t="s">
        <v>3691</v>
      </c>
      <c r="Z382">
        <v>714.74603000000002</v>
      </c>
      <c r="AA382">
        <v>776.55100000000004</v>
      </c>
      <c r="AB382">
        <v>3534.0164</v>
      </c>
      <c r="AC382">
        <v>3096.355</v>
      </c>
      <c r="AD382" t="s">
        <v>3692</v>
      </c>
      <c r="AE382">
        <v>154668</v>
      </c>
      <c r="AF382" t="s">
        <v>3693</v>
      </c>
    </row>
    <row r="383" spans="1:32" x14ac:dyDescent="0.2">
      <c r="A383">
        <v>46</v>
      </c>
      <c r="B383" t="b">
        <v>1</v>
      </c>
      <c r="C383" t="s">
        <v>2876</v>
      </c>
      <c r="D383">
        <v>50.19</v>
      </c>
      <c r="E383">
        <v>46.23</v>
      </c>
      <c r="F383">
        <v>40</v>
      </c>
      <c r="G383">
        <v>40</v>
      </c>
      <c r="H383" t="s">
        <v>92</v>
      </c>
      <c r="I383">
        <v>3873.927499999998</v>
      </c>
      <c r="J383">
        <v>3488.4592928355919</v>
      </c>
      <c r="K383">
        <v>1627.7785643305979</v>
      </c>
      <c r="L383">
        <v>1746.0714509987765</v>
      </c>
      <c r="M383">
        <v>2669.6352445555081</v>
      </c>
      <c r="N383">
        <v>848.67472207615117</v>
      </c>
      <c r="O383">
        <v>537.17499283737868</v>
      </c>
      <c r="P383">
        <v>537.15321429558526</v>
      </c>
      <c r="Q383">
        <v>14570.374466979527</v>
      </c>
      <c r="R383">
        <v>15077.357717369352</v>
      </c>
      <c r="S383">
        <v>4582.9785254586168</v>
      </c>
      <c r="T383">
        <v>7170.5763168457752</v>
      </c>
      <c r="U383">
        <v>8575.6239731638452</v>
      </c>
      <c r="V383">
        <v>8711.4317759885889</v>
      </c>
      <c r="W383">
        <v>6676.4818251039587</v>
      </c>
      <c r="X383">
        <v>6400.6023813354113</v>
      </c>
      <c r="Y383" t="s">
        <v>2877</v>
      </c>
      <c r="Z383">
        <v>3275.3474000000001</v>
      </c>
      <c r="AA383">
        <v>2609.2617</v>
      </c>
      <c r="AB383">
        <v>74363.483999999997</v>
      </c>
      <c r="AC383">
        <v>55210.163999999997</v>
      </c>
      <c r="AD383" t="s">
        <v>2878</v>
      </c>
      <c r="AE383">
        <v>120839</v>
      </c>
      <c r="AF383" t="s">
        <v>2879</v>
      </c>
    </row>
    <row r="384" spans="1:32" x14ac:dyDescent="0.2">
      <c r="A384">
        <v>161</v>
      </c>
      <c r="B384" t="b">
        <v>1</v>
      </c>
      <c r="C384" t="s">
        <v>3308</v>
      </c>
      <c r="D384">
        <v>36.11</v>
      </c>
      <c r="E384">
        <v>24.01</v>
      </c>
      <c r="F384">
        <v>18</v>
      </c>
      <c r="G384">
        <v>18</v>
      </c>
      <c r="H384" t="s">
        <v>92</v>
      </c>
      <c r="I384">
        <v>282.21379999999988</v>
      </c>
      <c r="J384">
        <v>728.08910008882299</v>
      </c>
      <c r="K384">
        <v>566.3270746861823</v>
      </c>
      <c r="L384">
        <v>515.05775115548681</v>
      </c>
      <c r="M384">
        <v>864.96015599512691</v>
      </c>
      <c r="N384">
        <v>633.90727413096124</v>
      </c>
      <c r="O384">
        <v>404.66071470394274</v>
      </c>
      <c r="P384">
        <v>266.56657391030234</v>
      </c>
      <c r="Q384">
        <v>2123.2871004255776</v>
      </c>
      <c r="R384">
        <v>2054.7527614649052</v>
      </c>
      <c r="S384">
        <v>713.77574247634789</v>
      </c>
      <c r="T384">
        <v>806.20135284320327</v>
      </c>
      <c r="U384">
        <v>1155.7254385798915</v>
      </c>
      <c r="V384">
        <v>1105.2984360771684</v>
      </c>
      <c r="W384">
        <v>1267.5029460320977</v>
      </c>
      <c r="X384">
        <v>1377.006641649268</v>
      </c>
      <c r="Y384" t="s">
        <v>3309</v>
      </c>
      <c r="Z384">
        <v>701.58019999999999</v>
      </c>
      <c r="AA384">
        <v>1298.3679999999999</v>
      </c>
      <c r="AB384">
        <v>10374.441000000001</v>
      </c>
      <c r="AC384">
        <v>9058.2294999999995</v>
      </c>
      <c r="AD384" t="s">
        <v>3310</v>
      </c>
      <c r="AE384">
        <v>104553</v>
      </c>
      <c r="AF384" t="s">
        <v>3311</v>
      </c>
    </row>
    <row r="385" spans="1:32" x14ac:dyDescent="0.2">
      <c r="A385">
        <v>216</v>
      </c>
      <c r="B385" t="b">
        <v>1</v>
      </c>
      <c r="C385" t="s">
        <v>3538</v>
      </c>
      <c r="D385">
        <v>50.37</v>
      </c>
      <c r="E385">
        <v>26.17</v>
      </c>
      <c r="F385">
        <v>16</v>
      </c>
      <c r="G385">
        <v>16</v>
      </c>
      <c r="H385" t="s">
        <v>33</v>
      </c>
      <c r="I385">
        <v>317.4318199999999</v>
      </c>
      <c r="J385">
        <v>207.76699429947985</v>
      </c>
      <c r="K385">
        <v>199.26582569562368</v>
      </c>
      <c r="L385">
        <v>233.48883852970567</v>
      </c>
      <c r="M385">
        <v>123.6279557535332</v>
      </c>
      <c r="N385">
        <v>160.72595096246471</v>
      </c>
      <c r="O385">
        <v>141.88990009816564</v>
      </c>
      <c r="P385">
        <v>167.56372175973783</v>
      </c>
      <c r="Q385">
        <v>1005.6985652158597</v>
      </c>
      <c r="R385">
        <v>955.02868253682811</v>
      </c>
      <c r="S385">
        <v>676.39209989975393</v>
      </c>
      <c r="T385">
        <v>465.10038774811568</v>
      </c>
      <c r="U385">
        <v>409.50116554201668</v>
      </c>
      <c r="V385">
        <v>423.03587726053541</v>
      </c>
      <c r="W385">
        <v>483.48741593394061</v>
      </c>
      <c r="X385">
        <v>482.97249445691392</v>
      </c>
      <c r="Y385" t="s">
        <v>3539</v>
      </c>
      <c r="Z385">
        <v>361.66739999999999</v>
      </c>
      <c r="AA385">
        <v>428.41748000000001</v>
      </c>
      <c r="AB385">
        <v>5223.9780000000001</v>
      </c>
      <c r="AC385">
        <v>3309.8364000000001</v>
      </c>
      <c r="AD385" t="s">
        <v>3540</v>
      </c>
      <c r="AE385">
        <v>102357</v>
      </c>
      <c r="AF385" t="s">
        <v>3541</v>
      </c>
    </row>
    <row r="386" spans="1:32" x14ac:dyDescent="0.2">
      <c r="A386">
        <v>493</v>
      </c>
      <c r="B386" t="b">
        <v>1</v>
      </c>
      <c r="C386" t="s">
        <v>535</v>
      </c>
      <c r="D386">
        <v>31.59</v>
      </c>
      <c r="E386">
        <v>27.44</v>
      </c>
      <c r="F386">
        <v>7</v>
      </c>
      <c r="G386">
        <v>4</v>
      </c>
      <c r="H386" t="s">
        <v>33</v>
      </c>
      <c r="I386">
        <v>259.33699999999988</v>
      </c>
      <c r="J386">
        <v>277.65723035752058</v>
      </c>
      <c r="K386">
        <v>436.59965982417145</v>
      </c>
      <c r="L386">
        <v>314.84228974388412</v>
      </c>
      <c r="M386">
        <v>590.71111060812575</v>
      </c>
      <c r="N386">
        <v>598.72353084098484</v>
      </c>
      <c r="O386">
        <v>490.32594938440786</v>
      </c>
      <c r="P386">
        <v>410.1108382100619</v>
      </c>
      <c r="Q386">
        <v>352.09686418518493</v>
      </c>
      <c r="R386">
        <v>308.82088723211268</v>
      </c>
      <c r="S386">
        <v>259.74086698045375</v>
      </c>
      <c r="T386">
        <v>227.38987612301267</v>
      </c>
      <c r="U386">
        <v>348.42074511708154</v>
      </c>
      <c r="V386">
        <v>332.20439903574015</v>
      </c>
      <c r="W386">
        <v>417.41554705854531</v>
      </c>
      <c r="X386">
        <v>356.29313350803289</v>
      </c>
      <c r="Y386" t="s">
        <v>536</v>
      </c>
      <c r="Z386">
        <v>510.90588000000002</v>
      </c>
      <c r="AA386">
        <v>1333.8076000000001</v>
      </c>
      <c r="AB386">
        <v>1844.0188000000001</v>
      </c>
      <c r="AC386">
        <v>2680.1680000000001</v>
      </c>
      <c r="AD386" t="s">
        <v>537</v>
      </c>
      <c r="AE386">
        <v>23707</v>
      </c>
      <c r="AF386" t="s">
        <v>538</v>
      </c>
    </row>
    <row r="387" spans="1:32" x14ac:dyDescent="0.2">
      <c r="A387">
        <v>178</v>
      </c>
      <c r="B387" t="b">
        <v>1</v>
      </c>
      <c r="C387" t="s">
        <v>1071</v>
      </c>
      <c r="D387">
        <v>30.06</v>
      </c>
      <c r="E387">
        <v>11.92</v>
      </c>
      <c r="F387">
        <v>18</v>
      </c>
      <c r="G387">
        <v>18</v>
      </c>
      <c r="H387" t="s">
        <v>33</v>
      </c>
      <c r="I387">
        <v>299.28374999999988</v>
      </c>
      <c r="J387">
        <v>273.44125139444026</v>
      </c>
      <c r="K387">
        <v>246.74057969961368</v>
      </c>
      <c r="L387">
        <v>238.56498563834097</v>
      </c>
      <c r="M387">
        <v>336.44249149977247</v>
      </c>
      <c r="N387">
        <v>163.21080148718301</v>
      </c>
      <c r="O387">
        <v>164.27986729222897</v>
      </c>
      <c r="P387">
        <v>147.85819855895269</v>
      </c>
      <c r="Q387">
        <v>363.63788338394249</v>
      </c>
      <c r="R387">
        <v>459.65347709536996</v>
      </c>
      <c r="S387">
        <v>172.05847711144466</v>
      </c>
      <c r="T387">
        <v>194.45628963914587</v>
      </c>
      <c r="U387">
        <v>206.68736363949159</v>
      </c>
      <c r="V387">
        <v>782.96300561345288</v>
      </c>
      <c r="W387">
        <v>438.62172780059717</v>
      </c>
      <c r="X387">
        <v>271.99225311157932</v>
      </c>
      <c r="Y387" t="s">
        <v>1072</v>
      </c>
      <c r="Z387">
        <v>343.37581999999998</v>
      </c>
      <c r="AA387">
        <v>502.63452000000001</v>
      </c>
      <c r="AB387">
        <v>2098.1828999999998</v>
      </c>
      <c r="AC387">
        <v>2906.7856000000002</v>
      </c>
      <c r="AD387" t="s">
        <v>1073</v>
      </c>
      <c r="AE387">
        <v>209526</v>
      </c>
      <c r="AF387" t="s">
        <v>1074</v>
      </c>
    </row>
    <row r="388" spans="1:32" x14ac:dyDescent="0.2">
      <c r="A388">
        <v>697</v>
      </c>
      <c r="B388" t="b">
        <v>1</v>
      </c>
      <c r="C388" t="s">
        <v>2604</v>
      </c>
      <c r="D388">
        <v>50.22</v>
      </c>
      <c r="E388">
        <v>49.44</v>
      </c>
      <c r="F388">
        <v>4</v>
      </c>
      <c r="G388">
        <v>4</v>
      </c>
      <c r="H388" t="s">
        <v>92</v>
      </c>
      <c r="I388">
        <v>476.2378999999998</v>
      </c>
      <c r="J388">
        <v>326.40614192468325</v>
      </c>
      <c r="K388">
        <v>868.55893645188053</v>
      </c>
      <c r="L388">
        <v>1022.0559788929941</v>
      </c>
      <c r="M388">
        <v>532.34982775620199</v>
      </c>
      <c r="N388">
        <v>677.10348608907213</v>
      </c>
      <c r="O388">
        <v>1460.3780701807987</v>
      </c>
      <c r="P388">
        <v>1911.4699577692224</v>
      </c>
      <c r="Q388">
        <v>16867.091368518359</v>
      </c>
      <c r="R388">
        <v>16456.573330909927</v>
      </c>
      <c r="S388">
        <v>6203.3966487472744</v>
      </c>
      <c r="T388">
        <v>6435.2997687671541</v>
      </c>
      <c r="U388">
        <v>10207.320623781621</v>
      </c>
      <c r="V388">
        <v>8412.0231874312085</v>
      </c>
      <c r="W388">
        <v>7130.4351967910088</v>
      </c>
      <c r="X388">
        <v>7559.6120580517636</v>
      </c>
      <c r="Y388" t="s">
        <v>2605</v>
      </c>
      <c r="Z388">
        <v>962.27250000000004</v>
      </c>
      <c r="AA388">
        <v>3356.1642999999999</v>
      </c>
      <c r="AB388">
        <v>83414.179999999993</v>
      </c>
      <c r="AC388">
        <v>61402.2</v>
      </c>
      <c r="AD388" t="s">
        <v>2606</v>
      </c>
      <c r="AE388">
        <v>10366</v>
      </c>
      <c r="AF388" t="s">
        <v>2607</v>
      </c>
    </row>
    <row r="389" spans="1:32" x14ac:dyDescent="0.2">
      <c r="A389">
        <v>408</v>
      </c>
      <c r="B389" t="b">
        <v>1</v>
      </c>
      <c r="C389" t="s">
        <v>819</v>
      </c>
      <c r="D389">
        <v>28.46</v>
      </c>
      <c r="E389">
        <v>13.06</v>
      </c>
      <c r="F389">
        <v>10</v>
      </c>
      <c r="G389">
        <v>10</v>
      </c>
      <c r="H389" t="s">
        <v>92</v>
      </c>
      <c r="I389">
        <v>0</v>
      </c>
      <c r="J389">
        <v>0</v>
      </c>
      <c r="K389">
        <v>91.138214616481861</v>
      </c>
      <c r="L389">
        <v>55.127643632468825</v>
      </c>
      <c r="M389">
        <v>195.17626714478052</v>
      </c>
      <c r="N389">
        <v>175.3441937979633</v>
      </c>
      <c r="O389">
        <v>72.3574368215574</v>
      </c>
      <c r="P389">
        <v>85.609125347192844</v>
      </c>
      <c r="Q389">
        <v>568.02097392096982</v>
      </c>
      <c r="R389">
        <v>436.25670160349273</v>
      </c>
      <c r="S389">
        <v>133.85670328364827</v>
      </c>
      <c r="T389">
        <v>218.75877312009729</v>
      </c>
      <c r="U389">
        <v>676.8916116033397</v>
      </c>
      <c r="V389">
        <v>214.6029132978681</v>
      </c>
      <c r="W389">
        <v>396.88343160316396</v>
      </c>
      <c r="X389">
        <v>623.25557095355998</v>
      </c>
      <c r="Y389" t="s">
        <v>820</v>
      </c>
      <c r="Z389">
        <v>144.09701999999999</v>
      </c>
      <c r="AA389">
        <v>356.63704999999999</v>
      </c>
      <c r="AB389">
        <v>2482.9214000000002</v>
      </c>
      <c r="AC389">
        <v>3670.5408000000002</v>
      </c>
      <c r="AD389" t="s">
        <v>821</v>
      </c>
      <c r="AE389">
        <v>115418</v>
      </c>
      <c r="AF389" t="s">
        <v>822</v>
      </c>
    </row>
    <row r="390" spans="1:32" x14ac:dyDescent="0.2">
      <c r="A390">
        <v>480</v>
      </c>
      <c r="B390" t="b">
        <v>1</v>
      </c>
      <c r="C390" t="s">
        <v>1690</v>
      </c>
      <c r="D390">
        <v>34.44</v>
      </c>
      <c r="E390">
        <v>21.68</v>
      </c>
      <c r="F390">
        <v>9</v>
      </c>
      <c r="G390">
        <v>9</v>
      </c>
      <c r="H390" t="s">
        <v>33</v>
      </c>
      <c r="I390">
        <v>914.40355999999952</v>
      </c>
      <c r="J390">
        <v>124.6066186135789</v>
      </c>
      <c r="K390">
        <v>257.58728535691165</v>
      </c>
      <c r="L390">
        <v>234.52694230501467</v>
      </c>
      <c r="M390">
        <v>674.85309267596938</v>
      </c>
      <c r="N390">
        <v>270.70292550894123</v>
      </c>
      <c r="O390">
        <v>97.663669507353589</v>
      </c>
      <c r="P390">
        <v>183.69425296147716</v>
      </c>
      <c r="Q390">
        <v>193.01946153159423</v>
      </c>
      <c r="R390">
        <v>240.93884979809235</v>
      </c>
      <c r="S390">
        <v>201.17299013533827</v>
      </c>
      <c r="T390">
        <v>341.12844200792699</v>
      </c>
      <c r="U390">
        <v>582.21421795520109</v>
      </c>
      <c r="V390">
        <v>572.73542988232055</v>
      </c>
      <c r="W390">
        <v>442.8208098739762</v>
      </c>
      <c r="X390">
        <v>552.89449287068805</v>
      </c>
      <c r="Y390" t="s">
        <v>1691</v>
      </c>
      <c r="Z390">
        <v>489.8981</v>
      </c>
      <c r="AA390">
        <v>770.73346000000004</v>
      </c>
      <c r="AB390">
        <v>1388.9209000000001</v>
      </c>
      <c r="AC390">
        <v>3935.7168000000001</v>
      </c>
      <c r="AD390" t="s">
        <v>1692</v>
      </c>
      <c r="AE390">
        <v>80621</v>
      </c>
      <c r="AF390" t="s">
        <v>1693</v>
      </c>
    </row>
    <row r="391" spans="1:32" x14ac:dyDescent="0.2">
      <c r="A391">
        <v>350</v>
      </c>
      <c r="B391" t="b">
        <v>1</v>
      </c>
      <c r="C391" t="s">
        <v>3458</v>
      </c>
      <c r="D391">
        <v>29.77</v>
      </c>
      <c r="E391">
        <v>8.58</v>
      </c>
      <c r="F391">
        <v>11</v>
      </c>
      <c r="G391">
        <v>11</v>
      </c>
      <c r="H391" t="s">
        <v>33</v>
      </c>
      <c r="I391">
        <v>131.83194999999995</v>
      </c>
      <c r="J391">
        <v>123.44509028060685</v>
      </c>
      <c r="K391">
        <v>88.566882418183297</v>
      </c>
      <c r="L391">
        <v>95.76945220431395</v>
      </c>
      <c r="M391">
        <v>70.204362251550648</v>
      </c>
      <c r="N391">
        <v>48.074754616325215</v>
      </c>
      <c r="O391">
        <v>52.736842797130691</v>
      </c>
      <c r="P391">
        <v>59.076804246571562</v>
      </c>
      <c r="Q391">
        <v>198.98457719984478</v>
      </c>
      <c r="R391">
        <v>151.32810364867282</v>
      </c>
      <c r="S391">
        <v>70.201963166104278</v>
      </c>
      <c r="T391">
        <v>79.911224666949636</v>
      </c>
      <c r="U391">
        <v>156.20086410891309</v>
      </c>
      <c r="V391">
        <v>93.161387934472998</v>
      </c>
      <c r="W391">
        <v>101.65696457617726</v>
      </c>
      <c r="X391">
        <v>149.42654914377815</v>
      </c>
      <c r="Y391" t="s">
        <v>3459</v>
      </c>
      <c r="Z391">
        <v>140.44318000000001</v>
      </c>
      <c r="AA391">
        <v>165.98947000000001</v>
      </c>
      <c r="AB391">
        <v>888.67269999999996</v>
      </c>
      <c r="AC391">
        <v>939.35680000000002</v>
      </c>
      <c r="AD391" t="s">
        <v>3460</v>
      </c>
      <c r="AE391">
        <v>212697</v>
      </c>
      <c r="AF391" t="s">
        <v>3461</v>
      </c>
    </row>
    <row r="392" spans="1:32" x14ac:dyDescent="0.2">
      <c r="A392">
        <v>959</v>
      </c>
      <c r="B392" t="b">
        <v>1</v>
      </c>
      <c r="C392" t="s">
        <v>3174</v>
      </c>
      <c r="D392">
        <v>31.57</v>
      </c>
      <c r="E392">
        <v>4.67</v>
      </c>
      <c r="F392">
        <v>3</v>
      </c>
      <c r="G392">
        <v>3</v>
      </c>
      <c r="H392" t="s">
        <v>463</v>
      </c>
      <c r="I392">
        <v>58.982169999999975</v>
      </c>
      <c r="J392">
        <v>0</v>
      </c>
      <c r="K392">
        <v>66.566180039668694</v>
      </c>
      <c r="L392">
        <v>61.761187616426881</v>
      </c>
      <c r="M392">
        <v>0</v>
      </c>
      <c r="N392">
        <v>43.793763343174263</v>
      </c>
      <c r="O392">
        <v>21.021188636935413</v>
      </c>
      <c r="P392">
        <v>34.796187859163176</v>
      </c>
      <c r="Q392">
        <v>109.08524685431301</v>
      </c>
      <c r="R392">
        <v>129.83033860345876</v>
      </c>
      <c r="S392">
        <v>55.45495677452957</v>
      </c>
      <c r="T392">
        <v>67.360594875999993</v>
      </c>
      <c r="U392">
        <v>232.77466022973957</v>
      </c>
      <c r="V392">
        <v>288.07200692642738</v>
      </c>
      <c r="W392">
        <v>116.69996539288017</v>
      </c>
      <c r="X392">
        <v>69.583298244147997</v>
      </c>
      <c r="Y392" t="s">
        <v>3175</v>
      </c>
      <c r="Z392">
        <v>87.67765</v>
      </c>
      <c r="AA392">
        <v>91.008223999999998</v>
      </c>
      <c r="AB392">
        <v>1052.4219000000001</v>
      </c>
      <c r="AC392">
        <v>1556.0391</v>
      </c>
      <c r="AD392" t="s">
        <v>3176</v>
      </c>
      <c r="AE392">
        <v>84052</v>
      </c>
      <c r="AF392" t="s">
        <v>3177</v>
      </c>
    </row>
    <row r="393" spans="1:32" x14ac:dyDescent="0.2">
      <c r="A393">
        <v>345</v>
      </c>
      <c r="B393" t="b">
        <v>1</v>
      </c>
      <c r="C393" t="s">
        <v>2674</v>
      </c>
      <c r="D393">
        <v>23.9</v>
      </c>
      <c r="E393">
        <v>10.8</v>
      </c>
      <c r="F393">
        <v>10</v>
      </c>
      <c r="G393">
        <v>10</v>
      </c>
      <c r="H393" t="s">
        <v>33</v>
      </c>
      <c r="I393">
        <v>335.64397999999983</v>
      </c>
      <c r="J393">
        <v>393.94445633453199</v>
      </c>
      <c r="K393">
        <v>279.57974628607275</v>
      </c>
      <c r="L393">
        <v>106.49241156920037</v>
      </c>
      <c r="M393">
        <v>134.257295905305</v>
      </c>
      <c r="N393">
        <v>295.97627859937046</v>
      </c>
      <c r="O393">
        <v>176.17682637849495</v>
      </c>
      <c r="P393">
        <v>181.52667074121081</v>
      </c>
      <c r="Q393">
        <v>404.41995037558195</v>
      </c>
      <c r="R393">
        <v>441.90259320316801</v>
      </c>
      <c r="S393">
        <v>154.65221730213761</v>
      </c>
      <c r="T393">
        <v>175.30702753437291</v>
      </c>
      <c r="U393">
        <v>250.543660185324</v>
      </c>
      <c r="V393">
        <v>290.74607311896148</v>
      </c>
      <c r="W393">
        <v>291.91277312796507</v>
      </c>
      <c r="X393">
        <v>368.52335735372554</v>
      </c>
      <c r="Y393" t="s">
        <v>2675</v>
      </c>
      <c r="Z393">
        <v>345.23534999999998</v>
      </c>
      <c r="AA393">
        <v>567.93190000000004</v>
      </c>
      <c r="AB393">
        <v>2119.1109999999999</v>
      </c>
      <c r="AC393">
        <v>2207.4094</v>
      </c>
      <c r="AD393" t="s">
        <v>2676</v>
      </c>
      <c r="AE393">
        <v>138386</v>
      </c>
      <c r="AF393" t="s">
        <v>2677</v>
      </c>
    </row>
    <row r="394" spans="1:32" x14ac:dyDescent="0.2">
      <c r="A394">
        <v>552</v>
      </c>
      <c r="B394" t="b">
        <v>1</v>
      </c>
      <c r="C394" t="s">
        <v>3542</v>
      </c>
      <c r="D394">
        <v>37.24</v>
      </c>
      <c r="E394">
        <v>37.630000000000003</v>
      </c>
      <c r="F394">
        <v>6</v>
      </c>
      <c r="G394">
        <v>5</v>
      </c>
      <c r="H394" t="s">
        <v>33</v>
      </c>
      <c r="I394">
        <v>852.3122599999997</v>
      </c>
      <c r="J394">
        <v>606.37198288840193</v>
      </c>
      <c r="K394">
        <v>565.54431588176976</v>
      </c>
      <c r="L394">
        <v>471.56762664071749</v>
      </c>
      <c r="M394">
        <v>502.33449081094977</v>
      </c>
      <c r="N394">
        <v>443.09638531476963</v>
      </c>
      <c r="O394">
        <v>274.23885306155819</v>
      </c>
      <c r="P394">
        <v>319.60158348376484</v>
      </c>
      <c r="Q394">
        <v>460.58481532686847</v>
      </c>
      <c r="R394">
        <v>438.09737648013402</v>
      </c>
      <c r="S394">
        <v>505.87546555479923</v>
      </c>
      <c r="T394">
        <v>528.6604399545422</v>
      </c>
      <c r="U394">
        <v>271.39977585247942</v>
      </c>
      <c r="V394">
        <v>358.42987115748525</v>
      </c>
      <c r="W394">
        <v>174.25661113348255</v>
      </c>
      <c r="X394">
        <v>214.46033132153329</v>
      </c>
      <c r="Y394" t="s">
        <v>3543</v>
      </c>
      <c r="Z394">
        <v>792.58014000000003</v>
      </c>
      <c r="AA394">
        <v>958.09105999999997</v>
      </c>
      <c r="AB394">
        <v>2810.1361999999999</v>
      </c>
      <c r="AC394">
        <v>1818.1737000000001</v>
      </c>
      <c r="AD394" t="s">
        <v>3544</v>
      </c>
      <c r="AE394">
        <v>21569</v>
      </c>
      <c r="AF394" t="s">
        <v>3545</v>
      </c>
    </row>
    <row r="395" spans="1:32" x14ac:dyDescent="0.2">
      <c r="A395">
        <v>317</v>
      </c>
      <c r="B395" t="b">
        <v>1</v>
      </c>
      <c r="C395" t="s">
        <v>2226</v>
      </c>
      <c r="D395">
        <v>38.75</v>
      </c>
      <c r="E395">
        <v>5.93</v>
      </c>
      <c r="F395">
        <v>11</v>
      </c>
      <c r="G395">
        <v>11</v>
      </c>
      <c r="H395" t="s">
        <v>70</v>
      </c>
      <c r="I395">
        <v>122.71072999999994</v>
      </c>
      <c r="J395">
        <v>150.62121326311021</v>
      </c>
      <c r="K395">
        <v>96.250468703836518</v>
      </c>
      <c r="L395">
        <v>97.166424305894679</v>
      </c>
      <c r="M395">
        <v>138.56236045431839</v>
      </c>
      <c r="N395">
        <v>101.20942648007369</v>
      </c>
      <c r="O395">
        <v>94.545961691731804</v>
      </c>
      <c r="P395">
        <v>91.124911313042205</v>
      </c>
      <c r="Q395">
        <v>325.02484574922971</v>
      </c>
      <c r="R395">
        <v>233.23998913049789</v>
      </c>
      <c r="S395">
        <v>189.39882041126089</v>
      </c>
      <c r="T395">
        <v>141.36687745395724</v>
      </c>
      <c r="U395">
        <v>193.23503681248582</v>
      </c>
      <c r="V395">
        <v>149.96671162117795</v>
      </c>
      <c r="W395">
        <v>101.19514303141037</v>
      </c>
      <c r="X395">
        <v>235.75431014345671</v>
      </c>
      <c r="Y395" t="s">
        <v>2227</v>
      </c>
      <c r="Z395">
        <v>188.50053</v>
      </c>
      <c r="AA395">
        <v>271.33163000000002</v>
      </c>
      <c r="AB395">
        <v>1625.3308999999999</v>
      </c>
      <c r="AC395">
        <v>1265.4082000000001</v>
      </c>
      <c r="AD395" t="s">
        <v>2228</v>
      </c>
      <c r="AE395">
        <v>290519</v>
      </c>
      <c r="AF395" t="s">
        <v>2229</v>
      </c>
    </row>
    <row r="396" spans="1:32" x14ac:dyDescent="0.2">
      <c r="A396">
        <v>550</v>
      </c>
      <c r="B396" t="b">
        <v>1</v>
      </c>
      <c r="C396" t="s">
        <v>218</v>
      </c>
      <c r="D396">
        <v>26.36</v>
      </c>
      <c r="E396">
        <v>17.239999999999998</v>
      </c>
      <c r="F396">
        <v>8</v>
      </c>
      <c r="G396">
        <v>8</v>
      </c>
      <c r="H396" t="s">
        <v>33</v>
      </c>
      <c r="I396">
        <v>349.98333999999983</v>
      </c>
      <c r="J396">
        <v>136.72845479221712</v>
      </c>
      <c r="K396">
        <v>490.7780534533585</v>
      </c>
      <c r="L396">
        <v>486.64222396083795</v>
      </c>
      <c r="M396">
        <v>206.47479150652063</v>
      </c>
      <c r="N396">
        <v>623.65190729138988</v>
      </c>
      <c r="O396">
        <v>89.75923449962032</v>
      </c>
      <c r="P396">
        <v>51.772965230120477</v>
      </c>
      <c r="Q396">
        <v>766.21321053679196</v>
      </c>
      <c r="R396">
        <v>814.13633379075861</v>
      </c>
      <c r="S396">
        <v>417.3319194575555</v>
      </c>
      <c r="T396">
        <v>432.38569231504977</v>
      </c>
      <c r="U396">
        <v>446.74708928889214</v>
      </c>
      <c r="V396">
        <v>268.57266293317088</v>
      </c>
      <c r="W396">
        <v>497.75182924834633</v>
      </c>
      <c r="X396">
        <v>481.04486248045686</v>
      </c>
      <c r="Y396" t="s">
        <v>219</v>
      </c>
      <c r="Z396">
        <v>580.9194</v>
      </c>
      <c r="AA396">
        <v>573.38040000000001</v>
      </c>
      <c r="AB396">
        <v>4148.6850000000004</v>
      </c>
      <c r="AC396">
        <v>3189.1293999999998</v>
      </c>
      <c r="AD396" t="s">
        <v>220</v>
      </c>
      <c r="AE396">
        <v>58814</v>
      </c>
      <c r="AF396" t="s">
        <v>221</v>
      </c>
    </row>
    <row r="397" spans="1:32" x14ac:dyDescent="0.2">
      <c r="A397">
        <v>1070</v>
      </c>
      <c r="B397" t="b">
        <v>1</v>
      </c>
      <c r="C397" t="s">
        <v>1203</v>
      </c>
      <c r="D397">
        <v>97.97</v>
      </c>
      <c r="E397">
        <v>2.62</v>
      </c>
      <c r="F397">
        <v>3</v>
      </c>
      <c r="G397">
        <v>2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20.252246526909886</v>
      </c>
      <c r="R397">
        <v>6.5057806254713357</v>
      </c>
      <c r="S397">
        <v>66.797742449717944</v>
      </c>
      <c r="T397">
        <v>0</v>
      </c>
      <c r="U397">
        <v>61.135785420135228</v>
      </c>
      <c r="V397">
        <v>74.62952283530754</v>
      </c>
      <c r="W397">
        <v>42.658808382629978</v>
      </c>
      <c r="X397">
        <v>25.531800313042272</v>
      </c>
      <c r="Y397" t="s">
        <v>1204</v>
      </c>
      <c r="Z397">
        <v>0</v>
      </c>
      <c r="AA397">
        <v>0</v>
      </c>
      <c r="AB397">
        <v>229.08017000000001</v>
      </c>
      <c r="AC397">
        <v>362.31990000000002</v>
      </c>
      <c r="AD397" t="s">
        <v>1205</v>
      </c>
      <c r="AE397">
        <v>100281</v>
      </c>
      <c r="AF397" t="s">
        <v>1206</v>
      </c>
    </row>
    <row r="398" spans="1:32" x14ac:dyDescent="0.2">
      <c r="A398">
        <v>570</v>
      </c>
      <c r="B398" t="b">
        <v>1</v>
      </c>
      <c r="C398" t="s">
        <v>3132</v>
      </c>
      <c r="D398">
        <v>31.9</v>
      </c>
      <c r="E398">
        <v>22.06</v>
      </c>
      <c r="F398">
        <v>8</v>
      </c>
      <c r="G398">
        <v>8</v>
      </c>
      <c r="H398" t="s">
        <v>33</v>
      </c>
      <c r="I398">
        <v>154.90939999999995</v>
      </c>
      <c r="J398">
        <v>103.55923421691709</v>
      </c>
      <c r="K398">
        <v>312.67625692013587</v>
      </c>
      <c r="L398">
        <v>275.6697056526333</v>
      </c>
      <c r="M398">
        <v>145.04135348819875</v>
      </c>
      <c r="N398">
        <v>161.34681326037264</v>
      </c>
      <c r="O398">
        <v>192.54099386144415</v>
      </c>
      <c r="P398">
        <v>123.9707964368467</v>
      </c>
      <c r="Q398">
        <v>591.94118212169019</v>
      </c>
      <c r="R398">
        <v>486.72506067715921</v>
      </c>
      <c r="S398">
        <v>230.91032955076926</v>
      </c>
      <c r="T398">
        <v>194.28878072866041</v>
      </c>
      <c r="U398">
        <v>769.42630213811447</v>
      </c>
      <c r="V398">
        <v>307.80992650878443</v>
      </c>
      <c r="W398">
        <v>509.21841119596104</v>
      </c>
      <c r="X398">
        <v>843.35113962426283</v>
      </c>
      <c r="Y398" t="s">
        <v>3133</v>
      </c>
      <c r="Z398">
        <v>350.50396999999998</v>
      </c>
      <c r="AA398">
        <v>413.44855000000001</v>
      </c>
      <c r="AB398">
        <v>2707.0873999999999</v>
      </c>
      <c r="AC398">
        <v>4640.2150000000001</v>
      </c>
      <c r="AD398" t="s">
        <v>3134</v>
      </c>
      <c r="AE398">
        <v>65746</v>
      </c>
      <c r="AF398" t="s">
        <v>3135</v>
      </c>
    </row>
    <row r="399" spans="1:32" x14ac:dyDescent="0.2">
      <c r="A399">
        <v>645</v>
      </c>
      <c r="B399" t="b">
        <v>1</v>
      </c>
      <c r="C399" t="s">
        <v>2936</v>
      </c>
      <c r="D399">
        <v>67.03</v>
      </c>
      <c r="E399">
        <v>7.5</v>
      </c>
      <c r="F399">
        <v>6</v>
      </c>
      <c r="G399">
        <v>6</v>
      </c>
      <c r="H399" t="s">
        <v>33</v>
      </c>
      <c r="I399">
        <v>158.66312999999994</v>
      </c>
      <c r="J399">
        <v>129.46498137933207</v>
      </c>
      <c r="K399">
        <v>171.58725025528571</v>
      </c>
      <c r="L399">
        <v>170.22275792816717</v>
      </c>
      <c r="M399">
        <v>123.16526852852745</v>
      </c>
      <c r="N399">
        <v>161.69366950416131</v>
      </c>
      <c r="O399">
        <v>154.27125643932584</v>
      </c>
      <c r="P399">
        <v>151.74071387368545</v>
      </c>
      <c r="Q399">
        <v>380.60242196486803</v>
      </c>
      <c r="R399">
        <v>363.45979771315484</v>
      </c>
      <c r="S399">
        <v>1427.6960457711821</v>
      </c>
      <c r="T399">
        <v>1419.321185941144</v>
      </c>
      <c r="U399">
        <v>131.46776305266542</v>
      </c>
      <c r="V399">
        <v>152.73317163276374</v>
      </c>
      <c r="W399">
        <v>254.78795655651444</v>
      </c>
      <c r="X399">
        <v>96.03496230496917</v>
      </c>
      <c r="Y399" t="s">
        <v>2937</v>
      </c>
      <c r="Z399">
        <v>211.39642000000001</v>
      </c>
      <c r="AA399">
        <v>408.65634</v>
      </c>
      <c r="AB399">
        <v>3954.8654999999999</v>
      </c>
      <c r="AC399">
        <v>1159.2628</v>
      </c>
      <c r="AD399" t="s">
        <v>2938</v>
      </c>
      <c r="AE399">
        <v>124395</v>
      </c>
      <c r="AF399" t="s">
        <v>2939</v>
      </c>
    </row>
    <row r="400" spans="1:32" x14ac:dyDescent="0.2">
      <c r="A400">
        <v>80</v>
      </c>
      <c r="B400" t="b">
        <v>1</v>
      </c>
      <c r="C400" t="s">
        <v>1834</v>
      </c>
      <c r="D400">
        <v>33.51</v>
      </c>
      <c r="E400">
        <v>21.17</v>
      </c>
      <c r="F400">
        <v>32</v>
      </c>
      <c r="G400">
        <v>14</v>
      </c>
      <c r="H400" t="s">
        <v>92</v>
      </c>
      <c r="I400">
        <v>3080.2504999999987</v>
      </c>
      <c r="J400">
        <v>3161.8243839409784</v>
      </c>
      <c r="K400">
        <v>3570.096834778647</v>
      </c>
      <c r="L400">
        <v>3767.3480202762789</v>
      </c>
      <c r="M400">
        <v>1860.2097730922696</v>
      </c>
      <c r="N400">
        <v>3111.6859451235064</v>
      </c>
      <c r="O400">
        <v>1910.9095321732098</v>
      </c>
      <c r="P400">
        <v>1807.542867442304</v>
      </c>
      <c r="Q400">
        <v>5658.1586018007592</v>
      </c>
      <c r="R400">
        <v>4071.3381306113288</v>
      </c>
      <c r="S400">
        <v>3432.0305404126502</v>
      </c>
      <c r="T400">
        <v>3746.5704307581786</v>
      </c>
      <c r="U400">
        <v>2835.6984065358874</v>
      </c>
      <c r="V400">
        <v>2051.1601690224916</v>
      </c>
      <c r="W400">
        <v>2642.0283584400049</v>
      </c>
      <c r="X400">
        <v>3150.3864428623124</v>
      </c>
      <c r="Y400" t="s">
        <v>1835</v>
      </c>
      <c r="Z400">
        <v>4563.7295000000004</v>
      </c>
      <c r="AA400">
        <v>5559.6777000000002</v>
      </c>
      <c r="AB400">
        <v>27143.776999999998</v>
      </c>
      <c r="AC400">
        <v>19944.3</v>
      </c>
      <c r="AD400" t="s">
        <v>1836</v>
      </c>
      <c r="AE400">
        <v>84660</v>
      </c>
      <c r="AF400" t="s">
        <v>1837</v>
      </c>
    </row>
    <row r="401" spans="1:32" x14ac:dyDescent="0.2">
      <c r="A401">
        <v>1074</v>
      </c>
      <c r="B401" t="b">
        <v>1</v>
      </c>
      <c r="C401" t="s">
        <v>2114</v>
      </c>
      <c r="D401">
        <v>48.7</v>
      </c>
      <c r="E401">
        <v>11.08</v>
      </c>
      <c r="F401">
        <v>3</v>
      </c>
      <c r="G401">
        <v>3</v>
      </c>
      <c r="H401" t="s">
        <v>33</v>
      </c>
      <c r="I401">
        <v>420.91286999999983</v>
      </c>
      <c r="J401">
        <v>321.78399077956232</v>
      </c>
      <c r="K401">
        <v>351.79947114017085</v>
      </c>
      <c r="L401">
        <v>307.2500565152227</v>
      </c>
      <c r="M401">
        <v>257.93156956207878</v>
      </c>
      <c r="N401">
        <v>540.4683926619814</v>
      </c>
      <c r="O401">
        <v>222.25816148443019</v>
      </c>
      <c r="P401">
        <v>205.89781104094652</v>
      </c>
      <c r="Q401">
        <v>194.71519962869087</v>
      </c>
      <c r="R401">
        <v>219.47197976655116</v>
      </c>
      <c r="S401">
        <v>388.59974785922367</v>
      </c>
      <c r="T401">
        <v>397.1330951172846</v>
      </c>
      <c r="U401">
        <v>605.57285153009468</v>
      </c>
      <c r="V401">
        <v>361.26947386108765</v>
      </c>
      <c r="W401">
        <v>249.56654213168517</v>
      </c>
      <c r="X401">
        <v>376.95035763020576</v>
      </c>
      <c r="Y401" t="s">
        <v>2115</v>
      </c>
      <c r="Z401">
        <v>456.01787999999999</v>
      </c>
      <c r="AA401">
        <v>756.56690000000003</v>
      </c>
      <c r="AB401">
        <v>1547.5436</v>
      </c>
      <c r="AC401">
        <v>2967.2831999999999</v>
      </c>
      <c r="AD401" t="s">
        <v>2116</v>
      </c>
      <c r="AE401">
        <v>36995</v>
      </c>
      <c r="AF401" t="s">
        <v>2117</v>
      </c>
    </row>
    <row r="402" spans="1:32" x14ac:dyDescent="0.2">
      <c r="A402">
        <v>615</v>
      </c>
      <c r="B402" t="b">
        <v>1</v>
      </c>
      <c r="C402" t="s">
        <v>1846</v>
      </c>
      <c r="D402">
        <v>40.799999999999997</v>
      </c>
      <c r="E402">
        <v>18.18</v>
      </c>
      <c r="F402">
        <v>6</v>
      </c>
      <c r="G402">
        <v>6</v>
      </c>
      <c r="H402" t="s">
        <v>33</v>
      </c>
      <c r="I402">
        <v>1089.5358999999996</v>
      </c>
      <c r="J402">
        <v>825.89200012421088</v>
      </c>
      <c r="K402">
        <v>1285.6409275907856</v>
      </c>
      <c r="L402">
        <v>1433.4230000327368</v>
      </c>
      <c r="M402">
        <v>669.30105305270047</v>
      </c>
      <c r="N402">
        <v>389.07211564186525</v>
      </c>
      <c r="O402">
        <v>213.0645378602137</v>
      </c>
      <c r="P402">
        <v>201.29261686795456</v>
      </c>
      <c r="Q402">
        <v>999.17362871005366</v>
      </c>
      <c r="R402">
        <v>1034.6403814583393</v>
      </c>
      <c r="S402">
        <v>3765.1678571985731</v>
      </c>
      <c r="T402">
        <v>3925.3445622020522</v>
      </c>
      <c r="U402">
        <v>460.42876399485749</v>
      </c>
      <c r="V402">
        <v>3571.38419433431</v>
      </c>
      <c r="W402">
        <v>326.44629277838442</v>
      </c>
      <c r="X402">
        <v>614.99985867798023</v>
      </c>
      <c r="Y402" t="s">
        <v>1847</v>
      </c>
      <c r="Z402">
        <v>1583.1295</v>
      </c>
      <c r="AA402">
        <v>864.77059999999994</v>
      </c>
      <c r="AB402">
        <v>10731.127</v>
      </c>
      <c r="AC402">
        <v>7857.9219999999996</v>
      </c>
      <c r="AD402" t="s">
        <v>1848</v>
      </c>
      <c r="AE402">
        <v>47878</v>
      </c>
      <c r="AF402" t="s">
        <v>1849</v>
      </c>
    </row>
    <row r="403" spans="1:32" x14ac:dyDescent="0.2">
      <c r="A403">
        <v>200</v>
      </c>
      <c r="B403" t="b">
        <v>1</v>
      </c>
      <c r="C403" t="s">
        <v>3268</v>
      </c>
      <c r="D403">
        <v>29.54</v>
      </c>
      <c r="E403">
        <v>39.270000000000003</v>
      </c>
      <c r="F403">
        <v>19</v>
      </c>
      <c r="G403">
        <v>19</v>
      </c>
      <c r="H403" t="s">
        <v>92</v>
      </c>
      <c r="I403">
        <v>827.22216999999966</v>
      </c>
      <c r="J403">
        <v>708.15218077700138</v>
      </c>
      <c r="K403">
        <v>391.92487115647572</v>
      </c>
      <c r="L403">
        <v>1222.9438785130469</v>
      </c>
      <c r="M403">
        <v>524.44182361010394</v>
      </c>
      <c r="N403">
        <v>632.22533963772253</v>
      </c>
      <c r="O403">
        <v>186.05629561812404</v>
      </c>
      <c r="P403">
        <v>298.24894426733954</v>
      </c>
      <c r="Q403">
        <v>1912.9888835153345</v>
      </c>
      <c r="R403">
        <v>1644.1550458362472</v>
      </c>
      <c r="S403">
        <v>436.74918651337066</v>
      </c>
      <c r="T403">
        <v>662.5508306265599</v>
      </c>
      <c r="U403">
        <v>2003.9272764768446</v>
      </c>
      <c r="V403">
        <v>1417.3050450575158</v>
      </c>
      <c r="W403">
        <v>952.85534785213383</v>
      </c>
      <c r="X403">
        <v>990.7563992804204</v>
      </c>
      <c r="Y403" t="s">
        <v>3269</v>
      </c>
      <c r="Z403">
        <v>1084.7365</v>
      </c>
      <c r="AA403">
        <v>977.43489999999997</v>
      </c>
      <c r="AB403">
        <v>8672.0910000000003</v>
      </c>
      <c r="AC403">
        <v>9869.1029999999992</v>
      </c>
      <c r="AD403" t="s">
        <v>3270</v>
      </c>
      <c r="AE403">
        <v>61586</v>
      </c>
      <c r="AF403" t="s">
        <v>3271</v>
      </c>
    </row>
    <row r="404" spans="1:32" x14ac:dyDescent="0.2">
      <c r="A404">
        <v>28</v>
      </c>
      <c r="B404" t="b">
        <v>1</v>
      </c>
      <c r="C404" t="s">
        <v>1678</v>
      </c>
      <c r="D404">
        <v>30.22</v>
      </c>
      <c r="E404">
        <v>17.22</v>
      </c>
      <c r="F404">
        <v>59</v>
      </c>
      <c r="G404">
        <v>59</v>
      </c>
      <c r="H404" t="s">
        <v>33</v>
      </c>
      <c r="I404">
        <v>1388.0339999999994</v>
      </c>
      <c r="J404">
        <v>981.95784013441664</v>
      </c>
      <c r="K404">
        <v>1112.2562938961421</v>
      </c>
      <c r="L404">
        <v>1686.5325714035255</v>
      </c>
      <c r="M404">
        <v>558.77639951132971</v>
      </c>
      <c r="N404">
        <v>845.62785089503632</v>
      </c>
      <c r="O404">
        <v>274.36142682201864</v>
      </c>
      <c r="P404">
        <v>282.96048757576131</v>
      </c>
      <c r="Q404">
        <v>1448.7505186130531</v>
      </c>
      <c r="R404">
        <v>1301.3152481866052</v>
      </c>
      <c r="S404">
        <v>909.42858686623981</v>
      </c>
      <c r="T404">
        <v>836.43131449456723</v>
      </c>
      <c r="U404">
        <v>627.62452124493745</v>
      </c>
      <c r="V404">
        <v>1566.0939361281189</v>
      </c>
      <c r="W404">
        <v>521.4167302143361</v>
      </c>
      <c r="X404">
        <v>735.92085123856862</v>
      </c>
      <c r="Y404" t="s">
        <v>1679</v>
      </c>
      <c r="Z404">
        <v>1805.6456000000001</v>
      </c>
      <c r="AA404">
        <v>1166.4238</v>
      </c>
      <c r="AB404">
        <v>7441.6084000000001</v>
      </c>
      <c r="AC404">
        <v>5953.4179999999997</v>
      </c>
      <c r="AD404" t="s">
        <v>1680</v>
      </c>
      <c r="AE404">
        <v>506273</v>
      </c>
      <c r="AF404" t="s">
        <v>1681</v>
      </c>
    </row>
    <row r="405" spans="1:32" x14ac:dyDescent="0.2">
      <c r="A405">
        <v>1097</v>
      </c>
      <c r="B405" t="b">
        <v>1</v>
      </c>
      <c r="C405" t="s">
        <v>851</v>
      </c>
      <c r="D405">
        <v>27.99</v>
      </c>
      <c r="E405">
        <v>4.88</v>
      </c>
      <c r="F405">
        <v>2</v>
      </c>
      <c r="G405">
        <v>2</v>
      </c>
      <c r="H405" t="s">
        <v>33</v>
      </c>
      <c r="I405">
        <v>0</v>
      </c>
      <c r="J405">
        <v>0</v>
      </c>
      <c r="K405">
        <v>70.050258503718084</v>
      </c>
      <c r="L405">
        <v>74.5977548174898</v>
      </c>
      <c r="M405">
        <v>31.489048690902518</v>
      </c>
      <c r="N405">
        <v>23.933168823221099</v>
      </c>
      <c r="O405">
        <v>17.434076441089072</v>
      </c>
      <c r="P405">
        <v>33.869975295969489</v>
      </c>
      <c r="Q405">
        <v>57.425308667665412</v>
      </c>
      <c r="R405">
        <v>84.15533171985129</v>
      </c>
      <c r="S405">
        <v>61.77544350733001</v>
      </c>
      <c r="T405">
        <v>60.674233823702835</v>
      </c>
      <c r="U405">
        <v>20.651183704448687</v>
      </c>
      <c r="V405">
        <v>38.002216494700519</v>
      </c>
      <c r="W405">
        <v>37.392354978058819</v>
      </c>
      <c r="X405">
        <v>41.686652099016122</v>
      </c>
      <c r="Y405" t="s">
        <v>852</v>
      </c>
      <c r="Z405">
        <v>115.129425</v>
      </c>
      <c r="AA405">
        <v>112.85867</v>
      </c>
      <c r="AB405">
        <v>520.60424999999998</v>
      </c>
      <c r="AC405">
        <v>282.16109999999998</v>
      </c>
      <c r="AD405" t="s">
        <v>853</v>
      </c>
      <c r="AE405">
        <v>67231</v>
      </c>
      <c r="AF405" t="s">
        <v>854</v>
      </c>
    </row>
    <row r="406" spans="1:32" x14ac:dyDescent="0.2">
      <c r="A406">
        <v>428</v>
      </c>
      <c r="B406" t="b">
        <v>1</v>
      </c>
      <c r="C406" t="s">
        <v>1864</v>
      </c>
      <c r="D406">
        <v>95.82</v>
      </c>
      <c r="E406">
        <v>23.35</v>
      </c>
      <c r="F406">
        <v>9</v>
      </c>
      <c r="G406">
        <v>9</v>
      </c>
      <c r="H406" t="s">
        <v>33</v>
      </c>
      <c r="I406">
        <v>271.68157999999988</v>
      </c>
      <c r="J406">
        <v>287.58676615927521</v>
      </c>
      <c r="K406">
        <v>270.38071718231777</v>
      </c>
      <c r="L406">
        <v>259.66568618740644</v>
      </c>
      <c r="M406">
        <v>227.71795658082411</v>
      </c>
      <c r="N406">
        <v>191.12252520725411</v>
      </c>
      <c r="O406">
        <v>118.87541944364064</v>
      </c>
      <c r="P406">
        <v>115.96281684859785</v>
      </c>
      <c r="Q406">
        <v>289.37949225278709</v>
      </c>
      <c r="R406">
        <v>305.92605199481346</v>
      </c>
      <c r="S406">
        <v>1011.2117308979233</v>
      </c>
      <c r="T406">
        <v>1016.5110535916244</v>
      </c>
      <c r="U406">
        <v>110.41263380065357</v>
      </c>
      <c r="V406">
        <v>173.20351915174419</v>
      </c>
      <c r="W406">
        <v>126.53920192907711</v>
      </c>
      <c r="X406">
        <v>99.950640665408628</v>
      </c>
      <c r="Y406" t="s">
        <v>1865</v>
      </c>
      <c r="Z406">
        <v>358.16455000000002</v>
      </c>
      <c r="AA406">
        <v>430.39908000000003</v>
      </c>
      <c r="AB406">
        <v>2959.2021</v>
      </c>
      <c r="AC406">
        <v>909.52155000000005</v>
      </c>
      <c r="AD406" t="s">
        <v>1866</v>
      </c>
      <c r="AE406">
        <v>51872</v>
      </c>
      <c r="AF406" t="s">
        <v>1867</v>
      </c>
    </row>
    <row r="407" spans="1:32" x14ac:dyDescent="0.2">
      <c r="A407">
        <v>1169</v>
      </c>
      <c r="B407" t="b">
        <v>1</v>
      </c>
      <c r="C407" t="s">
        <v>3814</v>
      </c>
      <c r="D407">
        <v>29.29</v>
      </c>
      <c r="E407">
        <v>4.93</v>
      </c>
      <c r="F407">
        <v>2</v>
      </c>
      <c r="G407">
        <v>2</v>
      </c>
      <c r="I407">
        <v>81.400275999999963</v>
      </c>
      <c r="J407">
        <v>52.473480263676805</v>
      </c>
      <c r="K407">
        <v>56.721091582522376</v>
      </c>
      <c r="L407">
        <v>31.214447794330862</v>
      </c>
      <c r="M407">
        <v>55.288573755085665</v>
      </c>
      <c r="N407">
        <v>42.64943857092819</v>
      </c>
      <c r="O407">
        <v>104.31608040765435</v>
      </c>
      <c r="P407">
        <v>86.543007476776381</v>
      </c>
      <c r="Q407">
        <v>95.54107135045021</v>
      </c>
      <c r="R407">
        <v>133.02501155517726</v>
      </c>
      <c r="S407">
        <v>54.654806823565792</v>
      </c>
      <c r="T407">
        <v>84.318593546705046</v>
      </c>
      <c r="U407">
        <v>128.95654489633534</v>
      </c>
      <c r="V407">
        <v>61.389396015084479</v>
      </c>
      <c r="W407">
        <v>85.39137192599857</v>
      </c>
      <c r="X407">
        <v>66.492898905903502</v>
      </c>
      <c r="Y407" t="s">
        <v>3815</v>
      </c>
      <c r="Z407">
        <v>69.665244999999999</v>
      </c>
      <c r="AA407">
        <v>243.06294</v>
      </c>
      <c r="AB407">
        <v>684.68005000000005</v>
      </c>
      <c r="AC407">
        <v>711.90392999999995</v>
      </c>
      <c r="AD407" t="s">
        <v>3816</v>
      </c>
      <c r="AE407">
        <v>50386</v>
      </c>
      <c r="AF407" t="s">
        <v>3817</v>
      </c>
    </row>
    <row r="408" spans="1:32" x14ac:dyDescent="0.2">
      <c r="A408">
        <v>542</v>
      </c>
      <c r="B408" t="b">
        <v>1</v>
      </c>
      <c r="C408" t="s">
        <v>3320</v>
      </c>
      <c r="D408">
        <v>21.73</v>
      </c>
      <c r="E408">
        <v>14.2</v>
      </c>
      <c r="F408">
        <v>9</v>
      </c>
      <c r="G408">
        <v>9</v>
      </c>
      <c r="H408" t="s">
        <v>158</v>
      </c>
      <c r="I408">
        <v>2321.1393999999991</v>
      </c>
      <c r="J408">
        <v>2256.7767507838712</v>
      </c>
      <c r="K408">
        <v>4363.6005725319901</v>
      </c>
      <c r="L408">
        <v>4555.3228049344098</v>
      </c>
      <c r="M408">
        <v>3021.8922948098766</v>
      </c>
      <c r="N408">
        <v>4043.9517162737693</v>
      </c>
      <c r="O408">
        <v>816.86407714096163</v>
      </c>
      <c r="P408">
        <v>708.81799588995523</v>
      </c>
      <c r="Q408">
        <v>3368.1811371171502</v>
      </c>
      <c r="R408">
        <v>3372.3175588469667</v>
      </c>
      <c r="S408">
        <v>2643.2377028533369</v>
      </c>
      <c r="T408">
        <v>3016.5304747114546</v>
      </c>
      <c r="U408">
        <v>1719.1173374844702</v>
      </c>
      <c r="V408">
        <v>1582.5137671400621</v>
      </c>
      <c r="W408">
        <v>1866.3896944460782</v>
      </c>
      <c r="X408">
        <v>2015.1314177145894</v>
      </c>
      <c r="Y408" t="s">
        <v>3321</v>
      </c>
      <c r="Z408">
        <v>4793.7187999999996</v>
      </c>
      <c r="AA408">
        <v>4819.16</v>
      </c>
      <c r="AB408">
        <v>19637.75</v>
      </c>
      <c r="AC408">
        <v>13347.722</v>
      </c>
      <c r="AD408" t="s">
        <v>3322</v>
      </c>
      <c r="AE408">
        <v>94132</v>
      </c>
      <c r="AF408" t="s">
        <v>3323</v>
      </c>
    </row>
    <row r="409" spans="1:32" x14ac:dyDescent="0.2">
      <c r="A409">
        <v>1013</v>
      </c>
      <c r="B409" t="b">
        <v>1</v>
      </c>
      <c r="C409" t="s">
        <v>3162</v>
      </c>
      <c r="D409">
        <v>27.47</v>
      </c>
      <c r="E409">
        <v>14.61</v>
      </c>
      <c r="F409">
        <v>3</v>
      </c>
      <c r="G409">
        <v>3</v>
      </c>
      <c r="H409" t="s">
        <v>33</v>
      </c>
      <c r="I409">
        <v>326.87334999999985</v>
      </c>
      <c r="J409">
        <v>271.51855954024433</v>
      </c>
      <c r="K409">
        <v>287.54145273816539</v>
      </c>
      <c r="L409">
        <v>304.10893969275025</v>
      </c>
      <c r="M409">
        <v>351.05028431775361</v>
      </c>
      <c r="N409">
        <v>250.56146462026382</v>
      </c>
      <c r="O409">
        <v>397.15274740690933</v>
      </c>
      <c r="P409">
        <v>375.24678503580589</v>
      </c>
      <c r="Q409">
        <v>575.33878669179865</v>
      </c>
      <c r="R409">
        <v>683.68721121545798</v>
      </c>
      <c r="S409">
        <v>294.99385681627138</v>
      </c>
      <c r="T409">
        <v>312.97488277562491</v>
      </c>
      <c r="U409">
        <v>473.326385550569</v>
      </c>
      <c r="V409">
        <v>232.11100725463163</v>
      </c>
      <c r="W409">
        <v>735.55670827618519</v>
      </c>
      <c r="X409">
        <v>576.35256232063273</v>
      </c>
      <c r="Y409" t="s">
        <v>3163</v>
      </c>
      <c r="Z409">
        <v>426.27587999999997</v>
      </c>
      <c r="AA409">
        <v>1015.19183</v>
      </c>
      <c r="AB409">
        <v>3330.404</v>
      </c>
      <c r="AC409">
        <v>3921.3780000000002</v>
      </c>
      <c r="AD409" t="s">
        <v>3164</v>
      </c>
      <c r="AE409">
        <v>24976</v>
      </c>
      <c r="AF409" t="s">
        <v>3165</v>
      </c>
    </row>
    <row r="410" spans="1:32" x14ac:dyDescent="0.2">
      <c r="A410">
        <v>601</v>
      </c>
      <c r="B410" t="b">
        <v>1</v>
      </c>
      <c r="C410" t="s">
        <v>87</v>
      </c>
      <c r="D410">
        <v>25.08</v>
      </c>
      <c r="E410">
        <v>11.03</v>
      </c>
      <c r="F410">
        <v>7</v>
      </c>
      <c r="G410">
        <v>7</v>
      </c>
      <c r="H410" t="s">
        <v>70</v>
      </c>
      <c r="I410">
        <v>202.95485999999991</v>
      </c>
      <c r="J410">
        <v>208.5935223966118</v>
      </c>
      <c r="K410">
        <v>191.66231563182862</v>
      </c>
      <c r="L410">
        <v>221.48705163984513</v>
      </c>
      <c r="M410">
        <v>203.56563166632455</v>
      </c>
      <c r="N410">
        <v>81.575248168698494</v>
      </c>
      <c r="O410">
        <v>145.69906155793521</v>
      </c>
      <c r="P410">
        <v>132.19248447026601</v>
      </c>
      <c r="Q410">
        <v>325.10348827903823</v>
      </c>
      <c r="R410">
        <v>321.36605313326049</v>
      </c>
      <c r="S410">
        <v>135.19578181641984</v>
      </c>
      <c r="T410">
        <v>163.95771531705407</v>
      </c>
      <c r="U410">
        <v>328.96359015580686</v>
      </c>
      <c r="V410">
        <v>148.87829237729667</v>
      </c>
      <c r="W410">
        <v>210.62332789345291</v>
      </c>
      <c r="X410">
        <v>238.96879682928503</v>
      </c>
      <c r="Y410" t="s">
        <v>88</v>
      </c>
      <c r="Z410">
        <v>331.21069999999997</v>
      </c>
      <c r="AA410">
        <v>438.73083000000003</v>
      </c>
      <c r="AB410">
        <v>2188.125</v>
      </c>
      <c r="AC410">
        <v>1754.6895999999999</v>
      </c>
      <c r="AD410" t="s">
        <v>89</v>
      </c>
      <c r="AE410">
        <v>77943</v>
      </c>
      <c r="AF410" t="s">
        <v>90</v>
      </c>
    </row>
    <row r="411" spans="1:32" x14ac:dyDescent="0.2">
      <c r="A411">
        <v>649</v>
      </c>
      <c r="B411" t="b">
        <v>1</v>
      </c>
      <c r="C411" t="s">
        <v>2390</v>
      </c>
      <c r="D411">
        <v>46.26</v>
      </c>
      <c r="E411">
        <v>6.35</v>
      </c>
      <c r="F411">
        <v>4</v>
      </c>
      <c r="G411">
        <v>4</v>
      </c>
      <c r="I411">
        <v>237.65732999999989</v>
      </c>
      <c r="J411">
        <v>207.85206956053932</v>
      </c>
      <c r="K411">
        <v>163.55807891546192</v>
      </c>
      <c r="L411">
        <v>56.419292522080454</v>
      </c>
      <c r="M411">
        <v>149.28059867633132</v>
      </c>
      <c r="N411">
        <v>101.34475795111381</v>
      </c>
      <c r="O411">
        <v>164.15662044758773</v>
      </c>
      <c r="P411">
        <v>124.34664409016351</v>
      </c>
      <c r="Q411">
        <v>103.22049045156621</v>
      </c>
      <c r="R411">
        <v>155.88600186380174</v>
      </c>
      <c r="S411">
        <v>168.30628361009235</v>
      </c>
      <c r="T411">
        <v>183.4859363719396</v>
      </c>
      <c r="U411">
        <v>304.04094884603273</v>
      </c>
      <c r="V411">
        <v>203.47946036395743</v>
      </c>
      <c r="W411">
        <v>340.03646979033647</v>
      </c>
      <c r="X411">
        <v>364.19683319303181</v>
      </c>
      <c r="Y411" t="s">
        <v>2391</v>
      </c>
      <c r="Z411">
        <v>232.83203</v>
      </c>
      <c r="AA411">
        <v>427.59899999999999</v>
      </c>
      <c r="AB411">
        <v>1051.6337000000001</v>
      </c>
      <c r="AC411">
        <v>2275.0747000000001</v>
      </c>
      <c r="AD411" t="s">
        <v>2392</v>
      </c>
      <c r="AE411">
        <v>105406</v>
      </c>
      <c r="AF411" t="s">
        <v>2393</v>
      </c>
    </row>
    <row r="412" spans="1:32" x14ac:dyDescent="0.2">
      <c r="A412">
        <v>270</v>
      </c>
      <c r="B412" t="b">
        <v>1</v>
      </c>
      <c r="C412" t="s">
        <v>3004</v>
      </c>
      <c r="D412">
        <v>14.05</v>
      </c>
      <c r="E412">
        <v>20.100000000000001</v>
      </c>
      <c r="F412">
        <v>13</v>
      </c>
      <c r="G412">
        <v>9</v>
      </c>
      <c r="H412" t="s">
        <v>33</v>
      </c>
      <c r="I412">
        <v>31290.517999999985</v>
      </c>
      <c r="J412">
        <v>27225.238681065242</v>
      </c>
      <c r="K412">
        <v>18397.770715090675</v>
      </c>
      <c r="L412">
        <v>17417.624705215476</v>
      </c>
      <c r="M412">
        <v>15580.701747433228</v>
      </c>
      <c r="N412">
        <v>13231.809315459501</v>
      </c>
      <c r="O412">
        <v>7207.3274564667263</v>
      </c>
      <c r="P412">
        <v>6970.1156279558481</v>
      </c>
      <c r="Q412">
        <v>362.80057978831195</v>
      </c>
      <c r="R412">
        <v>424.2915976176742</v>
      </c>
      <c r="S412">
        <v>6212.7034043937665</v>
      </c>
      <c r="T412">
        <v>6710.6062164941368</v>
      </c>
      <c r="U412">
        <v>2053.2656622433128</v>
      </c>
      <c r="V412">
        <v>3635.6280256582636</v>
      </c>
      <c r="W412">
        <v>3714.667107302645</v>
      </c>
      <c r="X412">
        <v>1293.3593778464576</v>
      </c>
      <c r="Y412" t="s">
        <v>3005</v>
      </c>
      <c r="Z412">
        <v>29586.611000000001</v>
      </c>
      <c r="AA412">
        <v>26009.620999999999</v>
      </c>
      <c r="AB412">
        <v>12770.322</v>
      </c>
      <c r="AC412">
        <v>18974.143</v>
      </c>
      <c r="AD412" t="s">
        <v>3006</v>
      </c>
      <c r="AE412">
        <v>67820</v>
      </c>
      <c r="AF412" t="s">
        <v>3007</v>
      </c>
    </row>
    <row r="413" spans="1:32" x14ac:dyDescent="0.2">
      <c r="A413">
        <v>1207</v>
      </c>
      <c r="B413" t="b">
        <v>1</v>
      </c>
      <c r="C413" t="s">
        <v>1738</v>
      </c>
      <c r="D413">
        <v>12.41</v>
      </c>
      <c r="E413">
        <v>3.25</v>
      </c>
      <c r="F413">
        <v>2</v>
      </c>
      <c r="G413">
        <v>2</v>
      </c>
      <c r="I413">
        <v>51.309955999999978</v>
      </c>
      <c r="J413">
        <v>0</v>
      </c>
      <c r="K413">
        <v>0</v>
      </c>
      <c r="L413">
        <v>50.753078133235107</v>
      </c>
      <c r="M413">
        <v>129.86287771709053</v>
      </c>
      <c r="N413">
        <v>115.26910655617752</v>
      </c>
      <c r="O413">
        <v>55.430842611775489</v>
      </c>
      <c r="P413">
        <v>49.364039851946096</v>
      </c>
      <c r="Q413">
        <v>95.725351313234057</v>
      </c>
      <c r="R413">
        <v>113.2678178697917</v>
      </c>
      <c r="S413">
        <v>15.038299873510502</v>
      </c>
      <c r="T413">
        <v>63.483527280987303</v>
      </c>
      <c r="U413">
        <v>91.678961570662963</v>
      </c>
      <c r="V413">
        <v>69.139978435803172</v>
      </c>
      <c r="W413">
        <v>73.563912472858547</v>
      </c>
      <c r="X413">
        <v>79.471050839834547</v>
      </c>
      <c r="Y413" t="s">
        <v>1739</v>
      </c>
      <c r="Z413">
        <v>66.68459</v>
      </c>
      <c r="AA413">
        <v>257.98113999999998</v>
      </c>
      <c r="AB413">
        <v>570.19200000000001</v>
      </c>
      <c r="AC413">
        <v>582.06590000000006</v>
      </c>
      <c r="AD413" t="s">
        <v>1740</v>
      </c>
      <c r="AE413">
        <v>92968</v>
      </c>
      <c r="AF413" t="s">
        <v>1741</v>
      </c>
    </row>
    <row r="414" spans="1:32" x14ac:dyDescent="0.2">
      <c r="A414">
        <v>1005</v>
      </c>
      <c r="B414" t="b">
        <v>1</v>
      </c>
      <c r="C414" t="s">
        <v>3154</v>
      </c>
      <c r="D414">
        <v>33.479999999999997</v>
      </c>
      <c r="E414">
        <v>10.56</v>
      </c>
      <c r="F414">
        <v>3</v>
      </c>
      <c r="G414">
        <v>3</v>
      </c>
      <c r="H414" t="s">
        <v>33</v>
      </c>
      <c r="I414">
        <v>117.20643999999994</v>
      </c>
      <c r="J414">
        <v>96.146587371801132</v>
      </c>
      <c r="K414">
        <v>94.366479770342053</v>
      </c>
      <c r="L414">
        <v>55.76912254384758</v>
      </c>
      <c r="M414">
        <v>62.171366548971029</v>
      </c>
      <c r="N414">
        <v>84.353575146836519</v>
      </c>
      <c r="O414">
        <v>75.005174926609058</v>
      </c>
      <c r="P414">
        <v>64.027351416335804</v>
      </c>
      <c r="Q414">
        <v>163.6957479026687</v>
      </c>
      <c r="R414">
        <v>190.52370772977537</v>
      </c>
      <c r="S414">
        <v>85.509780761009097</v>
      </c>
      <c r="T414">
        <v>113.65273577918633</v>
      </c>
      <c r="U414">
        <v>82.360848074897675</v>
      </c>
      <c r="V414">
        <v>84.88910383467497</v>
      </c>
      <c r="W414">
        <v>94.501230093736098</v>
      </c>
      <c r="X414">
        <v>150.1869788147128</v>
      </c>
      <c r="Y414" t="s">
        <v>3155</v>
      </c>
      <c r="Z414">
        <v>157.9639</v>
      </c>
      <c r="AA414">
        <v>250.17264</v>
      </c>
      <c r="AB414">
        <v>1268.8248000000001</v>
      </c>
      <c r="AC414">
        <v>877.09313999999995</v>
      </c>
      <c r="AD414" t="s">
        <v>3156</v>
      </c>
      <c r="AE414">
        <v>57625</v>
      </c>
      <c r="AF414" t="s">
        <v>3157</v>
      </c>
    </row>
    <row r="415" spans="1:32" x14ac:dyDescent="0.2">
      <c r="A415">
        <v>657</v>
      </c>
      <c r="B415" t="b">
        <v>1</v>
      </c>
      <c r="C415" t="s">
        <v>2386</v>
      </c>
      <c r="D415">
        <v>25.53</v>
      </c>
      <c r="E415">
        <v>21.9</v>
      </c>
      <c r="F415">
        <v>6</v>
      </c>
      <c r="G415">
        <v>6</v>
      </c>
      <c r="H415" t="s">
        <v>33</v>
      </c>
      <c r="I415">
        <v>309.67196999999987</v>
      </c>
      <c r="J415">
        <v>263.4049124446442</v>
      </c>
      <c r="K415">
        <v>364.01894032222788</v>
      </c>
      <c r="L415">
        <v>228.8170128147425</v>
      </c>
      <c r="M415">
        <v>409.76232938428171</v>
      </c>
      <c r="N415">
        <v>488.09277940854207</v>
      </c>
      <c r="O415">
        <v>150.25080993139102</v>
      </c>
      <c r="P415">
        <v>180.48313046154468</v>
      </c>
      <c r="Q415">
        <v>425.08399312325207</v>
      </c>
      <c r="R415">
        <v>464.71865261337905</v>
      </c>
      <c r="S415">
        <v>255.19017121700415</v>
      </c>
      <c r="T415">
        <v>208.0846034281785</v>
      </c>
      <c r="U415">
        <v>337.67521410798201</v>
      </c>
      <c r="V415">
        <v>212.61540390182256</v>
      </c>
      <c r="W415">
        <v>326.99349066410548</v>
      </c>
      <c r="X415">
        <v>306.16326689728407</v>
      </c>
      <c r="Y415" t="s">
        <v>2387</v>
      </c>
      <c r="Z415">
        <v>385.15163999999999</v>
      </c>
      <c r="AA415">
        <v>967.00210000000004</v>
      </c>
      <c r="AB415">
        <v>2608.9475000000002</v>
      </c>
      <c r="AC415">
        <v>2217.1215999999999</v>
      </c>
      <c r="AD415" t="s">
        <v>2388</v>
      </c>
      <c r="AE415">
        <v>46744</v>
      </c>
      <c r="AF415" t="s">
        <v>2389</v>
      </c>
    </row>
    <row r="416" spans="1:32" x14ac:dyDescent="0.2">
      <c r="A416">
        <v>397</v>
      </c>
      <c r="B416" t="b">
        <v>1</v>
      </c>
      <c r="C416" t="s">
        <v>667</v>
      </c>
      <c r="D416">
        <v>13.62</v>
      </c>
      <c r="E416">
        <v>33.090000000000003</v>
      </c>
      <c r="F416">
        <v>12</v>
      </c>
      <c r="G416">
        <v>12</v>
      </c>
      <c r="H416" t="s">
        <v>158</v>
      </c>
      <c r="I416">
        <v>7283.554699999996</v>
      </c>
      <c r="J416">
        <v>6411.6280759175597</v>
      </c>
      <c r="K416">
        <v>12689.201768221688</v>
      </c>
      <c r="L416">
        <v>12215.787402579639</v>
      </c>
      <c r="M416">
        <v>11919.997041603829</v>
      </c>
      <c r="N416">
        <v>12742.285406701252</v>
      </c>
      <c r="O416">
        <v>1435.1324633643105</v>
      </c>
      <c r="P416">
        <v>2822.2579010707504</v>
      </c>
      <c r="Q416">
        <v>4848.408841172115</v>
      </c>
      <c r="R416">
        <v>7664.5697272701736</v>
      </c>
      <c r="S416">
        <v>4911.8494623588704</v>
      </c>
      <c r="T416">
        <v>5277.5028679834613</v>
      </c>
      <c r="U416">
        <v>5624.6137725334793</v>
      </c>
      <c r="V416">
        <v>4429.5938880650046</v>
      </c>
      <c r="W416">
        <v>5717.5167410742042</v>
      </c>
      <c r="X416">
        <v>6197.1858315385862</v>
      </c>
      <c r="Y416" t="s">
        <v>668</v>
      </c>
      <c r="Z416">
        <v>13496.08</v>
      </c>
      <c r="AA416">
        <v>15914.507</v>
      </c>
      <c r="AB416">
        <v>35695.652000000002</v>
      </c>
      <c r="AC416">
        <v>40907.976999999999</v>
      </c>
      <c r="AD416" t="s">
        <v>669</v>
      </c>
      <c r="AE416">
        <v>29082</v>
      </c>
      <c r="AF416" t="s">
        <v>670</v>
      </c>
    </row>
    <row r="417" spans="1:32" x14ac:dyDescent="0.2">
      <c r="A417">
        <v>372</v>
      </c>
      <c r="B417" t="b">
        <v>1</v>
      </c>
      <c r="C417" t="s">
        <v>116</v>
      </c>
      <c r="D417">
        <v>54.11</v>
      </c>
      <c r="E417">
        <v>8.4499999999999993</v>
      </c>
      <c r="F417">
        <v>11</v>
      </c>
      <c r="G417">
        <v>9</v>
      </c>
      <c r="H417" t="s">
        <v>33</v>
      </c>
      <c r="I417">
        <v>67.835299999999975</v>
      </c>
      <c r="J417">
        <v>57.334181355318762</v>
      </c>
      <c r="K417">
        <v>113.56038088170328</v>
      </c>
      <c r="L417">
        <v>59.754900725349152</v>
      </c>
      <c r="M417">
        <v>82.187617114019261</v>
      </c>
      <c r="N417">
        <v>95.589812971748842</v>
      </c>
      <c r="O417">
        <v>74.596283832554008</v>
      </c>
      <c r="P417">
        <v>75.890186710442237</v>
      </c>
      <c r="Q417">
        <v>263.2058336490108</v>
      </c>
      <c r="R417">
        <v>167.22621632529922</v>
      </c>
      <c r="S417">
        <v>263.35442776130645</v>
      </c>
      <c r="T417">
        <v>363.88299151601774</v>
      </c>
      <c r="U417">
        <v>213.56684285822303</v>
      </c>
      <c r="V417">
        <v>139.93560296936454</v>
      </c>
      <c r="W417">
        <v>456.51051807170012</v>
      </c>
      <c r="X417">
        <v>611.63154041553651</v>
      </c>
      <c r="Y417" t="s">
        <v>117</v>
      </c>
      <c r="Z417">
        <v>169.48310000000001</v>
      </c>
      <c r="AA417">
        <v>212.40762000000001</v>
      </c>
      <c r="AB417">
        <v>1481.5869</v>
      </c>
      <c r="AC417">
        <v>2746.35</v>
      </c>
      <c r="AD417" t="s">
        <v>118</v>
      </c>
      <c r="AE417">
        <v>137910</v>
      </c>
      <c r="AF417" t="s">
        <v>119</v>
      </c>
    </row>
    <row r="418" spans="1:32" x14ac:dyDescent="0.2">
      <c r="A418">
        <v>517</v>
      </c>
      <c r="B418" t="b">
        <v>1</v>
      </c>
      <c r="C418" t="s">
        <v>2282</v>
      </c>
      <c r="D418">
        <v>36.880000000000003</v>
      </c>
      <c r="E418">
        <v>4.6900000000000004</v>
      </c>
      <c r="F418">
        <v>6</v>
      </c>
      <c r="G418">
        <v>6</v>
      </c>
      <c r="I418">
        <v>109.93955999999996</v>
      </c>
      <c r="J418">
        <v>179.0443649898067</v>
      </c>
      <c r="K418">
        <v>67.669256508954689</v>
      </c>
      <c r="L418">
        <v>34.514853836976911</v>
      </c>
      <c r="M418">
        <v>88.096745148132555</v>
      </c>
      <c r="N418">
        <v>151.87125719582784</v>
      </c>
      <c r="O418">
        <v>0</v>
      </c>
      <c r="P418">
        <v>0</v>
      </c>
      <c r="Q418">
        <v>250.19733344655873</v>
      </c>
      <c r="R418">
        <v>226.53208717411997</v>
      </c>
      <c r="S418">
        <v>202.21396832079151</v>
      </c>
      <c r="T418">
        <v>207.70911903865186</v>
      </c>
      <c r="U418">
        <v>80.872872413748212</v>
      </c>
      <c r="V418">
        <v>94.684952544883004</v>
      </c>
      <c r="W418">
        <v>82.69558962350925</v>
      </c>
      <c r="X418">
        <v>102.47686355026291</v>
      </c>
      <c r="Y418" t="s">
        <v>2283</v>
      </c>
      <c r="Z418">
        <v>117.39906000000001</v>
      </c>
      <c r="AA418">
        <v>243.85730000000001</v>
      </c>
      <c r="AB418">
        <v>1377.367</v>
      </c>
      <c r="AC418">
        <v>659.23676</v>
      </c>
      <c r="AD418" t="s">
        <v>2284</v>
      </c>
      <c r="AE418">
        <v>176753</v>
      </c>
      <c r="AF418" t="s">
        <v>2285</v>
      </c>
    </row>
    <row r="419" spans="1:32" x14ac:dyDescent="0.2">
      <c r="A419">
        <v>538</v>
      </c>
      <c r="B419" t="b">
        <v>1</v>
      </c>
      <c r="C419" t="s">
        <v>3236</v>
      </c>
      <c r="D419">
        <v>49.66</v>
      </c>
      <c r="E419">
        <v>33.99</v>
      </c>
      <c r="F419">
        <v>5</v>
      </c>
      <c r="G419">
        <v>5</v>
      </c>
      <c r="H419" t="s">
        <v>33</v>
      </c>
      <c r="I419">
        <v>2641.9215999999988</v>
      </c>
      <c r="J419">
        <v>2518.4864357565207</v>
      </c>
      <c r="K419">
        <v>2449.882878490444</v>
      </c>
      <c r="L419">
        <v>2291.6312162569966</v>
      </c>
      <c r="M419">
        <v>1522.1876479928776</v>
      </c>
      <c r="N419">
        <v>1314.3614767628665</v>
      </c>
      <c r="O419">
        <v>664.66096994240127</v>
      </c>
      <c r="P419">
        <v>697.34971458455584</v>
      </c>
      <c r="Q419">
        <v>704.88336636944985</v>
      </c>
      <c r="R419">
        <v>1295.194144911168</v>
      </c>
      <c r="S419">
        <v>1208.6881967300255</v>
      </c>
      <c r="T419">
        <v>1029.519570313103</v>
      </c>
      <c r="U419">
        <v>2329.4646866490884</v>
      </c>
      <c r="V419">
        <v>2709.4133129762558</v>
      </c>
      <c r="W419">
        <v>1645.9353532445841</v>
      </c>
      <c r="X419">
        <v>2261.4736943155922</v>
      </c>
      <c r="Y419" t="s">
        <v>3237</v>
      </c>
      <c r="Z419">
        <v>3241.4929999999999</v>
      </c>
      <c r="AA419">
        <v>2532.8525</v>
      </c>
      <c r="AB419">
        <v>6201.3383999999996</v>
      </c>
      <c r="AC419">
        <v>16200.221</v>
      </c>
      <c r="AD419" t="s">
        <v>3238</v>
      </c>
      <c r="AE419">
        <v>22774</v>
      </c>
      <c r="AF419" t="s">
        <v>3239</v>
      </c>
    </row>
    <row r="420" spans="1:32" x14ac:dyDescent="0.2">
      <c r="A420">
        <v>440</v>
      </c>
      <c r="B420" t="b">
        <v>1</v>
      </c>
      <c r="C420" t="s">
        <v>1650</v>
      </c>
      <c r="D420">
        <v>26.75</v>
      </c>
      <c r="E420">
        <v>60.39</v>
      </c>
      <c r="F420">
        <v>10</v>
      </c>
      <c r="G420">
        <v>10</v>
      </c>
      <c r="H420" t="s">
        <v>33</v>
      </c>
      <c r="I420">
        <v>1526.6624999999992</v>
      </c>
      <c r="J420">
        <v>1399.9136468772842</v>
      </c>
      <c r="K420">
        <v>3919.3547643238799</v>
      </c>
      <c r="L420">
        <v>3706.1467545800797</v>
      </c>
      <c r="M420">
        <v>4511.5998431839516</v>
      </c>
      <c r="N420">
        <v>4559.3290248006988</v>
      </c>
      <c r="O420">
        <v>2961.2821465072307</v>
      </c>
      <c r="P420">
        <v>2897.6714138826073</v>
      </c>
      <c r="Q420">
        <v>1758.209443282863</v>
      </c>
      <c r="R420">
        <v>1694.441615527827</v>
      </c>
      <c r="S420">
        <v>1962.5341504195717</v>
      </c>
      <c r="T420">
        <v>2033.695526527114</v>
      </c>
      <c r="U420">
        <v>1909.7102106501832</v>
      </c>
      <c r="V420">
        <v>2259.6481888903359</v>
      </c>
      <c r="W420">
        <v>2440.0555613689444</v>
      </c>
      <c r="X420">
        <v>2791.6161921499133</v>
      </c>
      <c r="Y420" t="s">
        <v>1651</v>
      </c>
      <c r="Z420">
        <v>3800.3198000000002</v>
      </c>
      <c r="AA420">
        <v>9342.5149999999994</v>
      </c>
      <c r="AB420">
        <v>10814.124</v>
      </c>
      <c r="AC420">
        <v>17261.690999999999</v>
      </c>
      <c r="AD420" t="s">
        <v>1652</v>
      </c>
      <c r="AE420">
        <v>23490</v>
      </c>
      <c r="AF420" t="s">
        <v>1653</v>
      </c>
    </row>
    <row r="421" spans="1:32" x14ac:dyDescent="0.2">
      <c r="A421">
        <v>986</v>
      </c>
      <c r="B421" t="b">
        <v>1</v>
      </c>
      <c r="C421" t="s">
        <v>3602</v>
      </c>
      <c r="D421">
        <v>51.01</v>
      </c>
      <c r="E421">
        <v>27.72</v>
      </c>
      <c r="F421">
        <v>2</v>
      </c>
      <c r="G421">
        <v>2</v>
      </c>
      <c r="H421" t="s">
        <v>463</v>
      </c>
      <c r="I421">
        <v>0</v>
      </c>
      <c r="J421">
        <v>0</v>
      </c>
      <c r="K421">
        <v>0</v>
      </c>
      <c r="L421">
        <v>34.630839872214203</v>
      </c>
      <c r="M421">
        <v>34.78982389219145</v>
      </c>
      <c r="N421">
        <v>44.774428672123676</v>
      </c>
      <c r="O421">
        <v>40.119590069642364</v>
      </c>
      <c r="P421">
        <v>37.929917603344464</v>
      </c>
      <c r="Q421">
        <v>993.29811993591227</v>
      </c>
      <c r="R421">
        <v>941.64420974863651</v>
      </c>
      <c r="S421">
        <v>297.63851684474952</v>
      </c>
      <c r="T421">
        <v>273.26701538448958</v>
      </c>
      <c r="U421">
        <v>422.83195885413664</v>
      </c>
      <c r="V421">
        <v>267.99435640765876</v>
      </c>
      <c r="W421">
        <v>601.7135472234188</v>
      </c>
      <c r="X421">
        <v>760.80713448584436</v>
      </c>
      <c r="Y421" t="s">
        <v>3603</v>
      </c>
      <c r="Z421">
        <v>55.992269999999998</v>
      </c>
      <c r="AA421">
        <v>103.90542600000001</v>
      </c>
      <c r="AB421">
        <v>4764.8594000000003</v>
      </c>
      <c r="AC421">
        <v>3964.8656999999998</v>
      </c>
      <c r="AD421" t="s">
        <v>3604</v>
      </c>
      <c r="AE421">
        <v>11557</v>
      </c>
      <c r="AF421" t="s">
        <v>3605</v>
      </c>
    </row>
    <row r="422" spans="1:32" x14ac:dyDescent="0.2">
      <c r="A422">
        <v>540</v>
      </c>
      <c r="B422" t="b">
        <v>1</v>
      </c>
      <c r="C422" t="s">
        <v>2450</v>
      </c>
      <c r="D422">
        <v>30.7</v>
      </c>
      <c r="E422">
        <v>37.31</v>
      </c>
      <c r="F422">
        <v>6</v>
      </c>
      <c r="G422">
        <v>6</v>
      </c>
      <c r="H422" t="s">
        <v>83</v>
      </c>
      <c r="I422">
        <v>371.84347999999983</v>
      </c>
      <c r="J422">
        <v>260.95188646972588</v>
      </c>
      <c r="K422">
        <v>397.61242951846958</v>
      </c>
      <c r="L422">
        <v>350.82624436280952</v>
      </c>
      <c r="M422">
        <v>434.00237720818239</v>
      </c>
      <c r="N422">
        <v>413.29647765428939</v>
      </c>
      <c r="O422">
        <v>222.32116880404635</v>
      </c>
      <c r="P422">
        <v>239.11039137548207</v>
      </c>
      <c r="Q422">
        <v>312.2900557429154</v>
      </c>
      <c r="R422">
        <v>263.88407836836569</v>
      </c>
      <c r="S422">
        <v>293.98956060270302</v>
      </c>
      <c r="T422">
        <v>317.34350200224486</v>
      </c>
      <c r="U422">
        <v>523.76397225902156</v>
      </c>
      <c r="V422">
        <v>190.73279777785865</v>
      </c>
      <c r="W422">
        <v>270.7027511083233</v>
      </c>
      <c r="X422">
        <v>352.40358918568961</v>
      </c>
      <c r="Y422" t="s">
        <v>2451</v>
      </c>
      <c r="Z422">
        <v>492.74932999999999</v>
      </c>
      <c r="AA422">
        <v>801.8519</v>
      </c>
      <c r="AB422">
        <v>1759.2782999999999</v>
      </c>
      <c r="AC422">
        <v>2549.5005000000001</v>
      </c>
      <c r="AD422" t="s">
        <v>2452</v>
      </c>
      <c r="AE422">
        <v>28316</v>
      </c>
      <c r="AF422" t="s">
        <v>2453</v>
      </c>
    </row>
    <row r="423" spans="1:32" x14ac:dyDescent="0.2">
      <c r="A423">
        <v>1053</v>
      </c>
      <c r="B423" t="b">
        <v>1</v>
      </c>
      <c r="C423" t="s">
        <v>2186</v>
      </c>
      <c r="D423">
        <v>12.36</v>
      </c>
      <c r="E423">
        <v>12.85</v>
      </c>
      <c r="F423">
        <v>3</v>
      </c>
      <c r="G423">
        <v>3</v>
      </c>
      <c r="H423" t="s">
        <v>33</v>
      </c>
      <c r="I423">
        <v>1239.3227999999995</v>
      </c>
      <c r="J423">
        <v>330.7522801574483</v>
      </c>
      <c r="K423">
        <v>271.93985884815453</v>
      </c>
      <c r="L423">
        <v>325.73023217761045</v>
      </c>
      <c r="M423">
        <v>591.47030592613521</v>
      </c>
      <c r="N423">
        <v>757.75168785452922</v>
      </c>
      <c r="O423">
        <v>204.39846131801633</v>
      </c>
      <c r="P423">
        <v>90.461006011625543</v>
      </c>
      <c r="Q423">
        <v>264.95290594237662</v>
      </c>
      <c r="R423">
        <v>357.41020514729979</v>
      </c>
      <c r="S423">
        <v>485.30496553961331</v>
      </c>
      <c r="T423">
        <v>183.42622029910967</v>
      </c>
      <c r="U423">
        <v>235.15414754173409</v>
      </c>
      <c r="V423">
        <v>163.94511793387923</v>
      </c>
      <c r="W423">
        <v>350.79886136333226</v>
      </c>
      <c r="X423">
        <v>315.2084522859422</v>
      </c>
      <c r="Y423" t="s">
        <v>2187</v>
      </c>
      <c r="Z423">
        <v>660.03300000000002</v>
      </c>
      <c r="AA423">
        <v>975.22619999999995</v>
      </c>
      <c r="AB423">
        <v>1912.5532000000001</v>
      </c>
      <c r="AC423">
        <v>2002.0871999999999</v>
      </c>
      <c r="AD423" t="s">
        <v>2188</v>
      </c>
      <c r="AE423">
        <v>32308</v>
      </c>
      <c r="AF423" t="s">
        <v>2189</v>
      </c>
    </row>
    <row r="424" spans="1:32" x14ac:dyDescent="0.2">
      <c r="A424">
        <v>869</v>
      </c>
      <c r="B424" t="b">
        <v>1</v>
      </c>
      <c r="C424" t="s">
        <v>3272</v>
      </c>
      <c r="D424">
        <v>32.5</v>
      </c>
      <c r="E424">
        <v>16.55</v>
      </c>
      <c r="F424">
        <v>4</v>
      </c>
      <c r="G424">
        <v>4</v>
      </c>
      <c r="H424" t="s">
        <v>33</v>
      </c>
      <c r="I424">
        <v>264.55926999999991</v>
      </c>
      <c r="J424">
        <v>161.49605688054774</v>
      </c>
      <c r="K424">
        <v>240.89042201397913</v>
      </c>
      <c r="L424">
        <v>208.9211556305963</v>
      </c>
      <c r="M424">
        <v>337.3936263037042</v>
      </c>
      <c r="N424">
        <v>336.77353266382079</v>
      </c>
      <c r="O424">
        <v>149.15119864366329</v>
      </c>
      <c r="P424">
        <v>157.05369279061654</v>
      </c>
      <c r="Q424">
        <v>238.74317435210122</v>
      </c>
      <c r="R424">
        <v>315.49704490623986</v>
      </c>
      <c r="S424">
        <v>270.89660414997104</v>
      </c>
      <c r="T424">
        <v>249.54062282125099</v>
      </c>
      <c r="U424">
        <v>169.57713431987864</v>
      </c>
      <c r="V424">
        <v>115.59522045451263</v>
      </c>
      <c r="W424">
        <v>230.124047160879</v>
      </c>
      <c r="X424">
        <v>124.53106964979594</v>
      </c>
      <c r="Y424" t="s">
        <v>3273</v>
      </c>
      <c r="Z424">
        <v>289.48455999999999</v>
      </c>
      <c r="AA424">
        <v>588.67430000000002</v>
      </c>
      <c r="AB424">
        <v>1636.9423999999999</v>
      </c>
      <c r="AC424">
        <v>1193.4819</v>
      </c>
      <c r="AD424" t="s">
        <v>3274</v>
      </c>
      <c r="AE424">
        <v>30914</v>
      </c>
      <c r="AF424" t="s">
        <v>3275</v>
      </c>
    </row>
    <row r="425" spans="1:32" x14ac:dyDescent="0.2">
      <c r="A425">
        <v>565</v>
      </c>
      <c r="B425" t="b">
        <v>1</v>
      </c>
      <c r="C425" t="s">
        <v>1510</v>
      </c>
      <c r="D425">
        <v>34.07</v>
      </c>
      <c r="E425">
        <v>5.93</v>
      </c>
      <c r="F425">
        <v>5</v>
      </c>
      <c r="G425">
        <v>5</v>
      </c>
      <c r="I425">
        <v>864.29989999999964</v>
      </c>
      <c r="J425">
        <v>760.38495368323083</v>
      </c>
      <c r="K425">
        <v>200.1930143027765</v>
      </c>
      <c r="L425">
        <v>164.62811557578351</v>
      </c>
      <c r="M425">
        <v>893.34883219947903</v>
      </c>
      <c r="N425">
        <v>499.97034473367296</v>
      </c>
      <c r="O425">
        <v>131.88340508387572</v>
      </c>
      <c r="P425">
        <v>529.99874899272538</v>
      </c>
      <c r="Q425">
        <v>407.43558366209919</v>
      </c>
      <c r="R425">
        <v>467.24553650098846</v>
      </c>
      <c r="S425">
        <v>338.58439111207224</v>
      </c>
      <c r="T425">
        <v>384.45593053969367</v>
      </c>
      <c r="U425">
        <v>1116.7369127144877</v>
      </c>
      <c r="V425">
        <v>752.77526448818412</v>
      </c>
      <c r="W425">
        <v>767.31716753824446</v>
      </c>
      <c r="X425">
        <v>811.43664696820986</v>
      </c>
      <c r="Y425" t="s">
        <v>1511</v>
      </c>
      <c r="Z425">
        <v>571.10730000000001</v>
      </c>
      <c r="AA425">
        <v>1227.7560000000001</v>
      </c>
      <c r="AB425">
        <v>2501.8703999999998</v>
      </c>
      <c r="AC425">
        <v>6408.6405999999997</v>
      </c>
      <c r="AD425" t="s">
        <v>1512</v>
      </c>
      <c r="AE425">
        <v>118633</v>
      </c>
      <c r="AF425" t="s">
        <v>1513</v>
      </c>
    </row>
    <row r="426" spans="1:32" x14ac:dyDescent="0.2">
      <c r="A426">
        <v>79</v>
      </c>
      <c r="B426" t="b">
        <v>1</v>
      </c>
      <c r="C426" t="s">
        <v>1446</v>
      </c>
      <c r="D426">
        <v>15.96</v>
      </c>
      <c r="E426">
        <v>26.09</v>
      </c>
      <c r="F426">
        <v>31</v>
      </c>
      <c r="G426">
        <v>31</v>
      </c>
      <c r="H426" t="s">
        <v>33</v>
      </c>
      <c r="I426">
        <v>972.9276999999995</v>
      </c>
      <c r="J426">
        <v>4808.0686775838258</v>
      </c>
      <c r="K426">
        <v>727.95693555661921</v>
      </c>
      <c r="L426">
        <v>558.0784021998395</v>
      </c>
      <c r="M426">
        <v>1417.156690186375</v>
      </c>
      <c r="N426">
        <v>764.21341167639366</v>
      </c>
      <c r="O426">
        <v>474.87172531098958</v>
      </c>
      <c r="P426">
        <v>700.43478171577817</v>
      </c>
      <c r="Q426">
        <v>1107.7354240474806</v>
      </c>
      <c r="R426">
        <v>1186.1041041176256</v>
      </c>
      <c r="S426">
        <v>524.77591947592964</v>
      </c>
      <c r="T426">
        <v>824.14340096043861</v>
      </c>
      <c r="U426">
        <v>787.02506436631484</v>
      </c>
      <c r="V426">
        <v>700.21587679510264</v>
      </c>
      <c r="W426">
        <v>1076.429563641487</v>
      </c>
      <c r="X426">
        <v>1164.2994792580048</v>
      </c>
      <c r="Y426" t="s">
        <v>1447</v>
      </c>
      <c r="Z426">
        <v>2082.4920000000002</v>
      </c>
      <c r="AA426">
        <v>2130.2399999999998</v>
      </c>
      <c r="AB426">
        <v>6110.6660000000002</v>
      </c>
      <c r="AC426">
        <v>6946.9189999999999</v>
      </c>
      <c r="AD426" t="s">
        <v>1448</v>
      </c>
      <c r="AE426">
        <v>195459</v>
      </c>
      <c r="AF426" t="s">
        <v>1449</v>
      </c>
    </row>
    <row r="427" spans="1:32" x14ac:dyDescent="0.2">
      <c r="A427">
        <v>681</v>
      </c>
      <c r="B427" t="b">
        <v>1</v>
      </c>
      <c r="C427" t="s">
        <v>462</v>
      </c>
      <c r="D427">
        <v>20.61</v>
      </c>
      <c r="E427">
        <v>30.56</v>
      </c>
      <c r="F427">
        <v>6</v>
      </c>
      <c r="G427">
        <v>6</v>
      </c>
      <c r="H427" t="s">
        <v>463</v>
      </c>
      <c r="I427">
        <v>3873.8499999999981</v>
      </c>
      <c r="J427">
        <v>546.44727566388144</v>
      </c>
      <c r="K427">
        <v>806.46753758643194</v>
      </c>
      <c r="L427">
        <v>1017.8261655490792</v>
      </c>
      <c r="M427">
        <v>1415.6635111507567</v>
      </c>
      <c r="N427">
        <v>1667.4134302222835</v>
      </c>
      <c r="O427">
        <v>1042.3529521438365</v>
      </c>
      <c r="P427">
        <v>1028.2818103722684</v>
      </c>
      <c r="Q427">
        <v>995.85143772436834</v>
      </c>
      <c r="R427">
        <v>981.50727007237822</v>
      </c>
      <c r="S427">
        <v>797.6258826566866</v>
      </c>
      <c r="T427">
        <v>513.26694599694963</v>
      </c>
      <c r="U427">
        <v>1177.9008874309068</v>
      </c>
      <c r="V427">
        <v>995.50724953831298</v>
      </c>
      <c r="W427">
        <v>1285.9372634962713</v>
      </c>
      <c r="X427">
        <v>1483.8895446378008</v>
      </c>
      <c r="Y427" t="s">
        <v>464</v>
      </c>
      <c r="Z427">
        <v>1846.4819</v>
      </c>
      <c r="AA427">
        <v>3244.6404000000002</v>
      </c>
      <c r="AB427">
        <v>5400.0303000000004</v>
      </c>
      <c r="AC427">
        <v>9193.3850000000002</v>
      </c>
      <c r="AD427" t="s">
        <v>465</v>
      </c>
      <c r="AE427">
        <v>24394</v>
      </c>
      <c r="AF427" t="s">
        <v>466</v>
      </c>
    </row>
    <row r="428" spans="1:32" x14ac:dyDescent="0.2">
      <c r="A428">
        <v>732</v>
      </c>
      <c r="B428" t="b">
        <v>1</v>
      </c>
      <c r="C428" t="s">
        <v>1123</v>
      </c>
      <c r="D428">
        <v>41.14</v>
      </c>
      <c r="E428">
        <v>7.02</v>
      </c>
      <c r="F428">
        <v>5</v>
      </c>
      <c r="G428">
        <v>5</v>
      </c>
      <c r="H428" t="s">
        <v>33</v>
      </c>
      <c r="I428">
        <v>137.55866999999995</v>
      </c>
      <c r="J428">
        <v>205.99140440119561</v>
      </c>
      <c r="K428">
        <v>37.757829667371581</v>
      </c>
      <c r="L428">
        <v>74.610786469825157</v>
      </c>
      <c r="M428">
        <v>50.609701414395644</v>
      </c>
      <c r="N428">
        <v>55.417221065743028</v>
      </c>
      <c r="O428">
        <v>46.322969308531185</v>
      </c>
      <c r="P428">
        <v>57.345308996565826</v>
      </c>
      <c r="Q428">
        <v>199.94110970914585</v>
      </c>
      <c r="R428">
        <v>278.70990912913743</v>
      </c>
      <c r="S428">
        <v>1597.3465091826563</v>
      </c>
      <c r="T428">
        <v>1667.3319681956514</v>
      </c>
      <c r="U428">
        <v>67.122724665268422</v>
      </c>
      <c r="V428">
        <v>1322.349642452114</v>
      </c>
      <c r="W428">
        <v>853.58497430460147</v>
      </c>
      <c r="X428">
        <v>95.888562358257659</v>
      </c>
      <c r="Y428" t="s">
        <v>1124</v>
      </c>
      <c r="Z428">
        <v>161.61036999999999</v>
      </c>
      <c r="AA428">
        <v>158.81173999999999</v>
      </c>
      <c r="AB428">
        <v>4154.6972999999998</v>
      </c>
      <c r="AC428">
        <v>3830.8539999999998</v>
      </c>
      <c r="AD428" t="s">
        <v>1125</v>
      </c>
      <c r="AE428">
        <v>105953</v>
      </c>
      <c r="AF428" t="s">
        <v>1126</v>
      </c>
    </row>
    <row r="429" spans="1:32" x14ac:dyDescent="0.2">
      <c r="A429">
        <v>557</v>
      </c>
      <c r="B429" t="b">
        <v>1</v>
      </c>
      <c r="C429" t="s">
        <v>3754</v>
      </c>
      <c r="D429">
        <v>82.75</v>
      </c>
      <c r="E429">
        <v>18.239999999999998</v>
      </c>
      <c r="F429">
        <v>7</v>
      </c>
      <c r="G429">
        <v>7</v>
      </c>
      <c r="H429" t="s">
        <v>33</v>
      </c>
      <c r="I429">
        <v>666.38809999999967</v>
      </c>
      <c r="J429">
        <v>591.28952762489416</v>
      </c>
      <c r="K429">
        <v>631.36904019460007</v>
      </c>
      <c r="L429">
        <v>822.696128644547</v>
      </c>
      <c r="M429">
        <v>299.83436764211848</v>
      </c>
      <c r="N429">
        <v>332.72141304090854</v>
      </c>
      <c r="O429">
        <v>343.37015212977451</v>
      </c>
      <c r="P429">
        <v>289.03782770933077</v>
      </c>
      <c r="Q429">
        <v>714.78553223433892</v>
      </c>
      <c r="R429">
        <v>692.9438255572187</v>
      </c>
      <c r="S429">
        <v>1266.5521641756877</v>
      </c>
      <c r="T429">
        <v>1291.8107965759077</v>
      </c>
      <c r="U429">
        <v>2181.1989523733127</v>
      </c>
      <c r="V429">
        <v>2384.41646073842</v>
      </c>
      <c r="W429">
        <v>3160.3261554221649</v>
      </c>
      <c r="X429">
        <v>3211.3951277882766</v>
      </c>
      <c r="Y429" t="s">
        <v>3755</v>
      </c>
      <c r="Z429">
        <v>956.28754000000004</v>
      </c>
      <c r="AA429">
        <v>835.31322999999998</v>
      </c>
      <c r="AB429">
        <v>5168.9062000000004</v>
      </c>
      <c r="AC429">
        <v>20190.849999999999</v>
      </c>
      <c r="AD429" t="s">
        <v>3756</v>
      </c>
      <c r="AE429">
        <v>56369</v>
      </c>
      <c r="AF429" t="s">
        <v>3757</v>
      </c>
    </row>
    <row r="430" spans="1:32" x14ac:dyDescent="0.2">
      <c r="A430">
        <v>502</v>
      </c>
      <c r="B430" t="b">
        <v>1</v>
      </c>
      <c r="C430" t="s">
        <v>2718</v>
      </c>
      <c r="D430">
        <v>47.02</v>
      </c>
      <c r="E430">
        <v>17.97</v>
      </c>
      <c r="F430">
        <v>7</v>
      </c>
      <c r="G430">
        <v>7</v>
      </c>
      <c r="I430">
        <v>0</v>
      </c>
      <c r="J430">
        <v>55.800951472663215</v>
      </c>
      <c r="K430">
        <v>60.106672588228385</v>
      </c>
      <c r="L430">
        <v>83.105933223797322</v>
      </c>
      <c r="M430">
        <v>106.22254501367733</v>
      </c>
      <c r="N430">
        <v>37.755337767559276</v>
      </c>
      <c r="O430">
        <v>75.215907623182005</v>
      </c>
      <c r="P430">
        <v>114.00288397601322</v>
      </c>
      <c r="Q430">
        <v>331.30723273665109</v>
      </c>
      <c r="R430">
        <v>376.72280214149754</v>
      </c>
      <c r="S430">
        <v>114.90070851697624</v>
      </c>
      <c r="T430">
        <v>195.01532105966251</v>
      </c>
      <c r="U430">
        <v>950.20685332880998</v>
      </c>
      <c r="V430">
        <v>747.38575675619484</v>
      </c>
      <c r="W430">
        <v>1052.7472453757402</v>
      </c>
      <c r="X430">
        <v>1034.6347661664097</v>
      </c>
      <c r="Y430" t="s">
        <v>2719</v>
      </c>
      <c r="Z430">
        <v>96.712779999999995</v>
      </c>
      <c r="AA430">
        <v>356.5761</v>
      </c>
      <c r="AB430">
        <v>1910.0744999999999</v>
      </c>
      <c r="AC430">
        <v>7045.2484999999997</v>
      </c>
      <c r="AD430" t="s">
        <v>2720</v>
      </c>
      <c r="AE430">
        <v>63964</v>
      </c>
      <c r="AF430" t="s">
        <v>2721</v>
      </c>
    </row>
    <row r="431" spans="1:32" x14ac:dyDescent="0.2">
      <c r="A431">
        <v>941</v>
      </c>
      <c r="B431" t="b">
        <v>1</v>
      </c>
      <c r="C431" t="s">
        <v>2528</v>
      </c>
      <c r="D431">
        <v>30.06</v>
      </c>
      <c r="E431">
        <v>5.77</v>
      </c>
      <c r="F431">
        <v>3</v>
      </c>
      <c r="G431">
        <v>3</v>
      </c>
      <c r="I431">
        <v>58.716186999999969</v>
      </c>
      <c r="J431">
        <v>62.639571424492182</v>
      </c>
      <c r="K431">
        <v>84.255492768937174</v>
      </c>
      <c r="L431">
        <v>84.544721652591761</v>
      </c>
      <c r="M431">
        <v>49.49212656169378</v>
      </c>
      <c r="N431">
        <v>45.249255801218403</v>
      </c>
      <c r="O431">
        <v>90.72552078988295</v>
      </c>
      <c r="P431">
        <v>72.335743360969204</v>
      </c>
      <c r="Q431">
        <v>62.254856978645201</v>
      </c>
      <c r="R431">
        <v>35.489252549481876</v>
      </c>
      <c r="S431">
        <v>42.702310599012847</v>
      </c>
      <c r="T431">
        <v>52.892894296826341</v>
      </c>
      <c r="U431">
        <v>77.10236383288138</v>
      </c>
      <c r="V431">
        <v>95.769994675346226</v>
      </c>
      <c r="W431">
        <v>69.040973864480151</v>
      </c>
      <c r="X431">
        <v>113.35832562828682</v>
      </c>
      <c r="Y431" t="s">
        <v>2529</v>
      </c>
      <c r="Z431">
        <v>99.135000000000005</v>
      </c>
      <c r="AA431">
        <v>229.56693000000001</v>
      </c>
      <c r="AB431">
        <v>388.33330000000001</v>
      </c>
      <c r="AC431">
        <v>699.01575000000003</v>
      </c>
      <c r="AD431" t="s">
        <v>2530</v>
      </c>
      <c r="AE431">
        <v>62519</v>
      </c>
      <c r="AF431" t="s">
        <v>2531</v>
      </c>
    </row>
    <row r="432" spans="1:32" x14ac:dyDescent="0.2">
      <c r="A432">
        <v>888</v>
      </c>
      <c r="B432" t="b">
        <v>1</v>
      </c>
      <c r="C432" t="s">
        <v>2648</v>
      </c>
      <c r="D432">
        <v>24.25</v>
      </c>
      <c r="E432">
        <v>9.84</v>
      </c>
      <c r="F432">
        <v>4</v>
      </c>
      <c r="G432">
        <v>4</v>
      </c>
      <c r="I432">
        <v>376.68273999999985</v>
      </c>
      <c r="J432">
        <v>272.43928101253971</v>
      </c>
      <c r="K432">
        <v>448.29951520756964</v>
      </c>
      <c r="L432">
        <v>469.96451693083816</v>
      </c>
      <c r="M432">
        <v>281.51666452909126</v>
      </c>
      <c r="N432">
        <v>246.39020298876096</v>
      </c>
      <c r="O432">
        <v>236.12885692726576</v>
      </c>
      <c r="P432">
        <v>224.77001694797178</v>
      </c>
      <c r="Q432">
        <v>420.92559269887289</v>
      </c>
      <c r="R432">
        <v>421.56653575974423</v>
      </c>
      <c r="S432">
        <v>386.55022588546109</v>
      </c>
      <c r="T432">
        <v>249.42902331893183</v>
      </c>
      <c r="U432">
        <v>193.2532840193351</v>
      </c>
      <c r="V432">
        <v>186.27144304252417</v>
      </c>
      <c r="W432">
        <v>300.69635422961915</v>
      </c>
      <c r="X432">
        <v>264.40201008874061</v>
      </c>
      <c r="Y432" t="s">
        <v>2649</v>
      </c>
      <c r="Z432">
        <v>552.30629999999996</v>
      </c>
      <c r="AA432">
        <v>640.88639999999998</v>
      </c>
      <c r="AB432">
        <v>2364.3850000000002</v>
      </c>
      <c r="AC432">
        <v>1752.8788</v>
      </c>
      <c r="AD432" t="s">
        <v>2650</v>
      </c>
      <c r="AE432">
        <v>54601</v>
      </c>
      <c r="AF432" t="s">
        <v>2651</v>
      </c>
    </row>
    <row r="433" spans="1:32" x14ac:dyDescent="0.2">
      <c r="A433">
        <v>107</v>
      </c>
      <c r="B433" t="b">
        <v>1</v>
      </c>
      <c r="C433" t="s">
        <v>1534</v>
      </c>
      <c r="D433">
        <v>39.020000000000003</v>
      </c>
      <c r="E433">
        <v>27.72</v>
      </c>
      <c r="F433">
        <v>25</v>
      </c>
      <c r="G433">
        <v>25</v>
      </c>
      <c r="H433" t="s">
        <v>70</v>
      </c>
      <c r="I433">
        <v>142.23810999999995</v>
      </c>
      <c r="J433">
        <v>245.62449948439911</v>
      </c>
      <c r="K433">
        <v>246.51599701037003</v>
      </c>
      <c r="L433">
        <v>179.0310663587868</v>
      </c>
      <c r="M433">
        <v>145.3192764384022</v>
      </c>
      <c r="N433">
        <v>195.13607229998757</v>
      </c>
      <c r="O433">
        <v>269.71744780590359</v>
      </c>
      <c r="P433">
        <v>309.14498784997056</v>
      </c>
      <c r="Q433">
        <v>2173.2851715107931</v>
      </c>
      <c r="R433">
        <v>2283.4170636465469</v>
      </c>
      <c r="S433">
        <v>420.04606897301215</v>
      </c>
      <c r="T433">
        <v>576.23300186298638</v>
      </c>
      <c r="U433">
        <v>1535.2458665242862</v>
      </c>
      <c r="V433">
        <v>936.15533295837804</v>
      </c>
      <c r="W433">
        <v>1106.8836070262248</v>
      </c>
      <c r="X433">
        <v>1283.1562243477319</v>
      </c>
      <c r="Y433" t="s">
        <v>1535</v>
      </c>
      <c r="Z433">
        <v>294.89800000000002</v>
      </c>
      <c r="AA433">
        <v>643.92579999999998</v>
      </c>
      <c r="AB433">
        <v>10552.710999999999</v>
      </c>
      <c r="AC433">
        <v>9099.9179999999997</v>
      </c>
      <c r="AD433" t="s">
        <v>1536</v>
      </c>
      <c r="AE433">
        <v>116925</v>
      </c>
      <c r="AF433" t="s">
        <v>1537</v>
      </c>
    </row>
    <row r="434" spans="1:32" x14ac:dyDescent="0.2">
      <c r="A434">
        <v>105</v>
      </c>
      <c r="B434" t="b">
        <v>1</v>
      </c>
      <c r="C434" t="s">
        <v>3068</v>
      </c>
      <c r="D434">
        <v>23.69</v>
      </c>
      <c r="E434">
        <v>25.79</v>
      </c>
      <c r="F434">
        <v>25</v>
      </c>
      <c r="G434">
        <v>25</v>
      </c>
      <c r="H434" t="s">
        <v>70</v>
      </c>
      <c r="I434">
        <v>321.39287999999982</v>
      </c>
      <c r="J434">
        <v>1270.6996578710107</v>
      </c>
      <c r="K434">
        <v>842.64730858677626</v>
      </c>
      <c r="L434">
        <v>1015.3463787966639</v>
      </c>
      <c r="M434">
        <v>3511.64792611235</v>
      </c>
      <c r="N434">
        <v>3974.3398973650192</v>
      </c>
      <c r="O434">
        <v>106.84275692791637</v>
      </c>
      <c r="P434">
        <v>624.97013846132222</v>
      </c>
      <c r="Q434">
        <v>1237.8058373128483</v>
      </c>
      <c r="R434">
        <v>1258.5293841455043</v>
      </c>
      <c r="S434">
        <v>4960.7529873143649</v>
      </c>
      <c r="T434">
        <v>5288.917222471081</v>
      </c>
      <c r="U434">
        <v>4478.9681057425123</v>
      </c>
      <c r="V434">
        <v>934.01955019473758</v>
      </c>
      <c r="W434">
        <v>2501.3933976463227</v>
      </c>
      <c r="X434">
        <v>969.65865343670885</v>
      </c>
      <c r="Y434" t="s">
        <v>3069</v>
      </c>
      <c r="Z434">
        <v>1171.6867999999999</v>
      </c>
      <c r="AA434">
        <v>4414.2793000000001</v>
      </c>
      <c r="AB434">
        <v>13831.665999999999</v>
      </c>
      <c r="AC434">
        <v>17124.675999999999</v>
      </c>
      <c r="AD434" t="s">
        <v>3070</v>
      </c>
      <c r="AE434">
        <v>141456</v>
      </c>
      <c r="AF434" t="s">
        <v>3071</v>
      </c>
    </row>
    <row r="435" spans="1:32" x14ac:dyDescent="0.2">
      <c r="A435">
        <v>54</v>
      </c>
      <c r="B435" t="b">
        <v>1</v>
      </c>
      <c r="C435" t="s">
        <v>2170</v>
      </c>
      <c r="D435">
        <v>51.75</v>
      </c>
      <c r="E435">
        <v>36.19</v>
      </c>
      <c r="F435">
        <v>43</v>
      </c>
      <c r="G435">
        <v>25</v>
      </c>
      <c r="H435" t="s">
        <v>92</v>
      </c>
      <c r="I435">
        <v>4599.6099999999979</v>
      </c>
      <c r="J435">
        <v>4851.0271163160569</v>
      </c>
      <c r="K435">
        <v>8578.5329374165685</v>
      </c>
      <c r="L435">
        <v>9385.9044133598236</v>
      </c>
      <c r="M435">
        <v>2791.028996944613</v>
      </c>
      <c r="N435">
        <v>4131.5101641028969</v>
      </c>
      <c r="O435">
        <v>2503.6630779077473</v>
      </c>
      <c r="P435">
        <v>2697.2214067917726</v>
      </c>
      <c r="Q435">
        <v>29644.332384473881</v>
      </c>
      <c r="R435">
        <v>27074.89343392272</v>
      </c>
      <c r="S435">
        <v>18338.229645500669</v>
      </c>
      <c r="T435">
        <v>19190.754436300573</v>
      </c>
      <c r="U435">
        <v>12153.299949732402</v>
      </c>
      <c r="V435">
        <v>12036.31320896145</v>
      </c>
      <c r="W435">
        <v>8773.8805602334669</v>
      </c>
      <c r="X435">
        <v>10545.516481551584</v>
      </c>
      <c r="Y435" t="s">
        <v>2171</v>
      </c>
      <c r="Z435">
        <v>9641.3590000000004</v>
      </c>
      <c r="AA435">
        <v>7747.9369999999999</v>
      </c>
      <c r="AB435">
        <v>154674.47</v>
      </c>
      <c r="AC435">
        <v>79409.820000000007</v>
      </c>
      <c r="AD435" t="s">
        <v>2172</v>
      </c>
      <c r="AE435">
        <v>83264</v>
      </c>
      <c r="AF435" t="s">
        <v>2173</v>
      </c>
    </row>
    <row r="436" spans="1:32" x14ac:dyDescent="0.2">
      <c r="A436">
        <v>276</v>
      </c>
      <c r="B436" t="b">
        <v>1</v>
      </c>
      <c r="C436" t="s">
        <v>579</v>
      </c>
      <c r="D436">
        <v>20.51</v>
      </c>
      <c r="E436">
        <v>52.05</v>
      </c>
      <c r="F436">
        <v>13</v>
      </c>
      <c r="G436">
        <v>13</v>
      </c>
      <c r="H436" t="s">
        <v>83</v>
      </c>
      <c r="I436">
        <v>3504.0292999999988</v>
      </c>
      <c r="J436">
        <v>2352.6988588703503</v>
      </c>
      <c r="K436">
        <v>742.1933684991817</v>
      </c>
      <c r="L436">
        <v>2885.7279798540912</v>
      </c>
      <c r="M436">
        <v>2632.6617336842496</v>
      </c>
      <c r="N436">
        <v>2420.2237210860985</v>
      </c>
      <c r="O436">
        <v>477.25432257846711</v>
      </c>
      <c r="P436">
        <v>1530.8597666897738</v>
      </c>
      <c r="Q436">
        <v>603.29286658056685</v>
      </c>
      <c r="R436">
        <v>578.31047103629226</v>
      </c>
      <c r="S436">
        <v>3433.3257074401408</v>
      </c>
      <c r="T436">
        <v>1081.8942005314725</v>
      </c>
      <c r="U436">
        <v>1501.0378143456824</v>
      </c>
      <c r="V436">
        <v>1320.6030794736216</v>
      </c>
      <c r="W436">
        <v>1745.2811842176502</v>
      </c>
      <c r="X436">
        <v>1798.8437909074889</v>
      </c>
      <c r="Y436" t="s">
        <v>580</v>
      </c>
      <c r="Z436">
        <v>2983.0954999999999</v>
      </c>
      <c r="AA436">
        <v>4161.5320000000002</v>
      </c>
      <c r="AB436">
        <v>6321.8905999999997</v>
      </c>
      <c r="AC436">
        <v>11809.903</v>
      </c>
      <c r="AD436" t="s">
        <v>581</v>
      </c>
      <c r="AE436">
        <v>40030</v>
      </c>
      <c r="AF436" t="s">
        <v>582</v>
      </c>
    </row>
    <row r="437" spans="1:32" x14ac:dyDescent="0.2">
      <c r="A437">
        <v>617</v>
      </c>
      <c r="B437" t="b">
        <v>1</v>
      </c>
      <c r="C437" t="s">
        <v>2758</v>
      </c>
      <c r="D437">
        <v>99.52</v>
      </c>
      <c r="E437">
        <v>15.15</v>
      </c>
      <c r="F437">
        <v>6</v>
      </c>
      <c r="G437">
        <v>6</v>
      </c>
      <c r="I437">
        <v>61.551219999999972</v>
      </c>
      <c r="J437">
        <v>71.814402369179987</v>
      </c>
      <c r="K437">
        <v>90.793811475590701</v>
      </c>
      <c r="L437">
        <v>68.36435739790798</v>
      </c>
      <c r="M437">
        <v>72.177100094455113</v>
      </c>
      <c r="N437">
        <v>46.983364842717542</v>
      </c>
      <c r="O437">
        <v>38.721008673046661</v>
      </c>
      <c r="P437">
        <v>32.621531712599094</v>
      </c>
      <c r="Q437">
        <v>123.41203520318523</v>
      </c>
      <c r="R437">
        <v>83.637289363915826</v>
      </c>
      <c r="S437">
        <v>293.18857785247519</v>
      </c>
      <c r="T437">
        <v>276.06455361064826</v>
      </c>
      <c r="U437">
        <v>666.54089272145507</v>
      </c>
      <c r="V437">
        <v>730.47156410765388</v>
      </c>
      <c r="W437">
        <v>532.14820739576919</v>
      </c>
      <c r="X437">
        <v>396.52915421905305</v>
      </c>
      <c r="Y437" t="s">
        <v>2759</v>
      </c>
      <c r="Z437">
        <v>98.397739999999999</v>
      </c>
      <c r="AA437">
        <v>117.692024</v>
      </c>
      <c r="AB437">
        <v>1025.2319</v>
      </c>
      <c r="AC437">
        <v>4448.0654000000004</v>
      </c>
      <c r="AD437" t="s">
        <v>2760</v>
      </c>
      <c r="AE437">
        <v>55847</v>
      </c>
      <c r="AF437" t="s">
        <v>2761</v>
      </c>
    </row>
    <row r="438" spans="1:32" x14ac:dyDescent="0.2">
      <c r="A438">
        <v>190</v>
      </c>
      <c r="B438" t="b">
        <v>1</v>
      </c>
      <c r="C438" t="s">
        <v>2482</v>
      </c>
      <c r="D438">
        <v>25.15</v>
      </c>
      <c r="E438">
        <v>26.53</v>
      </c>
      <c r="F438">
        <v>19</v>
      </c>
      <c r="G438">
        <v>17</v>
      </c>
      <c r="H438" t="s">
        <v>92</v>
      </c>
      <c r="I438">
        <v>1421.6328999999994</v>
      </c>
      <c r="J438">
        <v>1284.5788205824808</v>
      </c>
      <c r="K438">
        <v>4105.2810312056581</v>
      </c>
      <c r="L438">
        <v>4068.3130104475676</v>
      </c>
      <c r="M438">
        <v>790.96840566380922</v>
      </c>
      <c r="N438">
        <v>1018.161224005</v>
      </c>
      <c r="O438">
        <v>817.37127474519127</v>
      </c>
      <c r="P438">
        <v>1270.444766971334</v>
      </c>
      <c r="Q438">
        <v>4401.2810392119054</v>
      </c>
      <c r="R438">
        <v>4178.790460241753</v>
      </c>
      <c r="S438">
        <v>1932.747786290475</v>
      </c>
      <c r="T438">
        <v>2232.5298721615768</v>
      </c>
      <c r="U438">
        <v>2745.1569196383207</v>
      </c>
      <c r="V438">
        <v>1654.4843918164247</v>
      </c>
      <c r="W438">
        <v>2315.5267354782532</v>
      </c>
      <c r="X438">
        <v>2380.0708699659522</v>
      </c>
      <c r="Y438" t="s">
        <v>2483</v>
      </c>
      <c r="Z438">
        <v>3961.3330000000001</v>
      </c>
      <c r="AA438">
        <v>2611.7840000000001</v>
      </c>
      <c r="AB438">
        <v>22157.101999999999</v>
      </c>
      <c r="AC438">
        <v>17052.25</v>
      </c>
      <c r="AD438" t="s">
        <v>2484</v>
      </c>
      <c r="AE438">
        <v>92450</v>
      </c>
      <c r="AF438" t="s">
        <v>2485</v>
      </c>
    </row>
    <row r="439" spans="1:32" x14ac:dyDescent="0.2">
      <c r="A439">
        <v>106</v>
      </c>
      <c r="B439" t="b">
        <v>1</v>
      </c>
      <c r="C439" t="s">
        <v>1940</v>
      </c>
      <c r="D439">
        <v>26.02</v>
      </c>
      <c r="E439">
        <v>16.18</v>
      </c>
      <c r="F439">
        <v>25</v>
      </c>
      <c r="G439">
        <v>25</v>
      </c>
      <c r="I439">
        <v>130.34940999999995</v>
      </c>
      <c r="J439">
        <v>210.29724382609035</v>
      </c>
      <c r="K439">
        <v>277.01763301135338</v>
      </c>
      <c r="L439">
        <v>297.89856259115243</v>
      </c>
      <c r="M439">
        <v>146.30919672697448</v>
      </c>
      <c r="N439">
        <v>184.64017357104845</v>
      </c>
      <c r="O439">
        <v>796.57747084709581</v>
      </c>
      <c r="P439">
        <v>777.90315948491104</v>
      </c>
      <c r="Q439">
        <v>145.28847222126814</v>
      </c>
      <c r="R439">
        <v>157.58335692961595</v>
      </c>
      <c r="S439">
        <v>716.39738858967962</v>
      </c>
      <c r="T439">
        <v>776.47562543954416</v>
      </c>
      <c r="U439">
        <v>608.08106325355448</v>
      </c>
      <c r="V439">
        <v>419.83854288597399</v>
      </c>
      <c r="W439">
        <v>351.26281402785793</v>
      </c>
      <c r="X439">
        <v>423.92056084704717</v>
      </c>
      <c r="Y439" t="s">
        <v>1941</v>
      </c>
      <c r="Z439">
        <v>338.97140000000002</v>
      </c>
      <c r="AA439">
        <v>1451.8744999999999</v>
      </c>
      <c r="AB439">
        <v>1881.5491</v>
      </c>
      <c r="AC439">
        <v>3341.8633</v>
      </c>
      <c r="AD439" t="s">
        <v>1942</v>
      </c>
      <c r="AE439">
        <v>231604</v>
      </c>
      <c r="AF439" t="s">
        <v>1943</v>
      </c>
    </row>
    <row r="440" spans="1:32" x14ac:dyDescent="0.2">
      <c r="A440">
        <v>482</v>
      </c>
      <c r="B440" t="b">
        <v>1</v>
      </c>
      <c r="C440" t="s">
        <v>3534</v>
      </c>
      <c r="D440">
        <v>29</v>
      </c>
      <c r="E440">
        <v>28.86</v>
      </c>
      <c r="F440">
        <v>6</v>
      </c>
      <c r="G440">
        <v>6</v>
      </c>
      <c r="H440" t="s">
        <v>33</v>
      </c>
      <c r="I440">
        <v>76.348359999999971</v>
      </c>
      <c r="J440">
        <v>116.22621240594862</v>
      </c>
      <c r="K440">
        <v>134.7100545893002</v>
      </c>
      <c r="L440">
        <v>134.19106181689403</v>
      </c>
      <c r="M440">
        <v>102.43289461987034</v>
      </c>
      <c r="N440">
        <v>127.53530985152504</v>
      </c>
      <c r="O440">
        <v>330.64958550800395</v>
      </c>
      <c r="P440">
        <v>341.12136914401157</v>
      </c>
      <c r="Q440">
        <v>774.5116044745879</v>
      </c>
      <c r="R440">
        <v>730.5412209406793</v>
      </c>
      <c r="S440">
        <v>203.30785164658866</v>
      </c>
      <c r="T440">
        <v>187.36268752816133</v>
      </c>
      <c r="U440">
        <v>776.07223674302247</v>
      </c>
      <c r="V440">
        <v>239.01412211752992</v>
      </c>
      <c r="W440">
        <v>614.58616831954851</v>
      </c>
      <c r="X440">
        <v>1031.326052738191</v>
      </c>
      <c r="Y440" t="s">
        <v>3535</v>
      </c>
      <c r="Z440">
        <v>216.27267000000001</v>
      </c>
      <c r="AA440">
        <v>853.45870000000002</v>
      </c>
      <c r="AB440">
        <v>3610.0207999999998</v>
      </c>
      <c r="AC440">
        <v>5187.9070000000002</v>
      </c>
      <c r="AD440" t="s">
        <v>3536</v>
      </c>
      <c r="AE440">
        <v>27992</v>
      </c>
      <c r="AF440" t="s">
        <v>3537</v>
      </c>
    </row>
    <row r="441" spans="1:32" x14ac:dyDescent="0.2">
      <c r="A441">
        <v>349</v>
      </c>
      <c r="B441" t="b">
        <v>1</v>
      </c>
      <c r="C441" t="s">
        <v>3826</v>
      </c>
      <c r="D441">
        <v>32</v>
      </c>
      <c r="E441">
        <v>15.23</v>
      </c>
      <c r="F441">
        <v>11</v>
      </c>
      <c r="G441">
        <v>11</v>
      </c>
      <c r="H441" t="s">
        <v>92</v>
      </c>
      <c r="I441">
        <v>508.7781999999998</v>
      </c>
      <c r="J441">
        <v>341.88269329649285</v>
      </c>
      <c r="K441">
        <v>432.73933939210053</v>
      </c>
      <c r="L441">
        <v>265.36103779227068</v>
      </c>
      <c r="M441">
        <v>306.6257619134027</v>
      </c>
      <c r="N441">
        <v>375.97720796008161</v>
      </c>
      <c r="O441">
        <v>91.29359176522739</v>
      </c>
      <c r="P441">
        <v>74.990645690662674</v>
      </c>
      <c r="Q441">
        <v>906.90041091617809</v>
      </c>
      <c r="R441">
        <v>853.07955590838446</v>
      </c>
      <c r="S441">
        <v>343.11738615998132</v>
      </c>
      <c r="T441">
        <v>387.75225149379179</v>
      </c>
      <c r="U441">
        <v>738.333196649652</v>
      </c>
      <c r="V441">
        <v>574.13434160120039</v>
      </c>
      <c r="W441">
        <v>328.37411423623797</v>
      </c>
      <c r="X441">
        <v>340.27513123374507</v>
      </c>
      <c r="Y441" t="s">
        <v>3827</v>
      </c>
      <c r="Z441">
        <v>516.37249999999995</v>
      </c>
      <c r="AA441">
        <v>480.46213</v>
      </c>
      <c r="AB441">
        <v>4444.3379999999997</v>
      </c>
      <c r="AC441">
        <v>3618.0635000000002</v>
      </c>
      <c r="AD441" t="s">
        <v>3828</v>
      </c>
      <c r="AE441">
        <v>97669</v>
      </c>
      <c r="AF441" t="s">
        <v>3829</v>
      </c>
    </row>
    <row r="442" spans="1:32" x14ac:dyDescent="0.2">
      <c r="A442">
        <v>96</v>
      </c>
      <c r="B442" t="b">
        <v>1</v>
      </c>
      <c r="C442" t="s">
        <v>1019</v>
      </c>
      <c r="D442">
        <v>38.92</v>
      </c>
      <c r="E442">
        <v>26.93</v>
      </c>
      <c r="F442">
        <v>27</v>
      </c>
      <c r="G442">
        <v>27</v>
      </c>
      <c r="H442" t="s">
        <v>92</v>
      </c>
      <c r="I442">
        <v>524.87285999999972</v>
      </c>
      <c r="J442">
        <v>263.39386758619088</v>
      </c>
      <c r="K442">
        <v>569.69589807820284</v>
      </c>
      <c r="L442">
        <v>647.94167082738238</v>
      </c>
      <c r="M442">
        <v>218.0993841744648</v>
      </c>
      <c r="N442">
        <v>204.22776831838877</v>
      </c>
      <c r="O442">
        <v>390.03115457617827</v>
      </c>
      <c r="P442">
        <v>157.59735597145283</v>
      </c>
      <c r="Q442">
        <v>1551.2965023441734</v>
      </c>
      <c r="R442">
        <v>1446.1747026092262</v>
      </c>
      <c r="S442">
        <v>10347.829350140442</v>
      </c>
      <c r="T442">
        <v>456.08119293295243</v>
      </c>
      <c r="U442">
        <v>1694.9316280913918</v>
      </c>
      <c r="V442">
        <v>1273.2649585008562</v>
      </c>
      <c r="W442">
        <v>1353.3778637693429</v>
      </c>
      <c r="X442">
        <v>1495.3866239626911</v>
      </c>
      <c r="Y442" t="s">
        <v>1020</v>
      </c>
      <c r="Z442">
        <v>688.84680000000003</v>
      </c>
      <c r="AA442">
        <v>661.73375999999996</v>
      </c>
      <c r="AB442">
        <v>15583.603999999999</v>
      </c>
      <c r="AC442">
        <v>10793.02</v>
      </c>
      <c r="AD442" t="s">
        <v>1021</v>
      </c>
      <c r="AE442">
        <v>150830</v>
      </c>
      <c r="AF442" t="s">
        <v>1022</v>
      </c>
    </row>
    <row r="443" spans="1:32" x14ac:dyDescent="0.2">
      <c r="A443">
        <v>439</v>
      </c>
      <c r="B443" t="b">
        <v>1</v>
      </c>
      <c r="C443" t="s">
        <v>1506</v>
      </c>
      <c r="D443">
        <v>24.9</v>
      </c>
      <c r="E443">
        <v>7</v>
      </c>
      <c r="F443">
        <v>9</v>
      </c>
      <c r="G443">
        <v>8</v>
      </c>
      <c r="H443" t="s">
        <v>33</v>
      </c>
      <c r="I443">
        <v>252.2102799999999</v>
      </c>
      <c r="J443">
        <v>359.05257253319218</v>
      </c>
      <c r="K443">
        <v>423.82550915702041</v>
      </c>
      <c r="L443">
        <v>377.16573100001227</v>
      </c>
      <c r="M443">
        <v>259.9177777508234</v>
      </c>
      <c r="N443">
        <v>198.30439553706771</v>
      </c>
      <c r="O443">
        <v>183.5041777231533</v>
      </c>
      <c r="P443">
        <v>170.24974737345025</v>
      </c>
      <c r="Q443">
        <v>378.50079723421493</v>
      </c>
      <c r="R443">
        <v>403.49346920824155</v>
      </c>
      <c r="S443">
        <v>220.95053988352063</v>
      </c>
      <c r="T443">
        <v>266.76065787533508</v>
      </c>
      <c r="U443">
        <v>206.61432572747623</v>
      </c>
      <c r="V443">
        <v>213.18331390552768</v>
      </c>
      <c r="W443">
        <v>208.01727099483293</v>
      </c>
      <c r="X443">
        <v>249.61420504239484</v>
      </c>
      <c r="Y443" t="s">
        <v>1507</v>
      </c>
      <c r="Z443">
        <v>598.02435000000003</v>
      </c>
      <c r="AA443">
        <v>535.18304000000001</v>
      </c>
      <c r="AB443">
        <v>2107.0918000000001</v>
      </c>
      <c r="AC443">
        <v>1613.0556999999999</v>
      </c>
      <c r="AD443" t="s">
        <v>1508</v>
      </c>
      <c r="AE443">
        <v>142819</v>
      </c>
      <c r="AF443" t="s">
        <v>1509</v>
      </c>
    </row>
    <row r="444" spans="1:32" x14ac:dyDescent="0.2">
      <c r="A444">
        <v>534</v>
      </c>
      <c r="B444" t="b">
        <v>1</v>
      </c>
      <c r="C444" t="s">
        <v>1386</v>
      </c>
      <c r="D444">
        <v>51.48</v>
      </c>
      <c r="E444">
        <v>1.59</v>
      </c>
      <c r="F444">
        <v>6</v>
      </c>
      <c r="G444">
        <v>2</v>
      </c>
      <c r="I444">
        <v>261.36144999999988</v>
      </c>
      <c r="J444">
        <v>272.70390532801378</v>
      </c>
      <c r="K444">
        <v>252.10479853197106</v>
      </c>
      <c r="L444">
        <v>224.44476048018527</v>
      </c>
      <c r="M444">
        <v>260.52510294371098</v>
      </c>
      <c r="N444">
        <v>276.2109297718535</v>
      </c>
      <c r="O444">
        <v>247.51885987447892</v>
      </c>
      <c r="P444">
        <v>428.11553820236622</v>
      </c>
      <c r="Q444">
        <v>12728.693500633888</v>
      </c>
      <c r="R444">
        <v>214.02205115293222</v>
      </c>
      <c r="S444">
        <v>5904.8184119587713</v>
      </c>
      <c r="T444">
        <v>6299.2498869955152</v>
      </c>
      <c r="U444">
        <v>5698.8348692727432</v>
      </c>
      <c r="V444">
        <v>7545.6392284297926</v>
      </c>
      <c r="W444">
        <v>7093.2392639639038</v>
      </c>
      <c r="X444">
        <v>6758.327650011448</v>
      </c>
      <c r="Y444" t="s">
        <v>1387</v>
      </c>
      <c r="Z444">
        <v>330.08303999999998</v>
      </c>
      <c r="AA444">
        <v>819.12620000000004</v>
      </c>
      <c r="AB444">
        <v>38358.160000000003</v>
      </c>
      <c r="AC444">
        <v>49188.72</v>
      </c>
      <c r="AD444" t="s">
        <v>1388</v>
      </c>
      <c r="AE444">
        <v>156333</v>
      </c>
      <c r="AF444" t="s">
        <v>1389</v>
      </c>
    </row>
    <row r="445" spans="1:32" x14ac:dyDescent="0.2">
      <c r="A445">
        <v>659</v>
      </c>
      <c r="B445" t="b">
        <v>1</v>
      </c>
      <c r="C445" t="s">
        <v>2702</v>
      </c>
      <c r="D445">
        <v>37.340000000000003</v>
      </c>
      <c r="E445">
        <v>7.62</v>
      </c>
      <c r="F445">
        <v>4</v>
      </c>
      <c r="G445">
        <v>4</v>
      </c>
      <c r="H445" t="s">
        <v>33</v>
      </c>
      <c r="I445">
        <v>1163.3842999999995</v>
      </c>
      <c r="J445">
        <v>3441.1711067661859</v>
      </c>
      <c r="K445">
        <v>607.68352363068823</v>
      </c>
      <c r="L445">
        <v>3005.1933487512174</v>
      </c>
      <c r="M445">
        <v>1467.0511203781939</v>
      </c>
      <c r="N445">
        <v>2190.0616965582126</v>
      </c>
      <c r="O445">
        <v>308.95304593591015</v>
      </c>
      <c r="P445">
        <v>351.1177907944159</v>
      </c>
      <c r="Q445">
        <v>7374.2851736616103</v>
      </c>
      <c r="R445">
        <v>7259.5655928874321</v>
      </c>
      <c r="S445">
        <v>3996.4869568655272</v>
      </c>
      <c r="T445">
        <v>3948.224966623342</v>
      </c>
      <c r="U445">
        <v>3610.6607173478296</v>
      </c>
      <c r="V445">
        <v>2680.4500432808318</v>
      </c>
      <c r="W445">
        <v>2536.7802465892955</v>
      </c>
      <c r="X445">
        <v>3280.634263772939</v>
      </c>
      <c r="Y445" t="s">
        <v>2703</v>
      </c>
      <c r="Z445">
        <v>2694.4115999999999</v>
      </c>
      <c r="AA445">
        <v>2391.2039</v>
      </c>
      <c r="AB445">
        <v>38486.769999999997</v>
      </c>
      <c r="AC445">
        <v>22476.355</v>
      </c>
      <c r="AD445" t="s">
        <v>2704</v>
      </c>
      <c r="AE445">
        <v>68478</v>
      </c>
      <c r="AF445" t="s">
        <v>2705</v>
      </c>
    </row>
    <row r="446" spans="1:32" x14ac:dyDescent="0.2">
      <c r="A446">
        <v>140</v>
      </c>
      <c r="B446" t="b">
        <v>1</v>
      </c>
      <c r="C446" t="s">
        <v>238</v>
      </c>
      <c r="D446">
        <v>37.880000000000003</v>
      </c>
      <c r="E446">
        <v>40.049999999999997</v>
      </c>
      <c r="F446">
        <v>25</v>
      </c>
      <c r="G446">
        <v>25</v>
      </c>
      <c r="H446" t="s">
        <v>33</v>
      </c>
      <c r="I446">
        <v>1466.8941999999993</v>
      </c>
      <c r="J446">
        <v>1525.2107364905366</v>
      </c>
      <c r="K446">
        <v>2783.066979097709</v>
      </c>
      <c r="L446">
        <v>2772.611134706196</v>
      </c>
      <c r="M446">
        <v>1226.2518634952075</v>
      </c>
      <c r="N446">
        <v>1469.7245020898763</v>
      </c>
      <c r="O446">
        <v>1017.1949066371479</v>
      </c>
      <c r="P446">
        <v>966.92935599613713</v>
      </c>
      <c r="Q446">
        <v>8282.9173158791073</v>
      </c>
      <c r="R446">
        <v>9086.6538937721725</v>
      </c>
      <c r="S446">
        <v>2756.7783904732523</v>
      </c>
      <c r="T446">
        <v>3381.9530506025317</v>
      </c>
      <c r="U446">
        <v>5029.1845886941674</v>
      </c>
      <c r="V446">
        <v>4098.8935250379027</v>
      </c>
      <c r="W446">
        <v>3892.7338711535263</v>
      </c>
      <c r="X446">
        <v>3877.7058307782136</v>
      </c>
      <c r="Y446" t="s">
        <v>239</v>
      </c>
      <c r="Z446">
        <v>2998.0176000000001</v>
      </c>
      <c r="AA446">
        <v>2979.7112000000002</v>
      </c>
      <c r="AB446">
        <v>42969.703000000001</v>
      </c>
      <c r="AC446">
        <v>31142.434000000001</v>
      </c>
      <c r="AD446" t="s">
        <v>240</v>
      </c>
      <c r="AE446">
        <v>85226</v>
      </c>
      <c r="AF446" t="s">
        <v>241</v>
      </c>
    </row>
    <row r="447" spans="1:32" x14ac:dyDescent="0.2">
      <c r="A447">
        <v>466</v>
      </c>
      <c r="B447" t="b">
        <v>1</v>
      </c>
      <c r="C447" t="s">
        <v>2154</v>
      </c>
      <c r="D447">
        <v>35.090000000000003</v>
      </c>
      <c r="E447">
        <v>17.2</v>
      </c>
      <c r="F447">
        <v>10</v>
      </c>
      <c r="G447">
        <v>10</v>
      </c>
      <c r="H447" t="s">
        <v>33</v>
      </c>
      <c r="I447">
        <v>201.63961999999992</v>
      </c>
      <c r="J447">
        <v>96.991121030564017</v>
      </c>
      <c r="K447">
        <v>105.62406320459586</v>
      </c>
      <c r="L447">
        <v>133.21746688537141</v>
      </c>
      <c r="M447">
        <v>97.894759955534056</v>
      </c>
      <c r="N447">
        <v>141.92288273903577</v>
      </c>
      <c r="O447">
        <v>208.53139136032885</v>
      </c>
      <c r="P447">
        <v>185.3886436304052</v>
      </c>
      <c r="Q447">
        <v>593.97540222606972</v>
      </c>
      <c r="R447">
        <v>729.51114996846832</v>
      </c>
      <c r="S447">
        <v>220.95373377317125</v>
      </c>
      <c r="T447">
        <v>286.05969578607005</v>
      </c>
      <c r="U447">
        <v>398.97928859615507</v>
      </c>
      <c r="V447">
        <v>210.29348476211467</v>
      </c>
      <c r="W447">
        <v>404.64708772939156</v>
      </c>
      <c r="X447">
        <v>354.11056183951865</v>
      </c>
      <c r="Y447" t="s">
        <v>2155</v>
      </c>
      <c r="Z447">
        <v>267.40746999999999</v>
      </c>
      <c r="AA447">
        <v>484.74686000000003</v>
      </c>
      <c r="AB447">
        <v>3305.3098</v>
      </c>
      <c r="AC447">
        <v>2581.0452</v>
      </c>
      <c r="AD447" t="s">
        <v>2156</v>
      </c>
      <c r="AE447">
        <v>82594</v>
      </c>
      <c r="AF447" t="s">
        <v>2157</v>
      </c>
    </row>
    <row r="448" spans="1:32" x14ac:dyDescent="0.2">
      <c r="A448">
        <v>75</v>
      </c>
      <c r="B448" t="b">
        <v>1</v>
      </c>
      <c r="C448" t="s">
        <v>3166</v>
      </c>
      <c r="D448">
        <v>62.88</v>
      </c>
      <c r="E448">
        <v>20.51</v>
      </c>
      <c r="F448">
        <v>32</v>
      </c>
      <c r="G448">
        <v>32</v>
      </c>
      <c r="H448" t="s">
        <v>92</v>
      </c>
      <c r="I448">
        <v>875.28979999999967</v>
      </c>
      <c r="J448">
        <v>769.77525434811389</v>
      </c>
      <c r="K448">
        <v>862.06537712055319</v>
      </c>
      <c r="L448">
        <v>827.12113845153908</v>
      </c>
      <c r="M448">
        <v>535.20924774903744</v>
      </c>
      <c r="N448">
        <v>785.37918487609261</v>
      </c>
      <c r="O448">
        <v>407.96884799475419</v>
      </c>
      <c r="P448">
        <v>442.92002642704193</v>
      </c>
      <c r="Q448">
        <v>1030.1694990746014</v>
      </c>
      <c r="R448">
        <v>929.24037820609965</v>
      </c>
      <c r="S448">
        <v>2824.2727411503811</v>
      </c>
      <c r="T448">
        <v>3377.599354128005</v>
      </c>
      <c r="U448">
        <v>248.41817350182521</v>
      </c>
      <c r="V448">
        <v>270.29845042974154</v>
      </c>
      <c r="W448">
        <v>432.18769307795361</v>
      </c>
      <c r="X448">
        <v>500.80782434551043</v>
      </c>
      <c r="Y448" t="s">
        <v>3167</v>
      </c>
      <c r="Z448">
        <v>1103.2355</v>
      </c>
      <c r="AA448">
        <v>1362.7153000000001</v>
      </c>
      <c r="AB448">
        <v>9344.4140000000007</v>
      </c>
      <c r="AC448">
        <v>2701.991</v>
      </c>
      <c r="AD448" t="s">
        <v>3168</v>
      </c>
      <c r="AE448">
        <v>247746</v>
      </c>
      <c r="AF448" t="s">
        <v>3169</v>
      </c>
    </row>
    <row r="449" spans="1:32" x14ac:dyDescent="0.2">
      <c r="A449">
        <v>791</v>
      </c>
      <c r="B449" t="b">
        <v>1</v>
      </c>
      <c r="C449" t="s">
        <v>2920</v>
      </c>
      <c r="D449">
        <v>21.31</v>
      </c>
      <c r="E449">
        <v>11.2</v>
      </c>
      <c r="F449">
        <v>4</v>
      </c>
      <c r="G449">
        <v>4</v>
      </c>
      <c r="H449" t="s">
        <v>33</v>
      </c>
      <c r="I449">
        <v>360.40954999999985</v>
      </c>
      <c r="J449">
        <v>326.36486617601616</v>
      </c>
      <c r="K449">
        <v>119.16218344937752</v>
      </c>
      <c r="L449">
        <v>158.07345421825411</v>
      </c>
      <c r="M449">
        <v>220.56065760393534</v>
      </c>
      <c r="N449">
        <v>136.52370418619014</v>
      </c>
      <c r="O449">
        <v>181.70302860182451</v>
      </c>
      <c r="P449">
        <v>182.73051102685795</v>
      </c>
      <c r="Q449">
        <v>346.72233112085996</v>
      </c>
      <c r="R449">
        <v>327.63609975470303</v>
      </c>
      <c r="S449">
        <v>106.42883562516282</v>
      </c>
      <c r="T449">
        <v>154.42282866350726</v>
      </c>
      <c r="U449">
        <v>246.39920044001551</v>
      </c>
      <c r="V449">
        <v>200.73140676200995</v>
      </c>
      <c r="W449">
        <v>203.58625205437178</v>
      </c>
      <c r="X449">
        <v>228.25198172118348</v>
      </c>
      <c r="Y449" t="s">
        <v>2921</v>
      </c>
      <c r="Z449">
        <v>313.16305999999997</v>
      </c>
      <c r="AA449">
        <v>475.16937000000001</v>
      </c>
      <c r="AB449">
        <v>1720.5608</v>
      </c>
      <c r="AC449">
        <v>1706.1469999999999</v>
      </c>
      <c r="AD449" t="s">
        <v>2922</v>
      </c>
      <c r="AE449">
        <v>59633</v>
      </c>
      <c r="AF449" t="s">
        <v>2923</v>
      </c>
    </row>
    <row r="450" spans="1:32" x14ac:dyDescent="0.2">
      <c r="A450">
        <v>223</v>
      </c>
      <c r="B450" t="b">
        <v>1</v>
      </c>
      <c r="C450" t="s">
        <v>3340</v>
      </c>
      <c r="D450">
        <v>69.540000000000006</v>
      </c>
      <c r="E450">
        <v>11.23</v>
      </c>
      <c r="F450">
        <v>12</v>
      </c>
      <c r="G450">
        <v>12</v>
      </c>
      <c r="H450" t="s">
        <v>33</v>
      </c>
      <c r="I450">
        <v>211.62491999999992</v>
      </c>
      <c r="J450">
        <v>85.48546764517188</v>
      </c>
      <c r="K450">
        <v>0</v>
      </c>
      <c r="L450">
        <v>31.105391357231454</v>
      </c>
      <c r="M450">
        <v>134.12055791734332</v>
      </c>
      <c r="N450">
        <v>91.96401426577097</v>
      </c>
      <c r="O450">
        <v>42.68771106921691</v>
      </c>
      <c r="P450">
        <v>55.024055366954798</v>
      </c>
      <c r="Q450">
        <v>111.32936728999189</v>
      </c>
      <c r="R450">
        <v>143.62695913719983</v>
      </c>
      <c r="S450">
        <v>246.44864449036828</v>
      </c>
      <c r="T450">
        <v>264.9860127405621</v>
      </c>
      <c r="U450">
        <v>689.31953017548051</v>
      </c>
      <c r="V450">
        <v>556.9280804489913</v>
      </c>
      <c r="W450">
        <v>642.13821857051903</v>
      </c>
      <c r="X450">
        <v>571.06146952153301</v>
      </c>
      <c r="Y450" t="s">
        <v>3341</v>
      </c>
      <c r="Z450">
        <v>178.21029999999999</v>
      </c>
      <c r="AA450">
        <v>262.48718000000002</v>
      </c>
      <c r="AB450">
        <v>974.92016999999998</v>
      </c>
      <c r="AC450">
        <v>4546.1084000000001</v>
      </c>
      <c r="AD450" t="s">
        <v>3342</v>
      </c>
      <c r="AE450">
        <v>160017</v>
      </c>
      <c r="AF450" t="s">
        <v>3343</v>
      </c>
    </row>
    <row r="451" spans="1:32" x14ac:dyDescent="0.2">
      <c r="A451">
        <v>854</v>
      </c>
      <c r="B451" t="b">
        <v>1</v>
      </c>
      <c r="C451" t="s">
        <v>1944</v>
      </c>
      <c r="D451">
        <v>35.25</v>
      </c>
      <c r="E451">
        <v>8.92</v>
      </c>
      <c r="F451">
        <v>4</v>
      </c>
      <c r="G451">
        <v>4</v>
      </c>
      <c r="H451" t="s">
        <v>33</v>
      </c>
      <c r="I451">
        <v>82.529044999999954</v>
      </c>
      <c r="J451">
        <v>105.27869977099682</v>
      </c>
      <c r="K451">
        <v>34.126440087668321</v>
      </c>
      <c r="L451">
        <v>0</v>
      </c>
      <c r="M451">
        <v>38.50496805335753</v>
      </c>
      <c r="N451">
        <v>130.46854391955276</v>
      </c>
      <c r="O451">
        <v>0</v>
      </c>
      <c r="P451">
        <v>18.173814164601435</v>
      </c>
      <c r="Q451">
        <v>209.23120874276313</v>
      </c>
      <c r="R451">
        <v>32.258470763618178</v>
      </c>
      <c r="S451">
        <v>146.23464351932876</v>
      </c>
      <c r="T451">
        <v>134.91047341097274</v>
      </c>
      <c r="U451">
        <v>376.04504063099608</v>
      </c>
      <c r="V451">
        <v>211.16753018497337</v>
      </c>
      <c r="W451">
        <v>155.06746946782835</v>
      </c>
      <c r="X451">
        <v>237.50078744441757</v>
      </c>
      <c r="Y451" t="s">
        <v>1945</v>
      </c>
      <c r="Z451">
        <v>84.110159999999993</v>
      </c>
      <c r="AA451">
        <v>135.18974</v>
      </c>
      <c r="AB451">
        <v>829.83185000000003</v>
      </c>
      <c r="AC451">
        <v>1920.9911999999999</v>
      </c>
      <c r="AD451" t="s">
        <v>1946</v>
      </c>
      <c r="AE451">
        <v>56934</v>
      </c>
      <c r="AF451" t="s">
        <v>1947</v>
      </c>
    </row>
    <row r="452" spans="1:32" x14ac:dyDescent="0.2">
      <c r="A452">
        <v>334</v>
      </c>
      <c r="B452" t="b">
        <v>1</v>
      </c>
      <c r="C452" t="s">
        <v>3634</v>
      </c>
      <c r="D452">
        <v>39.44</v>
      </c>
      <c r="E452">
        <v>9.68</v>
      </c>
      <c r="F452">
        <v>11</v>
      </c>
      <c r="G452">
        <v>11</v>
      </c>
      <c r="H452" t="s">
        <v>33</v>
      </c>
      <c r="I452">
        <v>157.29990999999995</v>
      </c>
      <c r="J452">
        <v>122.18774938355801</v>
      </c>
      <c r="K452">
        <v>83.808359003546286</v>
      </c>
      <c r="L452">
        <v>86.526720314566063</v>
      </c>
      <c r="M452">
        <v>81.126498644686109</v>
      </c>
      <c r="N452">
        <v>62.09786611639101</v>
      </c>
      <c r="O452">
        <v>92.586471780603574</v>
      </c>
      <c r="P452">
        <v>59.351178355042258</v>
      </c>
      <c r="Q452">
        <v>290.88168994427821</v>
      </c>
      <c r="R452">
        <v>430.02817732954958</v>
      </c>
      <c r="S452">
        <v>136.60524830419314</v>
      </c>
      <c r="T452">
        <v>238.38401556151615</v>
      </c>
      <c r="U452">
        <v>172.69665815067555</v>
      </c>
      <c r="V452">
        <v>110.70766101016956</v>
      </c>
      <c r="W452">
        <v>229.72846134441787</v>
      </c>
      <c r="X452">
        <v>180.44602056774298</v>
      </c>
      <c r="Y452" t="s">
        <v>3635</v>
      </c>
      <c r="Z452">
        <v>140.86461</v>
      </c>
      <c r="AA452">
        <v>243.93915000000001</v>
      </c>
      <c r="AB452">
        <v>2326.8481000000002</v>
      </c>
      <c r="AC452">
        <v>1302.6353999999999</v>
      </c>
      <c r="AD452" t="s">
        <v>3636</v>
      </c>
      <c r="AE452">
        <v>191891</v>
      </c>
      <c r="AF452" t="s">
        <v>3637</v>
      </c>
    </row>
    <row r="453" spans="1:32" x14ac:dyDescent="0.2">
      <c r="A453">
        <v>275</v>
      </c>
      <c r="B453" t="b">
        <v>1</v>
      </c>
      <c r="C453" t="s">
        <v>286</v>
      </c>
      <c r="D453">
        <v>24.89</v>
      </c>
      <c r="E453">
        <v>16.309999999999999</v>
      </c>
      <c r="F453">
        <v>11</v>
      </c>
      <c r="G453">
        <v>11</v>
      </c>
      <c r="I453">
        <v>133.37137999999993</v>
      </c>
      <c r="J453">
        <v>185.4974750574485</v>
      </c>
      <c r="K453">
        <v>228.37755084621637</v>
      </c>
      <c r="L453">
        <v>321.38544712735381</v>
      </c>
      <c r="M453">
        <v>719.02547319171708</v>
      </c>
      <c r="N453">
        <v>584.4610209530581</v>
      </c>
      <c r="O453">
        <v>158.87150007526179</v>
      </c>
      <c r="P453">
        <v>137.0394450355052</v>
      </c>
      <c r="Q453">
        <v>266.07862246797873</v>
      </c>
      <c r="R453">
        <v>234.87875614103729</v>
      </c>
      <c r="S453">
        <v>190.75482058929364</v>
      </c>
      <c r="T453">
        <v>93.729953148653408</v>
      </c>
      <c r="U453">
        <v>347.18654920364554</v>
      </c>
      <c r="V453">
        <v>295.19629374141488</v>
      </c>
      <c r="W453">
        <v>463.07026254999198</v>
      </c>
      <c r="X453">
        <v>386.96228738551406</v>
      </c>
      <c r="Y453" t="s">
        <v>287</v>
      </c>
      <c r="Z453">
        <v>460.56457999999998</v>
      </c>
      <c r="AA453">
        <v>1080.9384</v>
      </c>
      <c r="AB453">
        <v>1667.7375</v>
      </c>
      <c r="AC453">
        <v>2948.6008000000002</v>
      </c>
      <c r="AD453" t="s">
        <v>288</v>
      </c>
      <c r="AE453">
        <v>105123</v>
      </c>
      <c r="AF453" t="s">
        <v>289</v>
      </c>
    </row>
    <row r="454" spans="1:32" x14ac:dyDescent="0.2">
      <c r="A454">
        <v>90</v>
      </c>
      <c r="B454" t="b">
        <v>1</v>
      </c>
      <c r="C454" t="s">
        <v>290</v>
      </c>
      <c r="D454">
        <v>16.62</v>
      </c>
      <c r="E454">
        <v>29.06</v>
      </c>
      <c r="F454">
        <v>32</v>
      </c>
      <c r="G454">
        <v>32</v>
      </c>
      <c r="H454" t="s">
        <v>33</v>
      </c>
      <c r="I454">
        <v>307.91179999999991</v>
      </c>
      <c r="J454">
        <v>361.41794520883712</v>
      </c>
      <c r="K454">
        <v>571.3840280095028</v>
      </c>
      <c r="L454">
        <v>565.22146090586068</v>
      </c>
      <c r="M454">
        <v>233.86000977650025</v>
      </c>
      <c r="N454">
        <v>327.61383612042493</v>
      </c>
      <c r="O454">
        <v>519.0869269798435</v>
      </c>
      <c r="P454">
        <v>671.69701448161595</v>
      </c>
      <c r="Q454">
        <v>422.8717787597393</v>
      </c>
      <c r="R454">
        <v>376.39857664696882</v>
      </c>
      <c r="S454">
        <v>312.96393366711249</v>
      </c>
      <c r="T454">
        <v>325.19828665919903</v>
      </c>
      <c r="U454">
        <v>522.15290464635564</v>
      </c>
      <c r="V454">
        <v>222.96668678956735</v>
      </c>
      <c r="W454">
        <v>403.91912616091997</v>
      </c>
      <c r="X454">
        <v>396.45806356363175</v>
      </c>
      <c r="Y454" t="s">
        <v>291</v>
      </c>
      <c r="Z454">
        <v>659.18309999999997</v>
      </c>
      <c r="AA454">
        <v>1253.7301</v>
      </c>
      <c r="AB454">
        <v>2269.0907999999999</v>
      </c>
      <c r="AC454">
        <v>2932.3373999999999</v>
      </c>
      <c r="AD454" t="s">
        <v>292</v>
      </c>
      <c r="AE454">
        <v>162466</v>
      </c>
      <c r="AF454" t="s">
        <v>293</v>
      </c>
    </row>
    <row r="455" spans="1:32" x14ac:dyDescent="0.2">
      <c r="A455">
        <v>231</v>
      </c>
      <c r="B455" t="b">
        <v>1</v>
      </c>
      <c r="C455" t="s">
        <v>1083</v>
      </c>
      <c r="D455">
        <v>33.36</v>
      </c>
      <c r="E455">
        <v>16.8</v>
      </c>
      <c r="F455">
        <v>15</v>
      </c>
      <c r="G455">
        <v>15</v>
      </c>
      <c r="H455" t="s">
        <v>33</v>
      </c>
      <c r="I455">
        <v>260.46386999999987</v>
      </c>
      <c r="J455">
        <v>211.13430117403286</v>
      </c>
      <c r="K455">
        <v>114.16343775788643</v>
      </c>
      <c r="L455">
        <v>96.328502049088897</v>
      </c>
      <c r="M455">
        <v>80.617234670439785</v>
      </c>
      <c r="N455">
        <v>75.84912856309515</v>
      </c>
      <c r="O455">
        <v>82.456373760536366</v>
      </c>
      <c r="P455">
        <v>70.226835112994962</v>
      </c>
      <c r="Q455">
        <v>780.30690926579257</v>
      </c>
      <c r="R455">
        <v>788.86423555958106</v>
      </c>
      <c r="S455">
        <v>191.58648557477287</v>
      </c>
      <c r="T455">
        <v>128.14604283596958</v>
      </c>
      <c r="U455">
        <v>649.4842332888029</v>
      </c>
      <c r="V455">
        <v>300.40328280593832</v>
      </c>
      <c r="W455">
        <v>415.79221262499453</v>
      </c>
      <c r="X455">
        <v>422.77009393958923</v>
      </c>
      <c r="Y455" t="s">
        <v>1084</v>
      </c>
      <c r="Z455">
        <v>226.31280000000001</v>
      </c>
      <c r="AA455">
        <v>203.29123000000001</v>
      </c>
      <c r="AB455">
        <v>3692.712</v>
      </c>
      <c r="AC455">
        <v>3376.55</v>
      </c>
      <c r="AD455" t="s">
        <v>1085</v>
      </c>
      <c r="AE455">
        <v>141148</v>
      </c>
      <c r="AF455" t="s">
        <v>1086</v>
      </c>
    </row>
    <row r="456" spans="1:32" x14ac:dyDescent="0.2">
      <c r="A456">
        <v>287</v>
      </c>
      <c r="B456" t="b">
        <v>1</v>
      </c>
      <c r="C456" t="s">
        <v>1131</v>
      </c>
      <c r="D456">
        <v>42.69</v>
      </c>
      <c r="E456">
        <v>30.89</v>
      </c>
      <c r="F456">
        <v>7</v>
      </c>
      <c r="G456">
        <v>7</v>
      </c>
      <c r="H456" t="s">
        <v>33</v>
      </c>
      <c r="I456">
        <v>1831.0395999999992</v>
      </c>
      <c r="J456">
        <v>2420.6980993756042</v>
      </c>
      <c r="K456">
        <v>3262.840589386376</v>
      </c>
      <c r="L456">
        <v>3062.8956745522291</v>
      </c>
      <c r="M456">
        <v>5294.0276250776542</v>
      </c>
      <c r="N456">
        <v>5484.2652978109772</v>
      </c>
      <c r="O456">
        <v>4227.6390231818577</v>
      </c>
      <c r="P456">
        <v>4113.2916182375866</v>
      </c>
      <c r="Q456">
        <v>1811.6391780347508</v>
      </c>
      <c r="R456">
        <v>1823.9472695726606</v>
      </c>
      <c r="S456">
        <v>2508.8761381491727</v>
      </c>
      <c r="T456">
        <v>2351.4626084820552</v>
      </c>
      <c r="U456">
        <v>2852.7555568147222</v>
      </c>
      <c r="V456">
        <v>3250.4525226165329</v>
      </c>
      <c r="W456">
        <v>2398.1690602628528</v>
      </c>
      <c r="X456">
        <v>2318.0518628605391</v>
      </c>
      <c r="Y456" t="s">
        <v>1132</v>
      </c>
      <c r="Z456">
        <v>3735.8449999999998</v>
      </c>
      <c r="AA456">
        <v>12229.286</v>
      </c>
      <c r="AB456">
        <v>11924.57</v>
      </c>
      <c r="AC456">
        <v>19577.888999999999</v>
      </c>
      <c r="AD456" t="s">
        <v>1133</v>
      </c>
      <c r="AE456">
        <v>28219</v>
      </c>
      <c r="AF456" t="s">
        <v>1134</v>
      </c>
    </row>
    <row r="457" spans="1:32" x14ac:dyDescent="0.2">
      <c r="A457">
        <v>305</v>
      </c>
      <c r="B457" t="b">
        <v>1</v>
      </c>
      <c r="C457" t="s">
        <v>1988</v>
      </c>
      <c r="D457">
        <v>60.07</v>
      </c>
      <c r="E457">
        <v>31.67</v>
      </c>
      <c r="F457">
        <v>9</v>
      </c>
      <c r="G457">
        <v>6</v>
      </c>
      <c r="H457" t="s">
        <v>92</v>
      </c>
      <c r="I457">
        <v>491.0617699999998</v>
      </c>
      <c r="J457">
        <v>178.34084097559727</v>
      </c>
      <c r="K457">
        <v>542.07392031214613</v>
      </c>
      <c r="L457">
        <v>466.27553262117135</v>
      </c>
      <c r="M457">
        <v>383.53804577815652</v>
      </c>
      <c r="N457">
        <v>384.58488448695738</v>
      </c>
      <c r="O457">
        <v>244.59481920404752</v>
      </c>
      <c r="P457">
        <v>236.16021774181877</v>
      </c>
      <c r="Q457">
        <v>4445.5160945330099</v>
      </c>
      <c r="R457">
        <v>3965.3844157228814</v>
      </c>
      <c r="S457">
        <v>2664.6791497117611</v>
      </c>
      <c r="T457">
        <v>2891.9015268478429</v>
      </c>
      <c r="U457">
        <v>2046.8147162845614</v>
      </c>
      <c r="V457">
        <v>1392.8104357613993</v>
      </c>
      <c r="W457">
        <v>1180.8620091371085</v>
      </c>
      <c r="X457">
        <v>1234.4713954794584</v>
      </c>
      <c r="Y457" t="s">
        <v>1989</v>
      </c>
      <c r="Z457">
        <v>572.64790000000005</v>
      </c>
      <c r="AA457">
        <v>778.55286000000001</v>
      </c>
      <c r="AB457">
        <v>22997.803</v>
      </c>
      <c r="AC457">
        <v>10897.374</v>
      </c>
      <c r="AD457" t="s">
        <v>1990</v>
      </c>
      <c r="AE457">
        <v>20511</v>
      </c>
      <c r="AF457" t="s">
        <v>1991</v>
      </c>
    </row>
    <row r="458" spans="1:32" x14ac:dyDescent="0.2">
      <c r="A458">
        <v>678</v>
      </c>
      <c r="B458" t="b">
        <v>1</v>
      </c>
      <c r="C458" t="s">
        <v>1818</v>
      </c>
      <c r="D458">
        <v>40.94</v>
      </c>
      <c r="E458">
        <v>3.4</v>
      </c>
      <c r="F458">
        <v>3</v>
      </c>
      <c r="G458">
        <v>3</v>
      </c>
      <c r="H458" t="s">
        <v>33</v>
      </c>
      <c r="I458">
        <v>124.71139999999994</v>
      </c>
      <c r="J458">
        <v>118.92980560376408</v>
      </c>
      <c r="K458">
        <v>41.687838261883009</v>
      </c>
      <c r="L458">
        <v>42.320495680337253</v>
      </c>
      <c r="M458">
        <v>66.785104952988249</v>
      </c>
      <c r="N458">
        <v>32.642471173377288</v>
      </c>
      <c r="O458">
        <v>22.370206287642887</v>
      </c>
      <c r="P458">
        <v>0</v>
      </c>
      <c r="Q458">
        <v>233.36387714611541</v>
      </c>
      <c r="R458">
        <v>225.79104295686318</v>
      </c>
      <c r="S458">
        <v>126.78425552934202</v>
      </c>
      <c r="T458">
        <v>129.69558093418649</v>
      </c>
      <c r="U458">
        <v>90.41951162111674</v>
      </c>
      <c r="V458">
        <v>107.61467118623014</v>
      </c>
      <c r="W458">
        <v>83.622376772440248</v>
      </c>
      <c r="X458">
        <v>85.582125015846259</v>
      </c>
      <c r="Y458" t="s">
        <v>1819</v>
      </c>
      <c r="Z458">
        <v>130.54129</v>
      </c>
      <c r="AA458">
        <v>90.457139999999995</v>
      </c>
      <c r="AB458">
        <v>1269.8275000000001</v>
      </c>
      <c r="AC458">
        <v>665.46360000000004</v>
      </c>
      <c r="AD458" t="s">
        <v>1820</v>
      </c>
      <c r="AE458">
        <v>127523</v>
      </c>
      <c r="AF458" t="s">
        <v>1821</v>
      </c>
    </row>
    <row r="459" spans="1:32" x14ac:dyDescent="0.2">
      <c r="A459">
        <v>290</v>
      </c>
      <c r="B459" t="b">
        <v>1</v>
      </c>
      <c r="C459" t="s">
        <v>2512</v>
      </c>
      <c r="D459">
        <v>38.450000000000003</v>
      </c>
      <c r="E459">
        <v>11.73</v>
      </c>
      <c r="F459">
        <v>11</v>
      </c>
      <c r="G459">
        <v>11</v>
      </c>
      <c r="H459" t="s">
        <v>33</v>
      </c>
      <c r="I459">
        <v>71.345689999999976</v>
      </c>
      <c r="J459">
        <v>113.29046912840639</v>
      </c>
      <c r="K459">
        <v>353.30601447071496</v>
      </c>
      <c r="L459">
        <v>312.33423166597061</v>
      </c>
      <c r="M459">
        <v>192.15845928454308</v>
      </c>
      <c r="N459">
        <v>417.63164742984145</v>
      </c>
      <c r="O459">
        <v>63.895974852011427</v>
      </c>
      <c r="P459">
        <v>54.705204308659191</v>
      </c>
      <c r="Q459">
        <v>186.32124931844345</v>
      </c>
      <c r="R459">
        <v>598.42092142964896</v>
      </c>
      <c r="S459">
        <v>748.04895442531711</v>
      </c>
      <c r="T459">
        <v>783.4578630275098</v>
      </c>
      <c r="U459">
        <v>1420.9390799892935</v>
      </c>
      <c r="V459">
        <v>1141.6000871776955</v>
      </c>
      <c r="W459">
        <v>1227.0592919330718</v>
      </c>
      <c r="X459">
        <v>235.44329485077984</v>
      </c>
      <c r="Y459" t="s">
        <v>2513</v>
      </c>
      <c r="Z459">
        <v>433.45157</v>
      </c>
      <c r="AA459">
        <v>561.09789999999998</v>
      </c>
      <c r="AB459">
        <v>2963.9301999999998</v>
      </c>
      <c r="AC459">
        <v>7317.2383</v>
      </c>
      <c r="AD459" t="s">
        <v>2514</v>
      </c>
      <c r="AE459">
        <v>142158</v>
      </c>
      <c r="AF459" t="s">
        <v>2515</v>
      </c>
    </row>
    <row r="460" spans="1:32" x14ac:dyDescent="0.2">
      <c r="A460">
        <v>300</v>
      </c>
      <c r="B460" t="b">
        <v>1</v>
      </c>
      <c r="C460" t="s">
        <v>3430</v>
      </c>
      <c r="D460">
        <v>54.17</v>
      </c>
      <c r="E460">
        <v>31.76</v>
      </c>
      <c r="F460">
        <v>12</v>
      </c>
      <c r="G460">
        <v>12</v>
      </c>
      <c r="H460" t="s">
        <v>33</v>
      </c>
      <c r="I460">
        <v>179.02247999999992</v>
      </c>
      <c r="J460">
        <v>147.1913912233066</v>
      </c>
      <c r="K460">
        <v>192.4858408612991</v>
      </c>
      <c r="L460">
        <v>133.3954630517498</v>
      </c>
      <c r="M460">
        <v>143.14324612401521</v>
      </c>
      <c r="N460">
        <v>120.79242026349186</v>
      </c>
      <c r="O460">
        <v>94.18183220485794</v>
      </c>
      <c r="P460">
        <v>125.94305600956122</v>
      </c>
      <c r="Q460">
        <v>253.16158694693436</v>
      </c>
      <c r="R460">
        <v>1013.7441280983485</v>
      </c>
      <c r="S460">
        <v>302.31293852036663</v>
      </c>
      <c r="T460">
        <v>328.88113289687692</v>
      </c>
      <c r="U460">
        <v>1484.148901596036</v>
      </c>
      <c r="V460">
        <v>694.02629348797586</v>
      </c>
      <c r="W460">
        <v>1225.8788883777841</v>
      </c>
      <c r="X460">
        <v>1430.3238742402893</v>
      </c>
      <c r="Y460" t="s">
        <v>3431</v>
      </c>
      <c r="Z460">
        <v>255.16713999999999</v>
      </c>
      <c r="AA460">
        <v>386.93299999999999</v>
      </c>
      <c r="AB460">
        <v>3279.2130999999999</v>
      </c>
      <c r="AC460">
        <v>9168.1290000000008</v>
      </c>
      <c r="AD460" t="s">
        <v>3432</v>
      </c>
      <c r="AE460">
        <v>55454</v>
      </c>
      <c r="AF460" t="s">
        <v>3433</v>
      </c>
    </row>
    <row r="461" spans="1:32" x14ac:dyDescent="0.2">
      <c r="A461">
        <v>158</v>
      </c>
      <c r="B461" t="b">
        <v>1</v>
      </c>
      <c r="C461" t="s">
        <v>623</v>
      </c>
      <c r="D461">
        <v>46.89</v>
      </c>
      <c r="E461">
        <v>22.04</v>
      </c>
      <c r="F461">
        <v>18</v>
      </c>
      <c r="G461">
        <v>18</v>
      </c>
      <c r="H461" t="s">
        <v>92</v>
      </c>
      <c r="I461">
        <v>283.31545999999986</v>
      </c>
      <c r="J461">
        <v>228.34361987253118</v>
      </c>
      <c r="K461">
        <v>97.36579235018506</v>
      </c>
      <c r="L461">
        <v>83.789807372052167</v>
      </c>
      <c r="M461">
        <v>193.89581292888465</v>
      </c>
      <c r="N461">
        <v>323.91106453153355</v>
      </c>
      <c r="O461">
        <v>185.86017156475791</v>
      </c>
      <c r="P461">
        <v>127.51123882093614</v>
      </c>
      <c r="Q461">
        <v>2900.5002809535126</v>
      </c>
      <c r="R461">
        <v>1240.2737822327585</v>
      </c>
      <c r="S461">
        <v>3923.5301594027155</v>
      </c>
      <c r="T461">
        <v>566.32762178024961</v>
      </c>
      <c r="U461">
        <v>2337.3549163276457</v>
      </c>
      <c r="V461">
        <v>2037.0642767448642</v>
      </c>
      <c r="W461">
        <v>377.84688863628759</v>
      </c>
      <c r="X461">
        <v>436.80269359270306</v>
      </c>
      <c r="Y461" t="s">
        <v>624</v>
      </c>
      <c r="Z461">
        <v>259.55939999999998</v>
      </c>
      <c r="AA461">
        <v>519.32659999999998</v>
      </c>
      <c r="AB461">
        <v>13417.290999999999</v>
      </c>
      <c r="AC461">
        <v>9328.3359999999993</v>
      </c>
      <c r="AD461" t="s">
        <v>625</v>
      </c>
      <c r="AE461">
        <v>115281</v>
      </c>
      <c r="AF461" t="s">
        <v>626</v>
      </c>
    </row>
    <row r="462" spans="1:32" x14ac:dyDescent="0.2">
      <c r="A462">
        <v>135</v>
      </c>
      <c r="B462" t="b">
        <v>1</v>
      </c>
      <c r="C462" t="s">
        <v>3546</v>
      </c>
      <c r="D462">
        <v>18.62</v>
      </c>
      <c r="E462">
        <v>4.82</v>
      </c>
      <c r="F462">
        <v>20</v>
      </c>
      <c r="G462">
        <v>5</v>
      </c>
      <c r="H462" t="s">
        <v>158</v>
      </c>
      <c r="I462">
        <v>768.06999999999971</v>
      </c>
      <c r="J462">
        <v>856.68065116702599</v>
      </c>
      <c r="K462">
        <v>249.90136718830183</v>
      </c>
      <c r="L462">
        <v>1183.9152239811203</v>
      </c>
      <c r="M462">
        <v>279.97774740527223</v>
      </c>
      <c r="N462">
        <v>266.25011071202056</v>
      </c>
      <c r="O462">
        <v>376.00782295834932</v>
      </c>
      <c r="P462">
        <v>345.96796249122121</v>
      </c>
      <c r="Q462">
        <v>897.72813890765644</v>
      </c>
      <c r="R462">
        <v>924.86615153585194</v>
      </c>
      <c r="S462">
        <v>312.04651125204163</v>
      </c>
      <c r="T462">
        <v>316.08704261949515</v>
      </c>
      <c r="U462">
        <v>446.46070508347964</v>
      </c>
      <c r="V462">
        <v>715.28862064197051</v>
      </c>
      <c r="W462">
        <v>576.0047050828415</v>
      </c>
      <c r="X462">
        <v>536.21328561898304</v>
      </c>
      <c r="Y462" t="s">
        <v>3547</v>
      </c>
      <c r="Z462">
        <v>1105.3774000000001</v>
      </c>
      <c r="AA462">
        <v>878.62630000000001</v>
      </c>
      <c r="AB462">
        <v>4797.9345999999996</v>
      </c>
      <c r="AC462">
        <v>4136.7754000000004</v>
      </c>
      <c r="AD462" t="s">
        <v>3548</v>
      </c>
      <c r="AE462">
        <v>187030</v>
      </c>
      <c r="AF462" t="s">
        <v>3549</v>
      </c>
    </row>
    <row r="463" spans="1:32" x14ac:dyDescent="0.2">
      <c r="A463">
        <v>52</v>
      </c>
      <c r="B463" t="b">
        <v>1</v>
      </c>
      <c r="C463" t="s">
        <v>2532</v>
      </c>
      <c r="D463">
        <v>45.27</v>
      </c>
      <c r="E463">
        <v>26.17</v>
      </c>
      <c r="F463">
        <v>46</v>
      </c>
      <c r="G463">
        <v>46</v>
      </c>
      <c r="H463" t="s">
        <v>33</v>
      </c>
      <c r="I463">
        <v>286.96444999999989</v>
      </c>
      <c r="J463">
        <v>282.01654824529504</v>
      </c>
      <c r="K463">
        <v>235.29293183259458</v>
      </c>
      <c r="L463">
        <v>201.55533421828065</v>
      </c>
      <c r="M463">
        <v>195.0621005280191</v>
      </c>
      <c r="N463">
        <v>225.06397954201461</v>
      </c>
      <c r="O463">
        <v>163.34409918202093</v>
      </c>
      <c r="P463">
        <v>170.62747468515596</v>
      </c>
      <c r="Q463">
        <v>2516.9104002432414</v>
      </c>
      <c r="R463">
        <v>2956.5267953963089</v>
      </c>
      <c r="S463">
        <v>611.5949144090049</v>
      </c>
      <c r="T463">
        <v>598.23799873393978</v>
      </c>
      <c r="U463">
        <v>1466.9507557511633</v>
      </c>
      <c r="V463">
        <v>1222.721934064173</v>
      </c>
      <c r="W463">
        <v>1196.1029357281504</v>
      </c>
      <c r="X463">
        <v>1442.339586460602</v>
      </c>
      <c r="Y463" t="s">
        <v>2533</v>
      </c>
      <c r="Z463">
        <v>323.22674999999998</v>
      </c>
      <c r="AA463">
        <v>484.20819999999998</v>
      </c>
      <c r="AB463">
        <v>13558.286</v>
      </c>
      <c r="AC463">
        <v>9900.6890000000003</v>
      </c>
      <c r="AD463" t="s">
        <v>2534</v>
      </c>
      <c r="AE463">
        <v>274466</v>
      </c>
      <c r="AF463" t="s">
        <v>2535</v>
      </c>
    </row>
    <row r="464" spans="1:32" x14ac:dyDescent="0.2">
      <c r="A464">
        <v>957</v>
      </c>
      <c r="B464" t="b">
        <v>1</v>
      </c>
      <c r="C464" t="s">
        <v>3558</v>
      </c>
      <c r="D464">
        <v>34.43</v>
      </c>
      <c r="E464">
        <v>15.62</v>
      </c>
      <c r="F464">
        <v>3</v>
      </c>
      <c r="G464">
        <v>3</v>
      </c>
      <c r="I464">
        <v>286.96697999999986</v>
      </c>
      <c r="J464">
        <v>265.71037513049686</v>
      </c>
      <c r="K464">
        <v>247.58426773075834</v>
      </c>
      <c r="L464">
        <v>238.42660396328102</v>
      </c>
      <c r="M464">
        <v>340.01410037701675</v>
      </c>
      <c r="N464">
        <v>395.85877656234675</v>
      </c>
      <c r="O464">
        <v>311.88701686174448</v>
      </c>
      <c r="P464">
        <v>272.36436776281442</v>
      </c>
      <c r="Q464">
        <v>235.2109394270189</v>
      </c>
      <c r="R464">
        <v>172.8771920598397</v>
      </c>
      <c r="S464">
        <v>273.45200541001623</v>
      </c>
      <c r="T464">
        <v>247.8502882593979</v>
      </c>
      <c r="U464">
        <v>325.84075311327535</v>
      </c>
      <c r="V464">
        <v>149.86897729151565</v>
      </c>
      <c r="W464">
        <v>158.99488639220203</v>
      </c>
      <c r="X464">
        <v>170.84864294045374</v>
      </c>
      <c r="Y464" t="s">
        <v>3559</v>
      </c>
      <c r="Z464">
        <v>338.43423000000001</v>
      </c>
      <c r="AA464">
        <v>848.24829999999997</v>
      </c>
      <c r="AB464">
        <v>1319.3105</v>
      </c>
      <c r="AC464">
        <v>1516.9933000000001</v>
      </c>
      <c r="AD464" t="s">
        <v>3560</v>
      </c>
      <c r="AE464">
        <v>24950</v>
      </c>
      <c r="AF464" t="s">
        <v>3561</v>
      </c>
    </row>
    <row r="465" spans="1:32" x14ac:dyDescent="0.2">
      <c r="A465">
        <v>32</v>
      </c>
      <c r="B465" t="b">
        <v>1</v>
      </c>
      <c r="C465" t="s">
        <v>1179</v>
      </c>
      <c r="D465">
        <v>20.89</v>
      </c>
      <c r="E465">
        <v>22.76</v>
      </c>
      <c r="F465">
        <v>49</v>
      </c>
      <c r="G465">
        <v>45</v>
      </c>
      <c r="H465" t="s">
        <v>92</v>
      </c>
      <c r="I465">
        <v>1363.5512999999994</v>
      </c>
      <c r="J465">
        <v>3946.2054459469637</v>
      </c>
      <c r="K465">
        <v>433.81727624649807</v>
      </c>
      <c r="L465">
        <v>465.52944423900988</v>
      </c>
      <c r="M465">
        <v>85.724204127463125</v>
      </c>
      <c r="N465">
        <v>2086.4049446708145</v>
      </c>
      <c r="O465">
        <v>86.788660471271726</v>
      </c>
      <c r="P465">
        <v>97.34444573652209</v>
      </c>
      <c r="Q465">
        <v>2231.4033687354377</v>
      </c>
      <c r="R465">
        <v>2129.5275315370277</v>
      </c>
      <c r="S465">
        <v>599.28837999409336</v>
      </c>
      <c r="T465">
        <v>648.00959092558855</v>
      </c>
      <c r="U465">
        <v>1679.2768253570994</v>
      </c>
      <c r="V465">
        <v>1476.7939603986267</v>
      </c>
      <c r="W465">
        <v>1298.4845599526791</v>
      </c>
      <c r="X465">
        <v>799.07167976636993</v>
      </c>
      <c r="Y465" t="s">
        <v>1180</v>
      </c>
      <c r="Z465">
        <v>1789.4421</v>
      </c>
      <c r="AA465">
        <v>1637.7947999999999</v>
      </c>
      <c r="AB465">
        <v>10552.361000000001</v>
      </c>
      <c r="AC465">
        <v>9570.3799999999992</v>
      </c>
      <c r="AD465" t="s">
        <v>1181</v>
      </c>
      <c r="AE465">
        <v>304106</v>
      </c>
      <c r="AF465" t="s">
        <v>1182</v>
      </c>
    </row>
    <row r="466" spans="1:32" x14ac:dyDescent="0.2">
      <c r="A466">
        <v>405</v>
      </c>
      <c r="B466" t="b">
        <v>1</v>
      </c>
      <c r="C466" t="s">
        <v>3128</v>
      </c>
      <c r="D466">
        <v>20.48</v>
      </c>
      <c r="E466">
        <v>27.44</v>
      </c>
      <c r="F466">
        <v>7</v>
      </c>
      <c r="G466">
        <v>4</v>
      </c>
      <c r="H466" t="s">
        <v>33</v>
      </c>
      <c r="I466">
        <v>434.5072599999998</v>
      </c>
      <c r="J466">
        <v>623.50391521174197</v>
      </c>
      <c r="K466">
        <v>811.8986527104023</v>
      </c>
      <c r="L466">
        <v>827.85578470896394</v>
      </c>
      <c r="M466">
        <v>357.35447347091178</v>
      </c>
      <c r="N466">
        <v>749.06471404924491</v>
      </c>
      <c r="O466">
        <v>592.56725535050339</v>
      </c>
      <c r="P466">
        <v>536.51316571802511</v>
      </c>
      <c r="Q466">
        <v>856.8086184508735</v>
      </c>
      <c r="R466">
        <v>1298.1072508994951</v>
      </c>
      <c r="S466">
        <v>404.59522482063045</v>
      </c>
      <c r="T466">
        <v>369.78598484334691</v>
      </c>
      <c r="U466">
        <v>658.01808502468657</v>
      </c>
      <c r="V466">
        <v>694.88288258874661</v>
      </c>
      <c r="W466">
        <v>784.89864244709315</v>
      </c>
      <c r="X466">
        <v>1180.7720189915904</v>
      </c>
      <c r="Y466" t="s">
        <v>3129</v>
      </c>
      <c r="Z466">
        <v>933.28030000000001</v>
      </c>
      <c r="AA466">
        <v>1485.9303</v>
      </c>
      <c r="AB466">
        <v>5341.0405000000001</v>
      </c>
      <c r="AC466">
        <v>6155.0290000000005</v>
      </c>
      <c r="AD466" t="s">
        <v>3130</v>
      </c>
      <c r="AE466">
        <v>23659</v>
      </c>
      <c r="AF466" t="s">
        <v>3131</v>
      </c>
    </row>
    <row r="467" spans="1:32" x14ac:dyDescent="0.2">
      <c r="A467">
        <v>262</v>
      </c>
      <c r="B467" t="b">
        <v>1</v>
      </c>
      <c r="C467" t="s">
        <v>1876</v>
      </c>
      <c r="D467">
        <v>23.23</v>
      </c>
      <c r="E467">
        <v>8.8000000000000007</v>
      </c>
      <c r="F467">
        <v>13</v>
      </c>
      <c r="G467">
        <v>13</v>
      </c>
      <c r="I467">
        <v>5902.743999999997</v>
      </c>
      <c r="J467">
        <v>5649.4378622822142</v>
      </c>
      <c r="K467">
        <v>5399.1475641233001</v>
      </c>
      <c r="L467">
        <v>4866.1575245063614</v>
      </c>
      <c r="M467">
        <v>1923.4889228674544</v>
      </c>
      <c r="N467">
        <v>2008.6971510335552</v>
      </c>
      <c r="O467">
        <v>326.93286295460877</v>
      </c>
      <c r="P467">
        <v>714.18522971475431</v>
      </c>
      <c r="Q467">
        <v>118.3051944718475</v>
      </c>
      <c r="R467">
        <v>68.19631960022582</v>
      </c>
      <c r="S467">
        <v>739.70588781967626</v>
      </c>
      <c r="T467">
        <v>786.05479159242498</v>
      </c>
      <c r="U467">
        <v>424.01992932829819</v>
      </c>
      <c r="V467">
        <v>202.43559337712361</v>
      </c>
      <c r="W467">
        <v>154.34288874983829</v>
      </c>
      <c r="X467">
        <v>151.74063852482186</v>
      </c>
      <c r="Y467" t="s">
        <v>1877</v>
      </c>
      <c r="Z467">
        <v>7116.7439999999997</v>
      </c>
      <c r="AA467">
        <v>2823.3789999999999</v>
      </c>
      <c r="AB467">
        <v>1654.8114</v>
      </c>
      <c r="AC467">
        <v>1745.24</v>
      </c>
      <c r="AD467" t="s">
        <v>1878</v>
      </c>
      <c r="AE467">
        <v>217320</v>
      </c>
      <c r="AF467" t="s">
        <v>1879</v>
      </c>
    </row>
    <row r="468" spans="1:32" x14ac:dyDescent="0.2">
      <c r="A468">
        <v>773</v>
      </c>
      <c r="B468" t="b">
        <v>1</v>
      </c>
      <c r="C468" t="s">
        <v>1980</v>
      </c>
      <c r="D468">
        <v>36.31</v>
      </c>
      <c r="E468">
        <v>14.34</v>
      </c>
      <c r="F468">
        <v>3</v>
      </c>
      <c r="G468">
        <v>3</v>
      </c>
      <c r="I468">
        <v>540.45109999999977</v>
      </c>
      <c r="J468">
        <v>453.95010491322148</v>
      </c>
      <c r="K468">
        <v>268.55846245432951</v>
      </c>
      <c r="L468">
        <v>345.74009621866111</v>
      </c>
      <c r="M468">
        <v>375.43387777941604</v>
      </c>
      <c r="N468">
        <v>322.44796756970965</v>
      </c>
      <c r="O468">
        <v>187.90145780458539</v>
      </c>
      <c r="P468">
        <v>153.30187286223958</v>
      </c>
      <c r="Q468">
        <v>287.5572878497839</v>
      </c>
      <c r="R468">
        <v>318.90149867330973</v>
      </c>
      <c r="S468">
        <v>269.34152017367711</v>
      </c>
      <c r="T468">
        <v>1151.7464657781172</v>
      </c>
      <c r="U468">
        <v>175.55014335034113</v>
      </c>
      <c r="V468">
        <v>151.32325400135608</v>
      </c>
      <c r="W468">
        <v>189.76478277328934</v>
      </c>
      <c r="X468">
        <v>152.07408152783003</v>
      </c>
      <c r="Y468" t="s">
        <v>1981</v>
      </c>
      <c r="Z468">
        <v>505.41412000000003</v>
      </c>
      <c r="AA468">
        <v>628.63819999999998</v>
      </c>
      <c r="AB468">
        <v>2470.0365999999999</v>
      </c>
      <c r="AC468">
        <v>1234.2470000000001</v>
      </c>
      <c r="AD468" t="s">
        <v>1982</v>
      </c>
      <c r="AE468">
        <v>27248</v>
      </c>
      <c r="AF468" t="s">
        <v>1983</v>
      </c>
    </row>
    <row r="469" spans="1:32" x14ac:dyDescent="0.2">
      <c r="A469">
        <v>771</v>
      </c>
      <c r="B469" t="b">
        <v>1</v>
      </c>
      <c r="C469" t="s">
        <v>731</v>
      </c>
      <c r="D469">
        <v>49.28</v>
      </c>
      <c r="E469">
        <v>6.05</v>
      </c>
      <c r="F469">
        <v>4</v>
      </c>
      <c r="G469">
        <v>4</v>
      </c>
      <c r="I469">
        <v>83.629485999999957</v>
      </c>
      <c r="J469">
        <v>81.428214424336161</v>
      </c>
      <c r="K469">
        <v>51.185128612102133</v>
      </c>
      <c r="L469">
        <v>52.809762326585947</v>
      </c>
      <c r="M469">
        <v>34.829088759623936</v>
      </c>
      <c r="N469">
        <v>38.151900682909975</v>
      </c>
      <c r="O469">
        <v>66.026485493044817</v>
      </c>
      <c r="P469">
        <v>63.192590146595087</v>
      </c>
      <c r="Q469">
        <v>41.577910017605639</v>
      </c>
      <c r="R469">
        <v>59.286681969600465</v>
      </c>
      <c r="S469">
        <v>46.117172639328665</v>
      </c>
      <c r="T469">
        <v>52.459319891227324</v>
      </c>
      <c r="U469">
        <v>138.29955656472819</v>
      </c>
      <c r="V469">
        <v>183.52525097995425</v>
      </c>
      <c r="W469">
        <v>125.02198278894804</v>
      </c>
      <c r="X469">
        <v>185.75205252414747</v>
      </c>
      <c r="Y469" t="s">
        <v>732</v>
      </c>
      <c r="Z469">
        <v>84.787549999999996</v>
      </c>
      <c r="AA469">
        <v>183.21917999999999</v>
      </c>
      <c r="AB469">
        <v>417.97582999999997</v>
      </c>
      <c r="AC469">
        <v>1202.9966999999999</v>
      </c>
      <c r="AD469" t="s">
        <v>733</v>
      </c>
      <c r="AE469">
        <v>106600</v>
      </c>
      <c r="AF469" t="s">
        <v>734</v>
      </c>
    </row>
    <row r="470" spans="1:32" x14ac:dyDescent="0.2">
      <c r="A470">
        <v>595</v>
      </c>
      <c r="B470" t="b">
        <v>1</v>
      </c>
      <c r="C470" t="s">
        <v>162</v>
      </c>
      <c r="D470">
        <v>25.54</v>
      </c>
      <c r="E470">
        <v>30.29</v>
      </c>
      <c r="F470">
        <v>7</v>
      </c>
      <c r="G470">
        <v>6</v>
      </c>
      <c r="H470" t="s">
        <v>92</v>
      </c>
      <c r="I470">
        <v>1517.9874999999993</v>
      </c>
      <c r="J470">
        <v>1893.0250568348129</v>
      </c>
      <c r="K470">
        <v>2201.4443238413487</v>
      </c>
      <c r="L470">
        <v>2208.806932479828</v>
      </c>
      <c r="M470">
        <v>3232.7918878480918</v>
      </c>
      <c r="N470">
        <v>3735.9044596870945</v>
      </c>
      <c r="O470">
        <v>2364.6114319392641</v>
      </c>
      <c r="P470">
        <v>2321.5265535194853</v>
      </c>
      <c r="Q470">
        <v>2845.5172992505672</v>
      </c>
      <c r="R470">
        <v>2843.6929721324036</v>
      </c>
      <c r="S470">
        <v>1383.2431612697073</v>
      </c>
      <c r="T470">
        <v>1565.77328802791</v>
      </c>
      <c r="U470">
        <v>2462.3871828051665</v>
      </c>
      <c r="V470">
        <v>2207.9335712791467</v>
      </c>
      <c r="W470">
        <v>1632.0416363726665</v>
      </c>
      <c r="X470">
        <v>1805.0210881794549</v>
      </c>
      <c r="Y470" t="s">
        <v>163</v>
      </c>
      <c r="Z470">
        <v>2656.953</v>
      </c>
      <c r="AA470">
        <v>7337.4970000000003</v>
      </c>
      <c r="AB470">
        <v>14844.014999999999</v>
      </c>
      <c r="AC470">
        <v>14828.628000000001</v>
      </c>
      <c r="AD470" t="s">
        <v>164</v>
      </c>
      <c r="AE470">
        <v>26923</v>
      </c>
      <c r="AF470" t="s">
        <v>165</v>
      </c>
    </row>
    <row r="471" spans="1:32" x14ac:dyDescent="0.2">
      <c r="A471">
        <v>23</v>
      </c>
      <c r="B471" t="b">
        <v>1</v>
      </c>
      <c r="C471" t="s">
        <v>995</v>
      </c>
      <c r="D471">
        <v>30.87</v>
      </c>
      <c r="E471">
        <v>61.28</v>
      </c>
      <c r="F471">
        <v>55</v>
      </c>
      <c r="G471">
        <v>40</v>
      </c>
      <c r="H471" t="s">
        <v>70</v>
      </c>
      <c r="I471">
        <v>9568.3789999999972</v>
      </c>
      <c r="J471">
        <v>7986.6646926548137</v>
      </c>
      <c r="K471">
        <v>7688.6697904986313</v>
      </c>
      <c r="L471">
        <v>5421.9800716122827</v>
      </c>
      <c r="M471">
        <v>4310.8161071334607</v>
      </c>
      <c r="N471">
        <v>7912.7707539569101</v>
      </c>
      <c r="O471">
        <v>8630.7501868063646</v>
      </c>
      <c r="P471">
        <v>10413.947305276166</v>
      </c>
      <c r="Q471">
        <v>24935.074091443632</v>
      </c>
      <c r="R471">
        <v>25579.896117024626</v>
      </c>
      <c r="S471">
        <v>9014.4347469695895</v>
      </c>
      <c r="T471">
        <v>11213.769890835678</v>
      </c>
      <c r="U471">
        <v>11237.447850235108</v>
      </c>
      <c r="V471">
        <v>10101.951815847855</v>
      </c>
      <c r="W471">
        <v>12898.382650596843</v>
      </c>
      <c r="X471">
        <v>15446.914088847368</v>
      </c>
      <c r="Y471" t="s">
        <v>996</v>
      </c>
      <c r="Z471">
        <v>9799.69</v>
      </c>
      <c r="AA471">
        <v>21732.447</v>
      </c>
      <c r="AB471">
        <v>126914.03</v>
      </c>
      <c r="AC471">
        <v>92315.41</v>
      </c>
      <c r="AD471" t="s">
        <v>997</v>
      </c>
      <c r="AE471">
        <v>53704</v>
      </c>
      <c r="AF471" t="s">
        <v>998</v>
      </c>
    </row>
    <row r="472" spans="1:32" x14ac:dyDescent="0.2">
      <c r="A472">
        <v>348</v>
      </c>
      <c r="B472" t="b">
        <v>1</v>
      </c>
      <c r="C472" t="s">
        <v>390</v>
      </c>
      <c r="D472">
        <v>31.27</v>
      </c>
      <c r="E472">
        <v>19.09</v>
      </c>
      <c r="F472">
        <v>10</v>
      </c>
      <c r="G472">
        <v>10</v>
      </c>
      <c r="H472" t="s">
        <v>33</v>
      </c>
      <c r="I472">
        <v>102.74190999999996</v>
      </c>
      <c r="J472">
        <v>125.76235766775478</v>
      </c>
      <c r="K472">
        <v>160.63740509538053</v>
      </c>
      <c r="L472">
        <v>118.14033374301192</v>
      </c>
      <c r="M472">
        <v>112.13545219939067</v>
      </c>
      <c r="N472">
        <v>103.18023646281</v>
      </c>
      <c r="O472">
        <v>74.997448040945955</v>
      </c>
      <c r="P472">
        <v>64.741543803690121</v>
      </c>
      <c r="Q472">
        <v>248.01255278873421</v>
      </c>
      <c r="R472">
        <v>287.87140539016991</v>
      </c>
      <c r="S472">
        <v>174.76859695304302</v>
      </c>
      <c r="T472">
        <v>133.85280025009678</v>
      </c>
      <c r="U472">
        <v>177.42149442264395</v>
      </c>
      <c r="V472">
        <v>71.069845089404481</v>
      </c>
      <c r="W472">
        <v>134.64857961592813</v>
      </c>
      <c r="X472">
        <v>118.35803528723889</v>
      </c>
      <c r="Y472" t="s">
        <v>391</v>
      </c>
      <c r="Z472">
        <v>241.95690999999999</v>
      </c>
      <c r="AA472">
        <v>249.31362999999999</v>
      </c>
      <c r="AB472">
        <v>1881.8406</v>
      </c>
      <c r="AC472">
        <v>1039.2583</v>
      </c>
      <c r="AD472" t="s">
        <v>392</v>
      </c>
      <c r="AE472">
        <v>88068</v>
      </c>
      <c r="AF472" t="s">
        <v>393</v>
      </c>
    </row>
    <row r="473" spans="1:32" x14ac:dyDescent="0.2">
      <c r="A473">
        <v>1000</v>
      </c>
      <c r="B473" t="b">
        <v>1</v>
      </c>
      <c r="C473" t="s">
        <v>1215</v>
      </c>
      <c r="D473">
        <v>62.83</v>
      </c>
      <c r="E473">
        <v>11.15</v>
      </c>
      <c r="F473">
        <v>3</v>
      </c>
      <c r="G473">
        <v>3</v>
      </c>
      <c r="H473" t="s">
        <v>158</v>
      </c>
      <c r="I473">
        <v>161.03414999999993</v>
      </c>
      <c r="J473">
        <v>144.59510773542718</v>
      </c>
      <c r="K473">
        <v>138.70521535474745</v>
      </c>
      <c r="L473">
        <v>120.3277340063423</v>
      </c>
      <c r="M473">
        <v>131.0142764943048</v>
      </c>
      <c r="N473">
        <v>130.10665084564855</v>
      </c>
      <c r="O473">
        <v>109.10780291061445</v>
      </c>
      <c r="P473">
        <v>79.431189257627722</v>
      </c>
      <c r="Q473">
        <v>1108.2108124414387</v>
      </c>
      <c r="R473">
        <v>966.52513946345994</v>
      </c>
      <c r="S473">
        <v>541.12341083593503</v>
      </c>
      <c r="T473">
        <v>844.48339717116028</v>
      </c>
      <c r="U473">
        <v>383.14589147821499</v>
      </c>
      <c r="V473">
        <v>561.45063768178738</v>
      </c>
      <c r="W473">
        <v>239.64800820787073</v>
      </c>
      <c r="X473">
        <v>277.05063153562821</v>
      </c>
      <c r="Y473" t="s">
        <v>1216</v>
      </c>
      <c r="Z473">
        <v>183.13553999999999</v>
      </c>
      <c r="AA473">
        <v>313.88549999999998</v>
      </c>
      <c r="AB473">
        <v>5930.0820000000003</v>
      </c>
      <c r="AC473">
        <v>2582.8154</v>
      </c>
      <c r="AD473" t="s">
        <v>1217</v>
      </c>
      <c r="AE473">
        <v>36263</v>
      </c>
      <c r="AF473" t="s">
        <v>1218</v>
      </c>
    </row>
    <row r="474" spans="1:32" x14ac:dyDescent="0.2">
      <c r="A474">
        <v>354</v>
      </c>
      <c r="B474" t="b">
        <v>1</v>
      </c>
      <c r="C474" t="s">
        <v>1370</v>
      </c>
      <c r="D474">
        <v>15.85</v>
      </c>
      <c r="E474">
        <v>44.44</v>
      </c>
      <c r="F474">
        <v>9</v>
      </c>
      <c r="G474">
        <v>6</v>
      </c>
      <c r="H474" t="s">
        <v>33</v>
      </c>
      <c r="I474">
        <v>2058.6574999999989</v>
      </c>
      <c r="J474">
        <v>2074.2130198936302</v>
      </c>
      <c r="K474">
        <v>4336.5765406657729</v>
      </c>
      <c r="L474">
        <v>3962.8811910674835</v>
      </c>
      <c r="M474">
        <v>3930.11871501314</v>
      </c>
      <c r="N474">
        <v>4702.4060894706536</v>
      </c>
      <c r="O474">
        <v>1814.3838276786312</v>
      </c>
      <c r="P474">
        <v>1810.0080207472513</v>
      </c>
      <c r="Q474">
        <v>2832.4474806698004</v>
      </c>
      <c r="R474">
        <v>2854.8255059967901</v>
      </c>
      <c r="S474">
        <v>1715.1943510178012</v>
      </c>
      <c r="T474">
        <v>1382.7065547275679</v>
      </c>
      <c r="U474">
        <v>2420.8653997898205</v>
      </c>
      <c r="V474">
        <v>1831.3704977295622</v>
      </c>
      <c r="W474">
        <v>2171.6686533752982</v>
      </c>
      <c r="X474">
        <v>2667.4825470930045</v>
      </c>
      <c r="Y474" t="s">
        <v>1371</v>
      </c>
      <c r="Z474">
        <v>4386.7152999999998</v>
      </c>
      <c r="AA474">
        <v>7312.7885999999999</v>
      </c>
      <c r="AB474">
        <v>14971.541999999999</v>
      </c>
      <c r="AC474">
        <v>16938.016</v>
      </c>
      <c r="AD474" t="s">
        <v>1372</v>
      </c>
      <c r="AE474">
        <v>23483</v>
      </c>
      <c r="AF474" t="s">
        <v>1373</v>
      </c>
    </row>
    <row r="475" spans="1:32" x14ac:dyDescent="0.2">
      <c r="A475">
        <v>170</v>
      </c>
      <c r="B475" t="b">
        <v>1</v>
      </c>
      <c r="C475" t="s">
        <v>3280</v>
      </c>
      <c r="D475">
        <v>26.28</v>
      </c>
      <c r="E475">
        <v>12.74</v>
      </c>
      <c r="F475">
        <v>20</v>
      </c>
      <c r="G475">
        <v>19</v>
      </c>
      <c r="H475" t="s">
        <v>92</v>
      </c>
      <c r="I475">
        <v>132.14307999999994</v>
      </c>
      <c r="J475">
        <v>190.68556438788841</v>
      </c>
      <c r="K475">
        <v>351.48229033702802</v>
      </c>
      <c r="L475">
        <v>171.89986416796589</v>
      </c>
      <c r="M475">
        <v>205.6650539185506</v>
      </c>
      <c r="N475">
        <v>1398.6989628840961</v>
      </c>
      <c r="O475">
        <v>71.596537792512478</v>
      </c>
      <c r="P475">
        <v>81.794094125445895</v>
      </c>
      <c r="Q475">
        <v>147.18706245539829</v>
      </c>
      <c r="R475">
        <v>468.3382238159183</v>
      </c>
      <c r="S475">
        <v>203.17376798013353</v>
      </c>
      <c r="T475">
        <v>509.61618226639547</v>
      </c>
      <c r="U475">
        <v>358.40152550206977</v>
      </c>
      <c r="V475">
        <v>362.30345361518954</v>
      </c>
      <c r="W475">
        <v>698.83587044962849</v>
      </c>
      <c r="X475">
        <v>692.96337398152468</v>
      </c>
      <c r="Y475" t="s">
        <v>3281</v>
      </c>
      <c r="Z475">
        <v>317.90607</v>
      </c>
      <c r="AA475">
        <v>955.45140000000004</v>
      </c>
      <c r="AB475">
        <v>1919.8625</v>
      </c>
      <c r="AC475">
        <v>3943.5412999999999</v>
      </c>
      <c r="AD475" t="s">
        <v>3282</v>
      </c>
      <c r="AE475">
        <v>232298</v>
      </c>
      <c r="AF475" t="s">
        <v>3283</v>
      </c>
    </row>
    <row r="476" spans="1:32" x14ac:dyDescent="0.2">
      <c r="A476">
        <v>128</v>
      </c>
      <c r="B476" t="b">
        <v>1</v>
      </c>
      <c r="C476" t="s">
        <v>294</v>
      </c>
      <c r="D476">
        <v>56.33</v>
      </c>
      <c r="E476">
        <v>84.39</v>
      </c>
      <c r="F476">
        <v>23</v>
      </c>
      <c r="G476">
        <v>23</v>
      </c>
      <c r="H476" t="s">
        <v>33</v>
      </c>
      <c r="I476">
        <v>2107.1906999999992</v>
      </c>
      <c r="J476">
        <v>1668.657034214847</v>
      </c>
      <c r="K476">
        <v>933.1567581160682</v>
      </c>
      <c r="L476">
        <v>1100.264200304727</v>
      </c>
      <c r="M476">
        <v>2580.6837485000051</v>
      </c>
      <c r="N476">
        <v>3036.1829793117172</v>
      </c>
      <c r="O476">
        <v>23368.685922625315</v>
      </c>
      <c r="P476">
        <v>20526.554250638681</v>
      </c>
      <c r="Q476">
        <v>9293.6960745459128</v>
      </c>
      <c r="R476">
        <v>8783.4248433424109</v>
      </c>
      <c r="S476">
        <v>21767.151964143959</v>
      </c>
      <c r="T476">
        <v>23150.870608738122</v>
      </c>
      <c r="U476">
        <v>44596.450867718697</v>
      </c>
      <c r="V476">
        <v>56283.414779657156</v>
      </c>
      <c r="W476">
        <v>60334.364335793252</v>
      </c>
      <c r="X476">
        <v>51715.942141780019</v>
      </c>
      <c r="Y476" t="s">
        <v>295</v>
      </c>
      <c r="Z476">
        <v>1849.2672</v>
      </c>
      <c r="AA476">
        <v>38678.796999999999</v>
      </c>
      <c r="AB476">
        <v>76222.625</v>
      </c>
      <c r="AC476">
        <v>387847.47</v>
      </c>
      <c r="AD476" t="s">
        <v>296</v>
      </c>
      <c r="AE476">
        <v>22783</v>
      </c>
      <c r="AF476" t="s">
        <v>297</v>
      </c>
    </row>
    <row r="477" spans="1:32" x14ac:dyDescent="0.2">
      <c r="A477">
        <v>857</v>
      </c>
      <c r="B477" t="b">
        <v>1</v>
      </c>
      <c r="C477" t="s">
        <v>202</v>
      </c>
      <c r="D477">
        <v>31.24</v>
      </c>
      <c r="E477">
        <v>15.79</v>
      </c>
      <c r="F477">
        <v>2</v>
      </c>
      <c r="G477">
        <v>2</v>
      </c>
      <c r="H477" t="s">
        <v>92</v>
      </c>
      <c r="I477">
        <v>4091.0799999999981</v>
      </c>
      <c r="J477">
        <v>714.11984172608743</v>
      </c>
      <c r="K477">
        <v>863.8475745714511</v>
      </c>
      <c r="L477">
        <v>772.64184271625061</v>
      </c>
      <c r="M477">
        <v>567.27886938103518</v>
      </c>
      <c r="N477">
        <v>1589.1162158014861</v>
      </c>
      <c r="O477">
        <v>646.75711183174872</v>
      </c>
      <c r="P477">
        <v>1959.2264446801944</v>
      </c>
      <c r="Q477">
        <v>3322.7922021267977</v>
      </c>
      <c r="R477">
        <v>3886.008101916686</v>
      </c>
      <c r="S477">
        <v>2408.2246459346411</v>
      </c>
      <c r="T477">
        <v>3526.3218262135224</v>
      </c>
      <c r="U477">
        <v>629.62635150380936</v>
      </c>
      <c r="V477">
        <v>1625.5047897472161</v>
      </c>
      <c r="W477">
        <v>1494.4428634822536</v>
      </c>
      <c r="X477">
        <v>1946.1989708652811</v>
      </c>
      <c r="Y477" t="s">
        <v>203</v>
      </c>
      <c r="Z477">
        <v>1870.4777999999999</v>
      </c>
      <c r="AA477">
        <v>3214.2175000000002</v>
      </c>
      <c r="AB477">
        <v>20584.29</v>
      </c>
      <c r="AC477">
        <v>10283.151</v>
      </c>
      <c r="AD477" t="s">
        <v>204</v>
      </c>
      <c r="AE477">
        <v>21091</v>
      </c>
      <c r="AF477" t="s">
        <v>205</v>
      </c>
    </row>
    <row r="478" spans="1:32" x14ac:dyDescent="0.2">
      <c r="A478">
        <v>705</v>
      </c>
      <c r="B478" t="b">
        <v>1</v>
      </c>
      <c r="C478" t="s">
        <v>2560</v>
      </c>
      <c r="D478">
        <v>84.45</v>
      </c>
      <c r="E478">
        <v>6.41</v>
      </c>
      <c r="F478">
        <v>3</v>
      </c>
      <c r="G478">
        <v>3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23.144017667026379</v>
      </c>
      <c r="P478">
        <v>20.172630758497103</v>
      </c>
      <c r="Q478">
        <v>54.315870799542033</v>
      </c>
      <c r="R478">
        <v>68.254958152551225</v>
      </c>
      <c r="S478">
        <v>347.77950986797168</v>
      </c>
      <c r="T478">
        <v>382.00045951351262</v>
      </c>
      <c r="U478">
        <v>115.25623030657439</v>
      </c>
      <c r="V478">
        <v>599.73812981759704</v>
      </c>
      <c r="W478">
        <v>93.872523454771283</v>
      </c>
      <c r="X478">
        <v>119.20887152655362</v>
      </c>
      <c r="Y478" t="s">
        <v>2561</v>
      </c>
      <c r="Z478">
        <v>0</v>
      </c>
      <c r="AA478">
        <v>70.750169999999997</v>
      </c>
      <c r="AB478">
        <v>1001.9519</v>
      </c>
      <c r="AC478">
        <v>1502.5650000000001</v>
      </c>
      <c r="AD478" t="s">
        <v>2562</v>
      </c>
      <c r="AE478">
        <v>75931</v>
      </c>
      <c r="AF478" t="s">
        <v>2563</v>
      </c>
    </row>
    <row r="479" spans="1:32" x14ac:dyDescent="0.2">
      <c r="A479">
        <v>1086</v>
      </c>
      <c r="B479" t="b">
        <v>1</v>
      </c>
      <c r="C479" t="s">
        <v>1402</v>
      </c>
      <c r="D479">
        <v>26.62</v>
      </c>
      <c r="E479">
        <v>4.4400000000000004</v>
      </c>
      <c r="F479">
        <v>2</v>
      </c>
      <c r="G479">
        <v>2</v>
      </c>
      <c r="I479">
        <v>470.25954999999976</v>
      </c>
      <c r="J479">
        <v>411.91393447621294</v>
      </c>
      <c r="K479">
        <v>357.50544818316172</v>
      </c>
      <c r="L479">
        <v>472.3177352288676</v>
      </c>
      <c r="M479">
        <v>259.18685876985433</v>
      </c>
      <c r="N479">
        <v>358.05729523977635</v>
      </c>
      <c r="O479">
        <v>116.56100590551063</v>
      </c>
      <c r="P479">
        <v>109.0830026237395</v>
      </c>
      <c r="Q479">
        <v>532.31957907393758</v>
      </c>
      <c r="R479">
        <v>505.20715333835739</v>
      </c>
      <c r="S479">
        <v>256.32600195519433</v>
      </c>
      <c r="T479">
        <v>304.40363683311961</v>
      </c>
      <c r="U479">
        <v>300.55073797791044</v>
      </c>
      <c r="V479">
        <v>377.02371673707859</v>
      </c>
      <c r="W479">
        <v>177.99242460546833</v>
      </c>
      <c r="X479">
        <v>237.65527679933939</v>
      </c>
      <c r="Y479" t="s">
        <v>1403</v>
      </c>
      <c r="Z479">
        <v>562.21849999999995</v>
      </c>
      <c r="AA479">
        <v>496.50232</v>
      </c>
      <c r="AB479">
        <v>2725.7213999999999</v>
      </c>
      <c r="AC479">
        <v>1956.9730999999999</v>
      </c>
      <c r="AD479" t="s">
        <v>1404</v>
      </c>
      <c r="AE479">
        <v>63547</v>
      </c>
      <c r="AF479" t="s">
        <v>1405</v>
      </c>
    </row>
    <row r="480" spans="1:32" x14ac:dyDescent="0.2">
      <c r="A480">
        <v>114</v>
      </c>
      <c r="B480" t="b">
        <v>1</v>
      </c>
      <c r="C480" t="s">
        <v>1860</v>
      </c>
      <c r="D480">
        <v>37.4</v>
      </c>
      <c r="E480">
        <v>7.26</v>
      </c>
      <c r="F480">
        <v>27</v>
      </c>
      <c r="G480">
        <v>27</v>
      </c>
      <c r="H480" t="s">
        <v>33</v>
      </c>
      <c r="I480">
        <v>173.56089999999992</v>
      </c>
      <c r="J480">
        <v>133.75236747806403</v>
      </c>
      <c r="K480">
        <v>99.408892365965926</v>
      </c>
      <c r="L480">
        <v>128.82607837030847</v>
      </c>
      <c r="M480">
        <v>74.678841507566148</v>
      </c>
      <c r="N480">
        <v>79.67132912298392</v>
      </c>
      <c r="O480">
        <v>59.982612113434307</v>
      </c>
      <c r="P480">
        <v>46.966610265309171</v>
      </c>
      <c r="Q480">
        <v>349.30332196183417</v>
      </c>
      <c r="R480">
        <v>432.9629511432164</v>
      </c>
      <c r="S480">
        <v>135.49306727413574</v>
      </c>
      <c r="T480">
        <v>153.06264315152453</v>
      </c>
      <c r="U480">
        <v>137.70082239082788</v>
      </c>
      <c r="V480">
        <v>185.31784315381154</v>
      </c>
      <c r="W480">
        <v>184.45607136871092</v>
      </c>
      <c r="X480">
        <v>235.71896720907111</v>
      </c>
      <c r="Y480" t="s">
        <v>1861</v>
      </c>
      <c r="Z480">
        <v>171.32846000000001</v>
      </c>
      <c r="AA480">
        <v>165.12111999999999</v>
      </c>
      <c r="AB480">
        <v>2737.3517999999999</v>
      </c>
      <c r="AC480">
        <v>1360.7526</v>
      </c>
      <c r="AD480" t="s">
        <v>1862</v>
      </c>
      <c r="AE480">
        <v>527228</v>
      </c>
      <c r="AF480" t="s">
        <v>1863</v>
      </c>
    </row>
    <row r="481" spans="1:32" x14ac:dyDescent="0.2">
      <c r="A481">
        <v>784</v>
      </c>
      <c r="B481" t="b">
        <v>1</v>
      </c>
      <c r="C481" t="s">
        <v>1251</v>
      </c>
      <c r="D481">
        <v>40.9</v>
      </c>
      <c r="E481">
        <v>11.53</v>
      </c>
      <c r="F481">
        <v>4</v>
      </c>
      <c r="G481">
        <v>4</v>
      </c>
      <c r="H481" t="s">
        <v>33</v>
      </c>
      <c r="I481">
        <v>297.62779999999987</v>
      </c>
      <c r="J481">
        <v>61.22708237857983</v>
      </c>
      <c r="K481">
        <v>237.3098253171753</v>
      </c>
      <c r="L481">
        <v>173.40230791989066</v>
      </c>
      <c r="M481">
        <v>246.01389592217097</v>
      </c>
      <c r="N481">
        <v>189.56833681210281</v>
      </c>
      <c r="O481">
        <v>88.591357988047847</v>
      </c>
      <c r="P481">
        <v>130.79938997060734</v>
      </c>
      <c r="Q481">
        <v>820.27235906638157</v>
      </c>
      <c r="R481">
        <v>459.92445115474197</v>
      </c>
      <c r="S481">
        <v>419.68802498834401</v>
      </c>
      <c r="T481">
        <v>446.38723155926948</v>
      </c>
      <c r="U481">
        <v>260.01766642877806</v>
      </c>
      <c r="V481">
        <v>363.56591098535307</v>
      </c>
      <c r="W481">
        <v>304.80058831867154</v>
      </c>
      <c r="X481">
        <v>201.95241118429894</v>
      </c>
      <c r="Y481" t="s">
        <v>1252</v>
      </c>
      <c r="Z481">
        <v>302.28354000000002</v>
      </c>
      <c r="AA481">
        <v>414.59302000000002</v>
      </c>
      <c r="AB481">
        <v>3508.8123000000001</v>
      </c>
      <c r="AC481">
        <v>2025.6632999999999</v>
      </c>
      <c r="AD481" t="s">
        <v>1253</v>
      </c>
      <c r="AE481">
        <v>55960</v>
      </c>
      <c r="AF481" t="s">
        <v>1254</v>
      </c>
    </row>
    <row r="482" spans="1:32" x14ac:dyDescent="0.2">
      <c r="A482">
        <v>301</v>
      </c>
      <c r="B482" t="b">
        <v>1</v>
      </c>
      <c r="C482" t="s">
        <v>1287</v>
      </c>
      <c r="D482">
        <v>19.34</v>
      </c>
      <c r="E482">
        <v>23.25</v>
      </c>
      <c r="F482">
        <v>12</v>
      </c>
      <c r="G482">
        <v>12</v>
      </c>
      <c r="H482" t="s">
        <v>33</v>
      </c>
      <c r="I482">
        <v>1027.6731999999995</v>
      </c>
      <c r="J482">
        <v>1308.7618140613749</v>
      </c>
      <c r="K482">
        <v>775.47010493654932</v>
      </c>
      <c r="L482">
        <v>818.13770984805603</v>
      </c>
      <c r="M482">
        <v>527.09126772773686</v>
      </c>
      <c r="N482">
        <v>836.96794721012554</v>
      </c>
      <c r="O482">
        <v>519.61223447234613</v>
      </c>
      <c r="P482">
        <v>560.92441991947101</v>
      </c>
      <c r="Q482">
        <v>757.15716990783358</v>
      </c>
      <c r="R482">
        <v>686.58651085109261</v>
      </c>
      <c r="S482">
        <v>551.62053214016612</v>
      </c>
      <c r="T482">
        <v>529.34679882520618</v>
      </c>
      <c r="U482">
        <v>403.02314941627844</v>
      </c>
      <c r="V482">
        <v>367.55836853784001</v>
      </c>
      <c r="W482">
        <v>799.79674816829447</v>
      </c>
      <c r="X482">
        <v>965.14341014999536</v>
      </c>
      <c r="Y482" t="s">
        <v>1288</v>
      </c>
      <c r="Z482">
        <v>1252.7754</v>
      </c>
      <c r="AA482">
        <v>1573.0304000000001</v>
      </c>
      <c r="AB482">
        <v>4040.8145</v>
      </c>
      <c r="AC482">
        <v>4771.7190000000001</v>
      </c>
      <c r="AD482" t="s">
        <v>1289</v>
      </c>
      <c r="AE482">
        <v>87164</v>
      </c>
      <c r="AF482" t="s">
        <v>1290</v>
      </c>
    </row>
    <row r="483" spans="1:32" x14ac:dyDescent="0.2">
      <c r="A483">
        <v>764</v>
      </c>
      <c r="B483" t="b">
        <v>1</v>
      </c>
      <c r="C483" t="s">
        <v>2808</v>
      </c>
      <c r="D483">
        <v>24.6</v>
      </c>
      <c r="E483">
        <v>21.27</v>
      </c>
      <c r="F483">
        <v>5</v>
      </c>
      <c r="G483">
        <v>5</v>
      </c>
      <c r="I483">
        <v>381.0587499999998</v>
      </c>
      <c r="J483">
        <v>290.46105262409674</v>
      </c>
      <c r="K483">
        <v>280.03837974823597</v>
      </c>
      <c r="L483">
        <v>411.69006015325766</v>
      </c>
      <c r="M483">
        <v>326.53479846524954</v>
      </c>
      <c r="N483">
        <v>431.12502154427409</v>
      </c>
      <c r="O483">
        <v>457.71580558600783</v>
      </c>
      <c r="P483">
        <v>363.57006081833879</v>
      </c>
      <c r="Q483">
        <v>190.76467762477208</v>
      </c>
      <c r="R483">
        <v>259.88600881852693</v>
      </c>
      <c r="S483">
        <v>265.32092054392666</v>
      </c>
      <c r="T483">
        <v>190.77292644700751</v>
      </c>
      <c r="U483">
        <v>209.56388179628973</v>
      </c>
      <c r="V483">
        <v>228.81487079951964</v>
      </c>
      <c r="W483">
        <v>201.44124055196457</v>
      </c>
      <c r="X483">
        <v>213.82974961819647</v>
      </c>
      <c r="Y483" t="s">
        <v>2809</v>
      </c>
      <c r="Z483">
        <v>472.59964000000002</v>
      </c>
      <c r="AA483">
        <v>1054.2288000000001</v>
      </c>
      <c r="AB483">
        <v>1358.9998000000001</v>
      </c>
      <c r="AC483">
        <v>1558.0974000000001</v>
      </c>
      <c r="AD483" t="s">
        <v>2810</v>
      </c>
      <c r="AE483">
        <v>29999</v>
      </c>
      <c r="AF483" t="s">
        <v>2811</v>
      </c>
    </row>
    <row r="484" spans="1:32" x14ac:dyDescent="0.2">
      <c r="A484">
        <v>928</v>
      </c>
      <c r="B484" t="b">
        <v>1</v>
      </c>
      <c r="C484" t="s">
        <v>2952</v>
      </c>
      <c r="D484">
        <v>29.23</v>
      </c>
      <c r="E484">
        <v>15.08</v>
      </c>
      <c r="F484">
        <v>3</v>
      </c>
      <c r="G484">
        <v>3</v>
      </c>
      <c r="I484">
        <v>96.748829999999955</v>
      </c>
      <c r="J484">
        <v>52.163860587909049</v>
      </c>
      <c r="K484">
        <v>252.84558344316443</v>
      </c>
      <c r="L484">
        <v>222.91454638227776</v>
      </c>
      <c r="M484">
        <v>64.521765882800182</v>
      </c>
      <c r="N484">
        <v>106.0786189465336</v>
      </c>
      <c r="O484">
        <v>84.441839288077347</v>
      </c>
      <c r="P484">
        <v>57.942828747068354</v>
      </c>
      <c r="Q484">
        <v>375.47476945680131</v>
      </c>
      <c r="R484">
        <v>320.85820200026018</v>
      </c>
      <c r="S484">
        <v>195.67132119076808</v>
      </c>
      <c r="T484">
        <v>206.09649056485378</v>
      </c>
      <c r="U484">
        <v>179.39685580110307</v>
      </c>
      <c r="V484">
        <v>136.23210550101908</v>
      </c>
      <c r="W484">
        <v>119.21636529394407</v>
      </c>
      <c r="X484">
        <v>153.38844907982428</v>
      </c>
      <c r="Y484" t="s">
        <v>2953</v>
      </c>
      <c r="Z484">
        <v>263.07589999999999</v>
      </c>
      <c r="AA484">
        <v>232.59412</v>
      </c>
      <c r="AB484">
        <v>1914.9730999999999</v>
      </c>
      <c r="AC484">
        <v>1115.3042</v>
      </c>
      <c r="AD484" t="s">
        <v>2954</v>
      </c>
      <c r="AE484">
        <v>33712</v>
      </c>
      <c r="AF484" t="s">
        <v>2955</v>
      </c>
    </row>
    <row r="485" spans="1:32" x14ac:dyDescent="0.2">
      <c r="A485">
        <v>26</v>
      </c>
      <c r="B485" t="b">
        <v>1</v>
      </c>
      <c r="C485" t="s">
        <v>3080</v>
      </c>
      <c r="D485">
        <v>31.95</v>
      </c>
      <c r="E485">
        <v>48.01</v>
      </c>
      <c r="F485">
        <v>72</v>
      </c>
      <c r="G485">
        <v>72</v>
      </c>
      <c r="H485" t="s">
        <v>92</v>
      </c>
      <c r="I485">
        <v>1341.6989999999994</v>
      </c>
      <c r="J485">
        <v>1125.3687689835817</v>
      </c>
      <c r="K485">
        <v>1369.0391562976663</v>
      </c>
      <c r="L485">
        <v>1463.8557119691586</v>
      </c>
      <c r="M485">
        <v>1969.3147598620226</v>
      </c>
      <c r="N485">
        <v>2156.3328526706396</v>
      </c>
      <c r="O485">
        <v>1512.5436033508988</v>
      </c>
      <c r="P485">
        <v>1662.118116957063</v>
      </c>
      <c r="Q485">
        <v>368.90789026843072</v>
      </c>
      <c r="R485">
        <v>199.59212874530758</v>
      </c>
      <c r="S485">
        <v>3078.0180205689826</v>
      </c>
      <c r="T485">
        <v>3086.7714270512411</v>
      </c>
      <c r="U485">
        <v>1918.33008317962</v>
      </c>
      <c r="V485">
        <v>1564.4499861173933</v>
      </c>
      <c r="W485">
        <v>1993.1006817292923</v>
      </c>
      <c r="X485">
        <v>2297.6595969000132</v>
      </c>
      <c r="Y485" t="s">
        <v>3081</v>
      </c>
      <c r="Z485">
        <v>1830.6515999999999</v>
      </c>
      <c r="AA485">
        <v>4724.6112999999996</v>
      </c>
      <c r="AB485">
        <v>6353.1972999999998</v>
      </c>
      <c r="AC485">
        <v>14463.974</v>
      </c>
      <c r="AD485" t="s">
        <v>3082</v>
      </c>
      <c r="AE485">
        <v>204747</v>
      </c>
      <c r="AF485" t="s">
        <v>3083</v>
      </c>
    </row>
    <row r="486" spans="1:32" x14ac:dyDescent="0.2">
      <c r="A486">
        <v>845</v>
      </c>
      <c r="B486" t="b">
        <v>1</v>
      </c>
      <c r="C486" t="s">
        <v>2434</v>
      </c>
      <c r="D486">
        <v>11.41</v>
      </c>
      <c r="E486">
        <v>20.53</v>
      </c>
      <c r="F486">
        <v>3</v>
      </c>
      <c r="G486">
        <v>3</v>
      </c>
      <c r="I486">
        <v>0</v>
      </c>
      <c r="J486">
        <v>0</v>
      </c>
      <c r="K486">
        <v>44.975972114884151</v>
      </c>
      <c r="L486">
        <v>46.71569411369093</v>
      </c>
      <c r="M486">
        <v>0</v>
      </c>
      <c r="N486">
        <v>26.383055848296632</v>
      </c>
      <c r="O486">
        <v>26.535224033660281</v>
      </c>
      <c r="P486">
        <v>0</v>
      </c>
      <c r="Q486">
        <v>135.4310984059656</v>
      </c>
      <c r="R486">
        <v>150.11263964121997</v>
      </c>
      <c r="S486">
        <v>70.980257360038124</v>
      </c>
      <c r="T486">
        <v>20.436812068693801</v>
      </c>
      <c r="U486">
        <v>113.72349438200636</v>
      </c>
      <c r="V486">
        <v>31.87595538128889</v>
      </c>
      <c r="W486">
        <v>143.2534623792892</v>
      </c>
      <c r="X486">
        <v>262.25833588738305</v>
      </c>
      <c r="Y486" t="s">
        <v>2435</v>
      </c>
      <c r="Z486">
        <v>72.965239999999994</v>
      </c>
      <c r="AA486">
        <v>71.538740000000004</v>
      </c>
      <c r="AB486">
        <v>1244.1946</v>
      </c>
      <c r="AC486">
        <v>1465.6107</v>
      </c>
      <c r="AD486" t="s">
        <v>2436</v>
      </c>
      <c r="AE486">
        <v>33403</v>
      </c>
      <c r="AF486" t="s">
        <v>2437</v>
      </c>
    </row>
    <row r="487" spans="1:32" x14ac:dyDescent="0.2">
      <c r="A487">
        <v>824</v>
      </c>
      <c r="B487" t="b">
        <v>1</v>
      </c>
      <c r="C487" t="s">
        <v>2270</v>
      </c>
      <c r="D487">
        <v>63.71</v>
      </c>
      <c r="E487">
        <v>8.0399999999999991</v>
      </c>
      <c r="F487">
        <v>4</v>
      </c>
      <c r="G487">
        <v>4</v>
      </c>
      <c r="H487" t="s">
        <v>33</v>
      </c>
      <c r="I487">
        <v>232.57123999999988</v>
      </c>
      <c r="J487">
        <v>173.58423383043507</v>
      </c>
      <c r="K487">
        <v>90.824764826069625</v>
      </c>
      <c r="L487">
        <v>84.932949852444878</v>
      </c>
      <c r="M487">
        <v>292.18981695482364</v>
      </c>
      <c r="N487">
        <v>225.13984761966199</v>
      </c>
      <c r="O487">
        <v>73.280528009974432</v>
      </c>
      <c r="P487">
        <v>73.407394492004499</v>
      </c>
      <c r="Q487">
        <v>82.300649768605666</v>
      </c>
      <c r="R487">
        <v>105.88746046276708</v>
      </c>
      <c r="S487">
        <v>192.11416390415701</v>
      </c>
      <c r="T487">
        <v>239.58738528770223</v>
      </c>
      <c r="U487">
        <v>417.90021864492172</v>
      </c>
      <c r="V487">
        <v>377.57620757499569</v>
      </c>
      <c r="W487">
        <v>440.11674777657214</v>
      </c>
      <c r="X487">
        <v>207.37284596768393</v>
      </c>
      <c r="Y487" t="s">
        <v>2271</v>
      </c>
      <c r="Z487">
        <v>214.54374999999999</v>
      </c>
      <c r="AA487">
        <v>516.40796</v>
      </c>
      <c r="AB487">
        <v>954.9511</v>
      </c>
      <c r="AC487">
        <v>2702.5351999999998</v>
      </c>
      <c r="AD487" t="s">
        <v>2272</v>
      </c>
      <c r="AE487">
        <v>78411</v>
      </c>
      <c r="AF487" t="s">
        <v>2273</v>
      </c>
    </row>
    <row r="488" spans="1:32" x14ac:dyDescent="0.2">
      <c r="A488">
        <v>684</v>
      </c>
      <c r="B488" t="b">
        <v>1</v>
      </c>
      <c r="C488" t="s">
        <v>2956</v>
      </c>
      <c r="D488">
        <v>48.34</v>
      </c>
      <c r="E488">
        <v>3.23</v>
      </c>
      <c r="F488">
        <v>5</v>
      </c>
      <c r="G488">
        <v>3</v>
      </c>
      <c r="I488">
        <v>0</v>
      </c>
      <c r="J488">
        <v>0</v>
      </c>
      <c r="K488">
        <v>129.26347876189146</v>
      </c>
      <c r="L488">
        <v>39.31943108313633</v>
      </c>
      <c r="M488">
        <v>0</v>
      </c>
      <c r="N488">
        <v>0</v>
      </c>
      <c r="O488">
        <v>0</v>
      </c>
      <c r="P488">
        <v>0</v>
      </c>
      <c r="Q488">
        <v>346.41401821160645</v>
      </c>
      <c r="R488">
        <v>364.61865911754882</v>
      </c>
      <c r="S488">
        <v>37.008982903383362</v>
      </c>
      <c r="T488">
        <v>45.015172527113144</v>
      </c>
      <c r="U488">
        <v>177.06893188062213</v>
      </c>
      <c r="V488">
        <v>79.37598637567487</v>
      </c>
      <c r="W488">
        <v>225.06772874205507</v>
      </c>
      <c r="X488">
        <v>318.2077948672499</v>
      </c>
      <c r="Y488" t="s">
        <v>2957</v>
      </c>
      <c r="Z488">
        <v>162.52017000000001</v>
      </c>
      <c r="AA488">
        <v>0</v>
      </c>
      <c r="AB488">
        <v>2830.3044</v>
      </c>
      <c r="AC488">
        <v>1555.1869999999999</v>
      </c>
      <c r="AD488" t="s">
        <v>2958</v>
      </c>
      <c r="AE488">
        <v>120650</v>
      </c>
      <c r="AF488" t="s">
        <v>2959</v>
      </c>
    </row>
    <row r="489" spans="1:32" x14ac:dyDescent="0.2">
      <c r="A489">
        <v>89</v>
      </c>
      <c r="B489" t="b">
        <v>1</v>
      </c>
      <c r="C489" t="s">
        <v>2042</v>
      </c>
      <c r="D489">
        <v>60.41</v>
      </c>
      <c r="E489">
        <v>32.15</v>
      </c>
      <c r="F489">
        <v>29</v>
      </c>
      <c r="G489">
        <v>29</v>
      </c>
      <c r="H489" t="s">
        <v>92</v>
      </c>
      <c r="I489">
        <v>165.40809999999991</v>
      </c>
      <c r="J489">
        <v>297.14482022302565</v>
      </c>
      <c r="K489">
        <v>132.88659239315089</v>
      </c>
      <c r="L489">
        <v>86.598873734663016</v>
      </c>
      <c r="M489">
        <v>96.785987937600311</v>
      </c>
      <c r="N489">
        <v>37.472445444243156</v>
      </c>
      <c r="O489">
        <v>122.38523652351792</v>
      </c>
      <c r="P489">
        <v>21.517165341764198</v>
      </c>
      <c r="Q489">
        <v>6086.2673347875307</v>
      </c>
      <c r="R489">
        <v>6176.6362591520347</v>
      </c>
      <c r="S489">
        <v>1599.2112929970933</v>
      </c>
      <c r="T489">
        <v>1857.4337937612229</v>
      </c>
      <c r="U489">
        <v>2636.4352263954452</v>
      </c>
      <c r="V489">
        <v>2015.3999975788461</v>
      </c>
      <c r="W489">
        <v>2391.9946011888551</v>
      </c>
      <c r="X489">
        <v>2808.4267287363209</v>
      </c>
      <c r="Y489" t="s">
        <v>2043</v>
      </c>
      <c r="Z489">
        <v>297.40375</v>
      </c>
      <c r="AA489">
        <v>225.31299999999999</v>
      </c>
      <c r="AB489">
        <v>29626.412</v>
      </c>
      <c r="AC489">
        <v>18336.437999999998</v>
      </c>
      <c r="AD489" t="s">
        <v>2044</v>
      </c>
      <c r="AE489">
        <v>143702</v>
      </c>
      <c r="AF489" t="s">
        <v>2045</v>
      </c>
    </row>
    <row r="490" spans="1:32" x14ac:dyDescent="0.2">
      <c r="A490">
        <v>512</v>
      </c>
      <c r="B490" t="b">
        <v>1</v>
      </c>
      <c r="C490" t="s">
        <v>2616</v>
      </c>
      <c r="D490">
        <v>95.46</v>
      </c>
      <c r="E490">
        <v>11.9</v>
      </c>
      <c r="F490">
        <v>8</v>
      </c>
      <c r="G490">
        <v>8</v>
      </c>
      <c r="I490">
        <v>211.41517999999991</v>
      </c>
      <c r="J490">
        <v>172.3097964694413</v>
      </c>
      <c r="K490">
        <v>187.00651006425042</v>
      </c>
      <c r="L490">
        <v>203.95174808342455</v>
      </c>
      <c r="M490">
        <v>225.23671059399331</v>
      </c>
      <c r="N490">
        <v>266.3679279108332</v>
      </c>
      <c r="O490">
        <v>114.79654439950804</v>
      </c>
      <c r="P490">
        <v>117.61117144708371</v>
      </c>
      <c r="Q490">
        <v>422.64387498784794</v>
      </c>
      <c r="R490">
        <v>406.18873780632941</v>
      </c>
      <c r="S490">
        <v>477.69592641433701</v>
      </c>
      <c r="T490">
        <v>590.52873519108505</v>
      </c>
      <c r="U490">
        <v>2363.2820252661045</v>
      </c>
      <c r="V490">
        <v>2339.8001035143161</v>
      </c>
      <c r="W490">
        <v>1980.8225378053844</v>
      </c>
      <c r="X490">
        <v>2096.8422833800519</v>
      </c>
      <c r="Y490" t="s">
        <v>2617</v>
      </c>
      <c r="Z490">
        <v>256.09289999999999</v>
      </c>
      <c r="AA490">
        <v>437.56934000000001</v>
      </c>
      <c r="AB490">
        <v>2683.1716000000001</v>
      </c>
      <c r="AC490">
        <v>16054.007</v>
      </c>
      <c r="AD490" t="s">
        <v>2618</v>
      </c>
      <c r="AE490">
        <v>68986</v>
      </c>
      <c r="AF490" t="s">
        <v>2619</v>
      </c>
    </row>
    <row r="491" spans="1:32" x14ac:dyDescent="0.2">
      <c r="A491">
        <v>492</v>
      </c>
      <c r="B491" t="b">
        <v>1</v>
      </c>
      <c r="C491" t="s">
        <v>3722</v>
      </c>
      <c r="D491">
        <v>16.14</v>
      </c>
      <c r="E491">
        <v>20.36</v>
      </c>
      <c r="F491">
        <v>8</v>
      </c>
      <c r="G491">
        <v>8</v>
      </c>
      <c r="H491" t="s">
        <v>92</v>
      </c>
      <c r="I491">
        <v>1220.5622999999996</v>
      </c>
      <c r="J491">
        <v>1631.5829450915244</v>
      </c>
      <c r="K491">
        <v>1135.5746762518761</v>
      </c>
      <c r="L491">
        <v>919.08532961913147</v>
      </c>
      <c r="M491">
        <v>348.46713066072158</v>
      </c>
      <c r="N491">
        <v>197.58586080130345</v>
      </c>
      <c r="O491">
        <v>452.29919836987654</v>
      </c>
      <c r="P491">
        <v>687.30511890789296</v>
      </c>
      <c r="Q491">
        <v>660.88213010617437</v>
      </c>
      <c r="R491">
        <v>691.94765646851056</v>
      </c>
      <c r="S491">
        <v>365.21295355863242</v>
      </c>
      <c r="T491">
        <v>281.18143152172559</v>
      </c>
      <c r="U491">
        <v>1008.8540755981869</v>
      </c>
      <c r="V491">
        <v>685.38346470655949</v>
      </c>
      <c r="W491">
        <v>484.93952410341444</v>
      </c>
      <c r="X491">
        <v>731.4730049290946</v>
      </c>
      <c r="Y491" t="s">
        <v>3723</v>
      </c>
      <c r="Z491">
        <v>1571.9348</v>
      </c>
      <c r="AA491">
        <v>1198.3273999999999</v>
      </c>
      <c r="AB491">
        <v>3487.1716000000001</v>
      </c>
      <c r="AC491">
        <v>5398.2460000000001</v>
      </c>
      <c r="AD491" t="s">
        <v>3724</v>
      </c>
      <c r="AE491">
        <v>55859</v>
      </c>
      <c r="AF491" t="s">
        <v>3725</v>
      </c>
    </row>
    <row r="492" spans="1:32" x14ac:dyDescent="0.2">
      <c r="A492">
        <v>330</v>
      </c>
      <c r="B492" t="b">
        <v>1</v>
      </c>
      <c r="C492" t="s">
        <v>2102</v>
      </c>
      <c r="D492">
        <v>11.95</v>
      </c>
      <c r="E492">
        <v>14.85</v>
      </c>
      <c r="F492">
        <v>10</v>
      </c>
      <c r="G492">
        <v>10</v>
      </c>
      <c r="H492" t="s">
        <v>33</v>
      </c>
      <c r="I492">
        <v>1836.6129999999991</v>
      </c>
      <c r="J492">
        <v>1211.1918420400521</v>
      </c>
      <c r="K492">
        <v>4922.6349484032526</v>
      </c>
      <c r="L492">
        <v>4168.6878436392517</v>
      </c>
      <c r="M492">
        <v>2002.3197991688321</v>
      </c>
      <c r="N492">
        <v>2531.567287136997</v>
      </c>
      <c r="O492">
        <v>841.36105135939476</v>
      </c>
      <c r="P492">
        <v>935.9019532271177</v>
      </c>
      <c r="Q492">
        <v>2335.1186187177241</v>
      </c>
      <c r="R492">
        <v>2098.1788477711393</v>
      </c>
      <c r="S492">
        <v>1202.8819739900764</v>
      </c>
      <c r="T492">
        <v>1027.4681070304382</v>
      </c>
      <c r="U492">
        <v>1758.002049382191</v>
      </c>
      <c r="V492">
        <v>1199.4941374378959</v>
      </c>
      <c r="W492">
        <v>1873.1571836356718</v>
      </c>
      <c r="X492">
        <v>1764.1750792859209</v>
      </c>
      <c r="Y492" t="s">
        <v>2103</v>
      </c>
      <c r="Z492">
        <v>4405.2110000000002</v>
      </c>
      <c r="AA492">
        <v>3738.9623999999999</v>
      </c>
      <c r="AB492">
        <v>11519.888000000001</v>
      </c>
      <c r="AC492">
        <v>12335.51</v>
      </c>
      <c r="AD492" t="s">
        <v>2104</v>
      </c>
      <c r="AE492">
        <v>90763</v>
      </c>
      <c r="AF492" t="s">
        <v>2105</v>
      </c>
    </row>
    <row r="493" spans="1:32" x14ac:dyDescent="0.2">
      <c r="A493">
        <v>956</v>
      </c>
      <c r="B493" t="b">
        <v>1</v>
      </c>
      <c r="C493" t="s">
        <v>1698</v>
      </c>
      <c r="D493">
        <v>30.51</v>
      </c>
      <c r="E493">
        <v>5.04</v>
      </c>
      <c r="F493">
        <v>3</v>
      </c>
      <c r="G493">
        <v>3</v>
      </c>
      <c r="I493">
        <v>83.665599999999955</v>
      </c>
      <c r="J493">
        <v>50.536734030628359</v>
      </c>
      <c r="K493">
        <v>70.633296963308737</v>
      </c>
      <c r="L493">
        <v>72.481846186501357</v>
      </c>
      <c r="M493">
        <v>100.72702182604918</v>
      </c>
      <c r="N493">
        <v>84.212537906608134</v>
      </c>
      <c r="O493">
        <v>72.087415369093691</v>
      </c>
      <c r="P493">
        <v>115.03486933581509</v>
      </c>
      <c r="Q493">
        <v>172.50186485138923</v>
      </c>
      <c r="R493">
        <v>222.87123463273178</v>
      </c>
      <c r="S493">
        <v>79.943069895422482</v>
      </c>
      <c r="T493">
        <v>84.506210419174892</v>
      </c>
      <c r="U493">
        <v>102.22157676775203</v>
      </c>
      <c r="V493">
        <v>91.85629077554708</v>
      </c>
      <c r="W493">
        <v>91.650962656830572</v>
      </c>
      <c r="X493">
        <v>140.32091139884631</v>
      </c>
      <c r="Y493" t="s">
        <v>1699</v>
      </c>
      <c r="Z493">
        <v>91.820983999999996</v>
      </c>
      <c r="AA493">
        <v>264.41469999999998</v>
      </c>
      <c r="AB493">
        <v>1100.135</v>
      </c>
      <c r="AC493">
        <v>903.79100000000005</v>
      </c>
      <c r="AD493" t="s">
        <v>1700</v>
      </c>
      <c r="AE493">
        <v>105987</v>
      </c>
      <c r="AF493" t="s">
        <v>1701</v>
      </c>
    </row>
    <row r="494" spans="1:32" x14ac:dyDescent="0.2">
      <c r="A494">
        <v>404</v>
      </c>
      <c r="B494" t="b">
        <v>1</v>
      </c>
      <c r="C494" t="s">
        <v>871</v>
      </c>
      <c r="D494">
        <v>21.38</v>
      </c>
      <c r="E494">
        <v>21.81</v>
      </c>
      <c r="F494">
        <v>9</v>
      </c>
      <c r="G494">
        <v>9</v>
      </c>
      <c r="H494" t="s">
        <v>33</v>
      </c>
      <c r="I494">
        <v>560.38949999999977</v>
      </c>
      <c r="J494">
        <v>409.55293994265759</v>
      </c>
      <c r="K494">
        <v>253.01354929196555</v>
      </c>
      <c r="L494">
        <v>321.33750771717285</v>
      </c>
      <c r="M494">
        <v>278.55764059545459</v>
      </c>
      <c r="N494">
        <v>411.38744111232046</v>
      </c>
      <c r="O494">
        <v>313.59465859329083</v>
      </c>
      <c r="P494">
        <v>311.42083714863105</v>
      </c>
      <c r="Q494">
        <v>434.50282655892545</v>
      </c>
      <c r="R494">
        <v>230.34176829548929</v>
      </c>
      <c r="S494">
        <v>320.83573737738521</v>
      </c>
      <c r="T494">
        <v>329.99737856465515</v>
      </c>
      <c r="U494">
        <v>314.01332349013876</v>
      </c>
      <c r="V494">
        <v>116.38371584978616</v>
      </c>
      <c r="W494">
        <v>225.17075917385063</v>
      </c>
      <c r="X494">
        <v>377.59611883292069</v>
      </c>
      <c r="Y494" t="s">
        <v>872</v>
      </c>
      <c r="Z494">
        <v>530.39739999999995</v>
      </c>
      <c r="AA494">
        <v>859.47720000000004</v>
      </c>
      <c r="AB494">
        <v>2225.3627999999999</v>
      </c>
      <c r="AC494">
        <v>1979.5958000000001</v>
      </c>
      <c r="AD494" t="s">
        <v>873</v>
      </c>
      <c r="AE494">
        <v>72380</v>
      </c>
      <c r="AF494" t="s">
        <v>874</v>
      </c>
    </row>
    <row r="495" spans="1:32" x14ac:dyDescent="0.2">
      <c r="A495">
        <v>650</v>
      </c>
      <c r="B495" t="b">
        <v>1</v>
      </c>
      <c r="C495" t="s">
        <v>49</v>
      </c>
      <c r="D495">
        <v>22.37</v>
      </c>
      <c r="E495">
        <v>4.72</v>
      </c>
      <c r="F495">
        <v>5</v>
      </c>
      <c r="G495">
        <v>5</v>
      </c>
      <c r="H495" t="s">
        <v>33</v>
      </c>
      <c r="I495">
        <v>129.94492999999994</v>
      </c>
      <c r="J495">
        <v>154.88560507012355</v>
      </c>
      <c r="K495">
        <v>241.78088186738515</v>
      </c>
      <c r="L495">
        <v>136.06718062299313</v>
      </c>
      <c r="M495">
        <v>102.77248504111455</v>
      </c>
      <c r="N495">
        <v>101.75102976122744</v>
      </c>
      <c r="O495">
        <v>65.429921626817659</v>
      </c>
      <c r="P495">
        <v>68.629750997881999</v>
      </c>
      <c r="Q495">
        <v>187.70165366594418</v>
      </c>
      <c r="R495">
        <v>215.51337825238136</v>
      </c>
      <c r="S495">
        <v>124.80161420185267</v>
      </c>
      <c r="T495">
        <v>100.10917119110074</v>
      </c>
      <c r="U495">
        <v>145.98329952529434</v>
      </c>
      <c r="V495">
        <v>63.370084449863413</v>
      </c>
      <c r="W495">
        <v>122.70046984330781</v>
      </c>
      <c r="X495">
        <v>98.514084468211109</v>
      </c>
      <c r="Y495" t="s">
        <v>50</v>
      </c>
      <c r="Z495">
        <v>343.53070000000002</v>
      </c>
      <c r="AA495">
        <v>212.14401000000001</v>
      </c>
      <c r="AB495">
        <v>1161.4799</v>
      </c>
      <c r="AC495">
        <v>850.05395999999996</v>
      </c>
      <c r="AD495" t="s">
        <v>51</v>
      </c>
      <c r="AE495">
        <v>207721</v>
      </c>
      <c r="AF495" t="s">
        <v>52</v>
      </c>
    </row>
    <row r="496" spans="1:32" x14ac:dyDescent="0.2">
      <c r="A496">
        <v>756</v>
      </c>
      <c r="B496" t="b">
        <v>1</v>
      </c>
      <c r="C496" t="s">
        <v>635</v>
      </c>
      <c r="D496">
        <v>18.46</v>
      </c>
      <c r="E496">
        <v>13.45</v>
      </c>
      <c r="F496">
        <v>5</v>
      </c>
      <c r="G496">
        <v>5</v>
      </c>
      <c r="H496" t="s">
        <v>33</v>
      </c>
      <c r="I496">
        <v>368.2718499999998</v>
      </c>
      <c r="J496">
        <v>365.34948062231456</v>
      </c>
      <c r="K496">
        <v>419.72925966822368</v>
      </c>
      <c r="L496">
        <v>448.89378856365079</v>
      </c>
      <c r="M496">
        <v>256.86448210398555</v>
      </c>
      <c r="N496">
        <v>236.12664815518261</v>
      </c>
      <c r="O496">
        <v>195.41930706398642</v>
      </c>
      <c r="P496">
        <v>189.37913038189805</v>
      </c>
      <c r="Q496">
        <v>504.19777404478373</v>
      </c>
      <c r="R496">
        <v>662.352941848098</v>
      </c>
      <c r="S496">
        <v>164.99610055684053</v>
      </c>
      <c r="T496">
        <v>175.0837032074412</v>
      </c>
      <c r="U496">
        <v>462.01052809040442</v>
      </c>
      <c r="V496">
        <v>188.48995893831415</v>
      </c>
      <c r="W496">
        <v>565.55241774487081</v>
      </c>
      <c r="X496">
        <v>753.28000023167056</v>
      </c>
      <c r="Y496" t="s">
        <v>636</v>
      </c>
      <c r="Z496">
        <v>614.29369999999994</v>
      </c>
      <c r="AA496">
        <v>666.25476000000003</v>
      </c>
      <c r="AB496">
        <v>3939.5063</v>
      </c>
      <c r="AC496">
        <v>3844.6161999999999</v>
      </c>
      <c r="AD496" t="s">
        <v>637</v>
      </c>
      <c r="AE496">
        <v>71027</v>
      </c>
      <c r="AF496" t="s">
        <v>638</v>
      </c>
    </row>
    <row r="497" spans="1:32" x14ac:dyDescent="0.2">
      <c r="A497">
        <v>911</v>
      </c>
      <c r="B497" t="b">
        <v>1</v>
      </c>
      <c r="C497" t="s">
        <v>2362</v>
      </c>
      <c r="D497">
        <v>66.98</v>
      </c>
      <c r="E497">
        <v>6.4</v>
      </c>
      <c r="F497">
        <v>3</v>
      </c>
      <c r="G497">
        <v>3</v>
      </c>
      <c r="H497" t="s">
        <v>33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74.737381125029586</v>
      </c>
      <c r="R497">
        <v>72.895155083522624</v>
      </c>
      <c r="S497">
        <v>15.064356640161289</v>
      </c>
      <c r="T497">
        <v>26.282617700463465</v>
      </c>
      <c r="U497">
        <v>39.398588583521352</v>
      </c>
      <c r="V497">
        <v>9.1392655075694993</v>
      </c>
      <c r="W497">
        <v>32.363529319629365</v>
      </c>
      <c r="X497">
        <v>39.926937009639175</v>
      </c>
      <c r="Y497" t="s">
        <v>2363</v>
      </c>
      <c r="Z497">
        <v>0</v>
      </c>
      <c r="AA497">
        <v>0</v>
      </c>
      <c r="AB497">
        <v>525.19929999999999</v>
      </c>
      <c r="AC497">
        <v>277.32781999999997</v>
      </c>
      <c r="AD497" t="s">
        <v>2364</v>
      </c>
      <c r="AE497">
        <v>57461</v>
      </c>
      <c r="AF497" t="s">
        <v>2365</v>
      </c>
    </row>
    <row r="498" spans="1:32" x14ac:dyDescent="0.2">
      <c r="A498">
        <v>759</v>
      </c>
      <c r="B498" t="b">
        <v>1</v>
      </c>
      <c r="C498" t="s">
        <v>3638</v>
      </c>
      <c r="D498">
        <v>30.29</v>
      </c>
      <c r="E498">
        <v>36.549999999999997</v>
      </c>
      <c r="F498">
        <v>6</v>
      </c>
      <c r="G498">
        <v>6</v>
      </c>
      <c r="H498" t="s">
        <v>83</v>
      </c>
      <c r="I498">
        <v>518.39379999999983</v>
      </c>
      <c r="J498">
        <v>560.85981186744209</v>
      </c>
      <c r="K498">
        <v>610.99339191058914</v>
      </c>
      <c r="L498">
        <v>636.26328167710949</v>
      </c>
      <c r="M498">
        <v>854.7490954486002</v>
      </c>
      <c r="N498">
        <v>1100.5939971511893</v>
      </c>
      <c r="O498">
        <v>341.06612159425424</v>
      </c>
      <c r="P498">
        <v>463.17648870487733</v>
      </c>
      <c r="Q498">
        <v>288.32677651028979</v>
      </c>
      <c r="R498">
        <v>488.28863298874461</v>
      </c>
      <c r="S498">
        <v>341.08583354668315</v>
      </c>
      <c r="T498">
        <v>545.42618169486229</v>
      </c>
      <c r="U498">
        <v>440.60203867132344</v>
      </c>
      <c r="V498">
        <v>400.78568735626499</v>
      </c>
      <c r="W498">
        <v>650.33575489356485</v>
      </c>
      <c r="X498">
        <v>819.97328117894926</v>
      </c>
      <c r="Y498" t="s">
        <v>3639</v>
      </c>
      <c r="Z498">
        <v>780.87840000000006</v>
      </c>
      <c r="AA498">
        <v>1642.6521</v>
      </c>
      <c r="AB498">
        <v>2416.9877999999999</v>
      </c>
      <c r="AC498">
        <v>4324.6352999999999</v>
      </c>
      <c r="AD498" t="s">
        <v>3640</v>
      </c>
      <c r="AE498">
        <v>21834</v>
      </c>
      <c r="AF498" t="s">
        <v>3641</v>
      </c>
    </row>
    <row r="499" spans="1:32" x14ac:dyDescent="0.2">
      <c r="A499">
        <v>278</v>
      </c>
      <c r="B499" t="b">
        <v>1</v>
      </c>
      <c r="C499" t="s">
        <v>2426</v>
      </c>
      <c r="D499">
        <v>29.28</v>
      </c>
      <c r="E499">
        <v>22.31</v>
      </c>
      <c r="F499">
        <v>13</v>
      </c>
      <c r="G499">
        <v>13</v>
      </c>
      <c r="H499" t="s">
        <v>92</v>
      </c>
      <c r="I499">
        <v>283.93239999999986</v>
      </c>
      <c r="J499">
        <v>317.38904168994702</v>
      </c>
      <c r="K499">
        <v>430.39793724204475</v>
      </c>
      <c r="L499">
        <v>300.3366752697965</v>
      </c>
      <c r="M499">
        <v>148.5532103548023</v>
      </c>
      <c r="N499">
        <v>131.20769690424456</v>
      </c>
      <c r="O499">
        <v>217.80910523242588</v>
      </c>
      <c r="P499">
        <v>223.35479600601991</v>
      </c>
      <c r="Q499">
        <v>1241.8484052690471</v>
      </c>
      <c r="R499">
        <v>1189.0618540893063</v>
      </c>
      <c r="S499">
        <v>319.50669124004901</v>
      </c>
      <c r="T499">
        <v>308.49403116910383</v>
      </c>
      <c r="U499">
        <v>631.94531748145243</v>
      </c>
      <c r="V499">
        <v>463.51136307101933</v>
      </c>
      <c r="W499">
        <v>549.50409933163144</v>
      </c>
      <c r="X499">
        <v>681.9108389455082</v>
      </c>
      <c r="Y499" t="s">
        <v>2427</v>
      </c>
      <c r="Z499">
        <v>468.94153</v>
      </c>
      <c r="AA499">
        <v>549.88982999999996</v>
      </c>
      <c r="AB499">
        <v>5827.9030000000002</v>
      </c>
      <c r="AC499">
        <v>4339.2709999999997</v>
      </c>
      <c r="AD499" t="s">
        <v>2428</v>
      </c>
      <c r="AE499">
        <v>88885</v>
      </c>
      <c r="AF499" t="s">
        <v>2429</v>
      </c>
    </row>
    <row r="500" spans="1:32" x14ac:dyDescent="0.2">
      <c r="A500">
        <v>281</v>
      </c>
      <c r="B500" t="b">
        <v>1</v>
      </c>
      <c r="C500" t="s">
        <v>3088</v>
      </c>
      <c r="D500">
        <v>26.6</v>
      </c>
      <c r="E500">
        <v>25.86</v>
      </c>
      <c r="F500">
        <v>11</v>
      </c>
      <c r="G500">
        <v>11</v>
      </c>
      <c r="H500" t="s">
        <v>33</v>
      </c>
      <c r="I500">
        <v>608.70019999999977</v>
      </c>
      <c r="J500">
        <v>486.93410475003628</v>
      </c>
      <c r="K500">
        <v>689.81288857314803</v>
      </c>
      <c r="L500">
        <v>670.24101125428012</v>
      </c>
      <c r="M500">
        <v>858.22607022824343</v>
      </c>
      <c r="N500">
        <v>920.2785861857401</v>
      </c>
      <c r="O500">
        <v>367.14236861952611</v>
      </c>
      <c r="P500">
        <v>383.43857903200029</v>
      </c>
      <c r="Q500">
        <v>1216.4796928489993</v>
      </c>
      <c r="R500">
        <v>1081.6160661222527</v>
      </c>
      <c r="S500">
        <v>583.87066871565764</v>
      </c>
      <c r="T500">
        <v>553.52601216526079</v>
      </c>
      <c r="U500">
        <v>1305.1954639654095</v>
      </c>
      <c r="V500">
        <v>752.32909213509697</v>
      </c>
      <c r="W500">
        <v>454.77874647659542</v>
      </c>
      <c r="X500">
        <v>507.80972262203227</v>
      </c>
      <c r="Y500" t="s">
        <v>3089</v>
      </c>
      <c r="Z500">
        <v>845.21216000000004</v>
      </c>
      <c r="AA500">
        <v>1507.6190999999999</v>
      </c>
      <c r="AB500">
        <v>5955.1390000000001</v>
      </c>
      <c r="AC500">
        <v>5597.9279999999999</v>
      </c>
      <c r="AD500" t="s">
        <v>3090</v>
      </c>
      <c r="AE500">
        <v>79995</v>
      </c>
      <c r="AF500" t="s">
        <v>3091</v>
      </c>
    </row>
    <row r="501" spans="1:32" x14ac:dyDescent="0.2">
      <c r="A501">
        <v>271</v>
      </c>
      <c r="B501" t="b">
        <v>1</v>
      </c>
      <c r="C501" t="s">
        <v>3000</v>
      </c>
      <c r="D501">
        <v>28.59</v>
      </c>
      <c r="E501">
        <v>7.79</v>
      </c>
      <c r="F501">
        <v>12</v>
      </c>
      <c r="G501">
        <v>12</v>
      </c>
      <c r="H501" t="s">
        <v>33</v>
      </c>
      <c r="I501">
        <v>96.622919999999951</v>
      </c>
      <c r="J501">
        <v>80.51368928950231</v>
      </c>
      <c r="K501">
        <v>0</v>
      </c>
      <c r="L501">
        <v>37.689090971863145</v>
      </c>
      <c r="M501">
        <v>39.756742132453056</v>
      </c>
      <c r="N501">
        <v>0</v>
      </c>
      <c r="O501">
        <v>51.886109667308027</v>
      </c>
      <c r="P501">
        <v>30.678109958471715</v>
      </c>
      <c r="Q501">
        <v>265.67561939384854</v>
      </c>
      <c r="R501">
        <v>294.38019977143267</v>
      </c>
      <c r="S501">
        <v>97.793268426394818</v>
      </c>
      <c r="T501">
        <v>119.81910957149188</v>
      </c>
      <c r="U501">
        <v>381.34637574477944</v>
      </c>
      <c r="V501">
        <v>185.89223342195379</v>
      </c>
      <c r="W501">
        <v>102.37525717537287</v>
      </c>
      <c r="X501">
        <v>79.696470200475929</v>
      </c>
      <c r="Y501" t="s">
        <v>3001</v>
      </c>
      <c r="Z501">
        <v>82.189025999999998</v>
      </c>
      <c r="AA501">
        <v>115.75996000000001</v>
      </c>
      <c r="AB501">
        <v>1932.8674000000001</v>
      </c>
      <c r="AC501">
        <v>1415.9195999999999</v>
      </c>
      <c r="AD501" t="s">
        <v>3002</v>
      </c>
      <c r="AE501">
        <v>250749</v>
      </c>
      <c r="AF501" t="s">
        <v>3003</v>
      </c>
    </row>
    <row r="502" spans="1:32" x14ac:dyDescent="0.2">
      <c r="A502">
        <v>24</v>
      </c>
      <c r="B502" t="b">
        <v>1</v>
      </c>
      <c r="C502" t="s">
        <v>515</v>
      </c>
      <c r="D502">
        <v>14.53</v>
      </c>
      <c r="E502">
        <v>11.17</v>
      </c>
      <c r="F502">
        <v>64</v>
      </c>
      <c r="G502">
        <v>61</v>
      </c>
      <c r="H502" t="s">
        <v>33</v>
      </c>
      <c r="I502">
        <v>587.89949999999976</v>
      </c>
      <c r="J502">
        <v>282.47733865447833</v>
      </c>
      <c r="K502">
        <v>697.58368089265832</v>
      </c>
      <c r="L502">
        <v>1194.7284029533232</v>
      </c>
      <c r="M502">
        <v>349.18685714065055</v>
      </c>
      <c r="N502">
        <v>382.07399212382325</v>
      </c>
      <c r="O502">
        <v>970.79311705822386</v>
      </c>
      <c r="P502">
        <v>671.79084180020118</v>
      </c>
      <c r="Q502">
        <v>286.53885569129591</v>
      </c>
      <c r="R502">
        <v>236.54918709761063</v>
      </c>
      <c r="S502">
        <v>1279.1148067513707</v>
      </c>
      <c r="T502">
        <v>1054.9069845537563</v>
      </c>
      <c r="U502">
        <v>283.72821217450115</v>
      </c>
      <c r="V502">
        <v>420.06918059018142</v>
      </c>
      <c r="W502">
        <v>215.13726317860343</v>
      </c>
      <c r="X502">
        <v>376.67020731959792</v>
      </c>
      <c r="Y502" t="s">
        <v>516</v>
      </c>
      <c r="Z502">
        <v>1105.5813000000001</v>
      </c>
      <c r="AA502">
        <v>1760.4087999999999</v>
      </c>
      <c r="AB502">
        <v>3056.8607999999999</v>
      </c>
      <c r="AC502">
        <v>2329.3105</v>
      </c>
      <c r="AD502" t="s">
        <v>517</v>
      </c>
      <c r="AE502">
        <v>838308</v>
      </c>
      <c r="AF502" t="s">
        <v>518</v>
      </c>
    </row>
    <row r="503" spans="1:32" x14ac:dyDescent="0.2">
      <c r="A503">
        <v>211</v>
      </c>
      <c r="B503" t="b">
        <v>1</v>
      </c>
      <c r="C503" t="s">
        <v>3264</v>
      </c>
      <c r="D503">
        <v>53.46</v>
      </c>
      <c r="E503">
        <v>23.65</v>
      </c>
      <c r="F503">
        <v>19</v>
      </c>
      <c r="G503">
        <v>19</v>
      </c>
      <c r="H503" t="s">
        <v>33</v>
      </c>
      <c r="I503">
        <v>719.0042999999996</v>
      </c>
      <c r="J503">
        <v>657.18020424360225</v>
      </c>
      <c r="K503">
        <v>686.89982371909775</v>
      </c>
      <c r="L503">
        <v>736.26800852055055</v>
      </c>
      <c r="M503">
        <v>502.27383801622904</v>
      </c>
      <c r="N503">
        <v>427.25641438050133</v>
      </c>
      <c r="O503">
        <v>349.19613337031484</v>
      </c>
      <c r="P503">
        <v>350.51128976227363</v>
      </c>
      <c r="Q503">
        <v>164.96746599448053</v>
      </c>
      <c r="R503">
        <v>184.38979656605471</v>
      </c>
      <c r="S503">
        <v>768.32185556370928</v>
      </c>
      <c r="T503">
        <v>706.2481765768772</v>
      </c>
      <c r="U503">
        <v>634.6553651553204</v>
      </c>
      <c r="V503">
        <v>536.71292187997187</v>
      </c>
      <c r="W503">
        <v>788.05510706613256</v>
      </c>
      <c r="X503">
        <v>966.81614038314376</v>
      </c>
      <c r="Y503" t="s">
        <v>3265</v>
      </c>
      <c r="Z503">
        <v>927.77739999999994</v>
      </c>
      <c r="AA503">
        <v>1036.6982</v>
      </c>
      <c r="AB503">
        <v>1970.5590999999999</v>
      </c>
      <c r="AC503">
        <v>5465.4160000000002</v>
      </c>
      <c r="AD503" t="s">
        <v>3266</v>
      </c>
      <c r="AE503">
        <v>110462</v>
      </c>
      <c r="AF503" t="s">
        <v>3267</v>
      </c>
    </row>
    <row r="504" spans="1:32" x14ac:dyDescent="0.2">
      <c r="A504">
        <v>352</v>
      </c>
      <c r="B504" t="b">
        <v>1</v>
      </c>
      <c r="C504" t="s">
        <v>2996</v>
      </c>
      <c r="D504">
        <v>21.2</v>
      </c>
      <c r="E504">
        <v>30.88</v>
      </c>
      <c r="F504">
        <v>13</v>
      </c>
      <c r="G504">
        <v>13</v>
      </c>
      <c r="H504" t="s">
        <v>33</v>
      </c>
      <c r="I504">
        <v>854.48899999999969</v>
      </c>
      <c r="J504">
        <v>816.32543401148041</v>
      </c>
      <c r="K504">
        <v>781.52354531751689</v>
      </c>
      <c r="L504">
        <v>723.62155376822238</v>
      </c>
      <c r="M504">
        <v>1602.9017842518788</v>
      </c>
      <c r="N504">
        <v>2130.0066823367815</v>
      </c>
      <c r="O504">
        <v>784.62506531956763</v>
      </c>
      <c r="P504">
        <v>863.45357040358817</v>
      </c>
      <c r="Q504">
        <v>1278.6746504341068</v>
      </c>
      <c r="R504">
        <v>1147.1404651243222</v>
      </c>
      <c r="S504">
        <v>318.7814394938647</v>
      </c>
      <c r="T504">
        <v>526.94142538583264</v>
      </c>
      <c r="U504">
        <v>1230.4995962557366</v>
      </c>
      <c r="V504">
        <v>719.32199693738016</v>
      </c>
      <c r="W504">
        <v>1110.3112895222212</v>
      </c>
      <c r="X504">
        <v>1314.9334943294061</v>
      </c>
      <c r="Y504" t="s">
        <v>2997</v>
      </c>
      <c r="Z504">
        <v>1037.5479</v>
      </c>
      <c r="AA504">
        <v>3230.9823999999999</v>
      </c>
      <c r="AB504">
        <v>5991.0614999999998</v>
      </c>
      <c r="AC504">
        <v>8239.7019999999993</v>
      </c>
      <c r="AD504" t="s">
        <v>2998</v>
      </c>
      <c r="AE504">
        <v>47579</v>
      </c>
      <c r="AF504" t="s">
        <v>2999</v>
      </c>
    </row>
    <row r="505" spans="1:32" x14ac:dyDescent="0.2">
      <c r="A505">
        <v>881</v>
      </c>
      <c r="B505" t="b">
        <v>1</v>
      </c>
      <c r="C505" t="s">
        <v>1626</v>
      </c>
      <c r="D505">
        <v>57.74</v>
      </c>
      <c r="E505">
        <v>7.29</v>
      </c>
      <c r="F505">
        <v>2</v>
      </c>
      <c r="G505">
        <v>2</v>
      </c>
      <c r="H505" t="s">
        <v>33</v>
      </c>
      <c r="I505">
        <v>0</v>
      </c>
      <c r="J505">
        <v>54.417381683487399</v>
      </c>
      <c r="K505">
        <v>64.155722210494957</v>
      </c>
      <c r="L505">
        <v>125.13732908806873</v>
      </c>
      <c r="M505">
        <v>70.322918896472132</v>
      </c>
      <c r="N505">
        <v>143.03441727359981</v>
      </c>
      <c r="O505">
        <v>36.521849482200125</v>
      </c>
      <c r="P505">
        <v>38.551950713332779</v>
      </c>
      <c r="Q505">
        <v>166.64700828942381</v>
      </c>
      <c r="R505">
        <v>178.0787325676186</v>
      </c>
      <c r="S505">
        <v>244.99834994405151</v>
      </c>
      <c r="T505">
        <v>260.01506010798045</v>
      </c>
      <c r="U505">
        <v>543.22017007023965</v>
      </c>
      <c r="V505">
        <v>325.99667450052794</v>
      </c>
      <c r="W505">
        <v>656.38238624721623</v>
      </c>
      <c r="X505">
        <v>863.03334655262427</v>
      </c>
      <c r="Y505" t="s">
        <v>1627</v>
      </c>
      <c r="Z505">
        <v>178.23670000000001</v>
      </c>
      <c r="AA505">
        <v>283.99090000000001</v>
      </c>
      <c r="AB505">
        <v>1166.1242999999999</v>
      </c>
      <c r="AC505">
        <v>4523.826</v>
      </c>
      <c r="AD505" t="s">
        <v>1628</v>
      </c>
      <c r="AE505">
        <v>47173</v>
      </c>
      <c r="AF505" t="s">
        <v>1629</v>
      </c>
    </row>
    <row r="506" spans="1:32" x14ac:dyDescent="0.2">
      <c r="A506">
        <v>1084</v>
      </c>
      <c r="B506" t="b">
        <v>1</v>
      </c>
      <c r="C506" t="s">
        <v>3438</v>
      </c>
      <c r="D506">
        <v>15.19</v>
      </c>
      <c r="E506">
        <v>6.68</v>
      </c>
      <c r="F506">
        <v>3</v>
      </c>
      <c r="G506">
        <v>3</v>
      </c>
      <c r="I506">
        <v>60.909949999999974</v>
      </c>
      <c r="J506">
        <v>0</v>
      </c>
      <c r="K506">
        <v>48.049413017865866</v>
      </c>
      <c r="L506">
        <v>0</v>
      </c>
      <c r="M506">
        <v>35.389117611390887</v>
      </c>
      <c r="N506">
        <v>33.53778623021779</v>
      </c>
      <c r="O506">
        <v>15.92774241659548</v>
      </c>
      <c r="P506">
        <v>18.116428878631915</v>
      </c>
      <c r="Q506">
        <v>237.21133184611273</v>
      </c>
      <c r="R506">
        <v>224.26392033451449</v>
      </c>
      <c r="S506">
        <v>17.753425167029583</v>
      </c>
      <c r="T506">
        <v>20.537450883227606</v>
      </c>
      <c r="U506">
        <v>140.1059073312606</v>
      </c>
      <c r="V506">
        <v>61.511161764410041</v>
      </c>
      <c r="W506">
        <v>131.48463502963651</v>
      </c>
      <c r="X506">
        <v>237.94392762959902</v>
      </c>
      <c r="Y506" t="s">
        <v>3439</v>
      </c>
      <c r="Z506">
        <v>68.05986</v>
      </c>
      <c r="AA506">
        <v>62.366790000000002</v>
      </c>
      <c r="AB506">
        <v>1481.8367000000001</v>
      </c>
      <c r="AC506">
        <v>1093.1369999999999</v>
      </c>
      <c r="AD506" t="s">
        <v>3440</v>
      </c>
      <c r="AE506">
        <v>63883</v>
      </c>
      <c r="AF506" t="s">
        <v>3441</v>
      </c>
    </row>
    <row r="507" spans="1:32" x14ac:dyDescent="0.2">
      <c r="A507">
        <v>799</v>
      </c>
      <c r="B507" t="b">
        <v>1</v>
      </c>
      <c r="C507" t="s">
        <v>69</v>
      </c>
      <c r="D507">
        <v>32.24</v>
      </c>
      <c r="E507">
        <v>11.67</v>
      </c>
      <c r="F507">
        <v>3</v>
      </c>
      <c r="G507">
        <v>3</v>
      </c>
      <c r="H507" t="s">
        <v>70</v>
      </c>
      <c r="I507">
        <v>212.1185999999999</v>
      </c>
      <c r="J507">
        <v>170.96978648033263</v>
      </c>
      <c r="K507">
        <v>137.07183036880431</v>
      </c>
      <c r="L507">
        <v>87.79481079708448</v>
      </c>
      <c r="M507">
        <v>101.63391467166043</v>
      </c>
      <c r="N507">
        <v>34.78402857085787</v>
      </c>
      <c r="O507">
        <v>119.45739579486397</v>
      </c>
      <c r="P507">
        <v>103.94964622758535</v>
      </c>
      <c r="Q507">
        <v>531.5688392484368</v>
      </c>
      <c r="R507">
        <v>505.88909305323114</v>
      </c>
      <c r="S507">
        <v>211.64047990446477</v>
      </c>
      <c r="T507">
        <v>198.66903299717009</v>
      </c>
      <c r="U507">
        <v>196.60448724846037</v>
      </c>
      <c r="V507">
        <v>159.39148177432338</v>
      </c>
      <c r="W507">
        <v>267.14959564776257</v>
      </c>
      <c r="X507">
        <v>255.55861084515027</v>
      </c>
      <c r="Y507" t="s">
        <v>71</v>
      </c>
      <c r="Z507">
        <v>254.45024000000001</v>
      </c>
      <c r="AA507">
        <v>288.58983999999998</v>
      </c>
      <c r="AB507">
        <v>2884.5688</v>
      </c>
      <c r="AC507">
        <v>1725.6676</v>
      </c>
      <c r="AD507" t="s">
        <v>72</v>
      </c>
      <c r="AE507">
        <v>41390</v>
      </c>
      <c r="AF507" t="s">
        <v>73</v>
      </c>
    </row>
    <row r="508" spans="1:32" x14ac:dyDescent="0.2">
      <c r="A508">
        <v>621</v>
      </c>
      <c r="B508" t="b">
        <v>1</v>
      </c>
      <c r="C508" t="s">
        <v>1750</v>
      </c>
      <c r="D508">
        <v>41.75</v>
      </c>
      <c r="E508">
        <v>19.63</v>
      </c>
      <c r="F508">
        <v>7</v>
      </c>
      <c r="G508">
        <v>7</v>
      </c>
      <c r="H508" t="s">
        <v>92</v>
      </c>
      <c r="I508">
        <v>272.45943999999986</v>
      </c>
      <c r="J508">
        <v>250.87701263294275</v>
      </c>
      <c r="K508">
        <v>171.89910286559066</v>
      </c>
      <c r="L508">
        <v>232.49433852704232</v>
      </c>
      <c r="M508">
        <v>212.99831640624154</v>
      </c>
      <c r="N508">
        <v>141.48928732508938</v>
      </c>
      <c r="O508">
        <v>142.06270163375098</v>
      </c>
      <c r="P508">
        <v>158.22407889136181</v>
      </c>
      <c r="Q508">
        <v>198.04704426984668</v>
      </c>
      <c r="R508">
        <v>298.99737463798061</v>
      </c>
      <c r="S508">
        <v>198.183966118705</v>
      </c>
      <c r="T508">
        <v>382.60676876923401</v>
      </c>
      <c r="U508">
        <v>660.6817231919614</v>
      </c>
      <c r="V508">
        <v>350.48359177544285</v>
      </c>
      <c r="W508">
        <v>206.33755397309579</v>
      </c>
      <c r="X508">
        <v>194.7234402466618</v>
      </c>
      <c r="Y508" t="s">
        <v>1751</v>
      </c>
      <c r="Z508">
        <v>334.40442000000002</v>
      </c>
      <c r="AA508">
        <v>444.10770000000002</v>
      </c>
      <c r="AB508">
        <v>1557.0142000000001</v>
      </c>
      <c r="AC508">
        <v>2621.9047999999998</v>
      </c>
      <c r="AD508" t="s">
        <v>1752</v>
      </c>
      <c r="AE508">
        <v>54235</v>
      </c>
      <c r="AF508" t="s">
        <v>1753</v>
      </c>
    </row>
    <row r="509" spans="1:32" x14ac:dyDescent="0.2">
      <c r="A509">
        <v>17</v>
      </c>
      <c r="B509" t="b">
        <v>1</v>
      </c>
      <c r="C509" t="s">
        <v>2900</v>
      </c>
      <c r="D509">
        <v>15.7</v>
      </c>
      <c r="E509">
        <v>46.97</v>
      </c>
      <c r="F509">
        <v>81</v>
      </c>
      <c r="G509">
        <v>81</v>
      </c>
      <c r="H509" t="s">
        <v>92</v>
      </c>
      <c r="I509">
        <v>3493.6913999999988</v>
      </c>
      <c r="J509">
        <v>2995.6849274529777</v>
      </c>
      <c r="K509">
        <v>7757.4066724672111</v>
      </c>
      <c r="L509">
        <v>8543.0366846948382</v>
      </c>
      <c r="M509">
        <v>3532.3919998602078</v>
      </c>
      <c r="N509">
        <v>4540.9294735482781</v>
      </c>
      <c r="O509">
        <v>1299.0790301319955</v>
      </c>
      <c r="P509">
        <v>1054.2428180192298</v>
      </c>
      <c r="Q509">
        <v>5476.4005567807835</v>
      </c>
      <c r="R509">
        <v>5590.3292358583785</v>
      </c>
      <c r="S509">
        <v>2625.7853346202601</v>
      </c>
      <c r="T509">
        <v>2757.0115029021044</v>
      </c>
      <c r="U509">
        <v>3425.8813036608281</v>
      </c>
      <c r="V509">
        <v>2011.5139463196504</v>
      </c>
      <c r="W509">
        <v>3418.7232422205593</v>
      </c>
      <c r="X509">
        <v>3905.7206088473395</v>
      </c>
      <c r="Y509" t="s">
        <v>2901</v>
      </c>
      <c r="Z509">
        <v>8190.1009999999997</v>
      </c>
      <c r="AA509">
        <v>6002.3649999999998</v>
      </c>
      <c r="AB509">
        <v>28589.113000000001</v>
      </c>
      <c r="AC509">
        <v>24059.081999999999</v>
      </c>
      <c r="AD509" t="s">
        <v>2902</v>
      </c>
      <c r="AE509">
        <v>234709</v>
      </c>
      <c r="AF509" t="s">
        <v>2903</v>
      </c>
    </row>
    <row r="510" spans="1:32" x14ac:dyDescent="0.2">
      <c r="A510">
        <v>938</v>
      </c>
      <c r="B510" t="b">
        <v>1</v>
      </c>
      <c r="C510" t="s">
        <v>823</v>
      </c>
      <c r="D510">
        <v>22.48</v>
      </c>
      <c r="E510">
        <v>10.77</v>
      </c>
      <c r="F510">
        <v>3</v>
      </c>
      <c r="G510">
        <v>3</v>
      </c>
      <c r="I510">
        <v>0</v>
      </c>
      <c r="J510">
        <v>0</v>
      </c>
      <c r="K510">
        <v>0</v>
      </c>
      <c r="L510">
        <v>118.08009250250581</v>
      </c>
      <c r="M510">
        <v>0</v>
      </c>
      <c r="N510">
        <v>26.32674425867172</v>
      </c>
      <c r="O510">
        <v>20.531240701285554</v>
      </c>
      <c r="P510">
        <v>20.642579587912831</v>
      </c>
      <c r="Q510">
        <v>64.882115841323369</v>
      </c>
      <c r="R510">
        <v>134.76243143998551</v>
      </c>
      <c r="S510">
        <v>120.0785110810838</v>
      </c>
      <c r="T510">
        <v>15.902355104371528</v>
      </c>
      <c r="U510">
        <v>50.502324411515183</v>
      </c>
      <c r="V510">
        <v>155.3967517388605</v>
      </c>
      <c r="W510">
        <v>38.084872867727235</v>
      </c>
      <c r="X510">
        <v>20.85565812779458</v>
      </c>
      <c r="Y510" t="s">
        <v>824</v>
      </c>
      <c r="Z510">
        <v>190.91574</v>
      </c>
      <c r="AA510">
        <v>122.22272</v>
      </c>
      <c r="AB510">
        <v>783.00696000000005</v>
      </c>
      <c r="AC510">
        <v>465.69702000000001</v>
      </c>
      <c r="AD510" t="s">
        <v>825</v>
      </c>
      <c r="AE510">
        <v>41807</v>
      </c>
      <c r="AF510" t="s">
        <v>826</v>
      </c>
    </row>
    <row r="511" spans="1:32" x14ac:dyDescent="0.2">
      <c r="A511">
        <v>714</v>
      </c>
      <c r="B511" t="b">
        <v>1</v>
      </c>
      <c r="C511" t="s">
        <v>3036</v>
      </c>
      <c r="D511">
        <v>23.73</v>
      </c>
      <c r="E511">
        <v>10.15</v>
      </c>
      <c r="F511">
        <v>5</v>
      </c>
      <c r="G511">
        <v>5</v>
      </c>
      <c r="H511" t="s">
        <v>33</v>
      </c>
      <c r="I511">
        <v>177.22138999999993</v>
      </c>
      <c r="J511">
        <v>191.77601123214114</v>
      </c>
      <c r="K511">
        <v>211.26343378333979</v>
      </c>
      <c r="L511">
        <v>158.95647081638739</v>
      </c>
      <c r="M511">
        <v>129.1281433460814</v>
      </c>
      <c r="N511">
        <v>182.27955385493445</v>
      </c>
      <c r="O511">
        <v>82.420938745815704</v>
      </c>
      <c r="P511">
        <v>78.688599713321807</v>
      </c>
      <c r="Q511">
        <v>212.60376513992998</v>
      </c>
      <c r="R511">
        <v>158.09755462374594</v>
      </c>
      <c r="S511">
        <v>99.053323562333517</v>
      </c>
      <c r="T511">
        <v>150.63486835219638</v>
      </c>
      <c r="U511">
        <v>95.850687821431507</v>
      </c>
      <c r="V511">
        <v>109.6682441561497</v>
      </c>
      <c r="W511">
        <v>119.93085608073046</v>
      </c>
      <c r="X511">
        <v>77.844887515903721</v>
      </c>
      <c r="Y511" t="s">
        <v>3037</v>
      </c>
      <c r="Z511">
        <v>262.57</v>
      </c>
      <c r="AA511">
        <v>306.27438000000001</v>
      </c>
      <c r="AB511">
        <v>1561.5530000000001</v>
      </c>
      <c r="AC511">
        <v>733.16143999999997</v>
      </c>
      <c r="AD511" t="s">
        <v>3038</v>
      </c>
      <c r="AE511">
        <v>81662</v>
      </c>
      <c r="AF511" t="s">
        <v>3039</v>
      </c>
    </row>
    <row r="512" spans="1:32" x14ac:dyDescent="0.2">
      <c r="A512">
        <v>932</v>
      </c>
      <c r="B512" t="b">
        <v>1</v>
      </c>
      <c r="C512" t="s">
        <v>246</v>
      </c>
      <c r="D512">
        <v>58.11</v>
      </c>
      <c r="E512">
        <v>9.36</v>
      </c>
      <c r="F512">
        <v>4</v>
      </c>
      <c r="G512">
        <v>3</v>
      </c>
      <c r="I512">
        <v>90.05714999999995</v>
      </c>
      <c r="J512">
        <v>72.958182944342525</v>
      </c>
      <c r="K512">
        <v>52.441134437787333</v>
      </c>
      <c r="L512">
        <v>62.848956398025805</v>
      </c>
      <c r="M512">
        <v>94.521799852532226</v>
      </c>
      <c r="N512">
        <v>52.367807875974727</v>
      </c>
      <c r="O512">
        <v>50.848059926449309</v>
      </c>
      <c r="P512">
        <v>46.435516521944386</v>
      </c>
      <c r="Q512">
        <v>70.981733030482602</v>
      </c>
      <c r="R512">
        <v>80.337525163979564</v>
      </c>
      <c r="S512">
        <v>114.1577232208718</v>
      </c>
      <c r="T512">
        <v>139.70760088947895</v>
      </c>
      <c r="U512">
        <v>171.12803646167578</v>
      </c>
      <c r="V512">
        <v>93.028024443591178</v>
      </c>
      <c r="W512">
        <v>306.07569515262327</v>
      </c>
      <c r="X512">
        <v>285.41878595285215</v>
      </c>
      <c r="Y512" t="s">
        <v>247</v>
      </c>
      <c r="Z512">
        <v>88.602999999999994</v>
      </c>
      <c r="AA512">
        <v>152.43895000000001</v>
      </c>
      <c r="AB512">
        <v>580.51480000000004</v>
      </c>
      <c r="AC512">
        <v>1665.5739000000001</v>
      </c>
      <c r="AD512" t="s">
        <v>248</v>
      </c>
      <c r="AE512">
        <v>43395</v>
      </c>
      <c r="AF512" t="s">
        <v>249</v>
      </c>
    </row>
    <row r="513" spans="1:32" x14ac:dyDescent="0.2">
      <c r="A513">
        <v>539</v>
      </c>
      <c r="B513" t="b">
        <v>1</v>
      </c>
      <c r="C513" t="s">
        <v>3738</v>
      </c>
      <c r="D513">
        <v>54.16</v>
      </c>
      <c r="E513">
        <v>19.670000000000002</v>
      </c>
      <c r="F513">
        <v>9</v>
      </c>
      <c r="G513">
        <v>9</v>
      </c>
      <c r="H513" t="s">
        <v>92</v>
      </c>
      <c r="I513">
        <v>2538.697999999999</v>
      </c>
      <c r="J513">
        <v>2194.3863263998214</v>
      </c>
      <c r="K513">
        <v>718.33948359708165</v>
      </c>
      <c r="L513">
        <v>830.03838546483723</v>
      </c>
      <c r="M513">
        <v>1074.8782050013303</v>
      </c>
      <c r="N513">
        <v>1399.175368306428</v>
      </c>
      <c r="O513">
        <v>1016.4372190949568</v>
      </c>
      <c r="P513">
        <v>941.74152902255935</v>
      </c>
      <c r="Q513">
        <v>723.44744841680767</v>
      </c>
      <c r="R513">
        <v>808.91531748869932</v>
      </c>
      <c r="S513">
        <v>1291.9258563333401</v>
      </c>
      <c r="T513">
        <v>1460.1618415427934</v>
      </c>
      <c r="U513">
        <v>1803.6972520676366</v>
      </c>
      <c r="V513">
        <v>1677.7662784548056</v>
      </c>
      <c r="W513">
        <v>2944.3688715635344</v>
      </c>
      <c r="X513">
        <v>2975.4061552340154</v>
      </c>
      <c r="Y513" t="s">
        <v>3739</v>
      </c>
      <c r="Z513">
        <v>1857.7484999999999</v>
      </c>
      <c r="AA513">
        <v>2848.8719999999998</v>
      </c>
      <c r="AB513">
        <v>5596.1170000000002</v>
      </c>
      <c r="AC513">
        <v>17539.008000000002</v>
      </c>
      <c r="AD513" t="s">
        <v>3740</v>
      </c>
      <c r="AE513">
        <v>52739</v>
      </c>
      <c r="AF513" t="s">
        <v>3741</v>
      </c>
    </row>
    <row r="514" spans="1:32" x14ac:dyDescent="0.2">
      <c r="A514">
        <v>175</v>
      </c>
      <c r="B514" t="b">
        <v>1</v>
      </c>
      <c r="C514" t="s">
        <v>1794</v>
      </c>
      <c r="D514">
        <v>16.21</v>
      </c>
      <c r="E514">
        <v>23.88</v>
      </c>
      <c r="F514">
        <v>17</v>
      </c>
      <c r="G514">
        <v>17</v>
      </c>
      <c r="H514" t="s">
        <v>70</v>
      </c>
      <c r="I514">
        <v>1676.5471999999993</v>
      </c>
      <c r="J514">
        <v>1453.8406884062078</v>
      </c>
      <c r="K514">
        <v>1456.0151323320395</v>
      </c>
      <c r="L514">
        <v>182.61141233277698</v>
      </c>
      <c r="M514">
        <v>1113.8716982874139</v>
      </c>
      <c r="N514">
        <v>1067.0468482941794</v>
      </c>
      <c r="O514">
        <v>180.12520458604774</v>
      </c>
      <c r="P514">
        <v>795.09120392354521</v>
      </c>
      <c r="Q514">
        <v>1193.4520203742645</v>
      </c>
      <c r="R514">
        <v>1239.2069172732388</v>
      </c>
      <c r="S514">
        <v>521.21306094704505</v>
      </c>
      <c r="T514">
        <v>598.81122290418989</v>
      </c>
      <c r="U514">
        <v>1897.274868029526</v>
      </c>
      <c r="V514">
        <v>854.5248467795102</v>
      </c>
      <c r="W514">
        <v>745.87476137947237</v>
      </c>
      <c r="X514">
        <v>924.09495733308745</v>
      </c>
      <c r="Y514" t="s">
        <v>1795</v>
      </c>
      <c r="Z514">
        <v>1519.7405000000001</v>
      </c>
      <c r="AA514">
        <v>1942.635</v>
      </c>
      <c r="AB514">
        <v>6231.5730000000003</v>
      </c>
      <c r="AC514">
        <v>8325.5779999999995</v>
      </c>
      <c r="AD514" t="s">
        <v>1796</v>
      </c>
      <c r="AE514">
        <v>102380</v>
      </c>
      <c r="AF514" t="s">
        <v>1797</v>
      </c>
    </row>
    <row r="515" spans="1:32" x14ac:dyDescent="0.2">
      <c r="A515">
        <v>1009</v>
      </c>
      <c r="B515" t="b">
        <v>1</v>
      </c>
      <c r="C515" t="s">
        <v>779</v>
      </c>
      <c r="D515">
        <v>110.42</v>
      </c>
      <c r="E515">
        <v>1.74</v>
      </c>
      <c r="F515">
        <v>2</v>
      </c>
      <c r="G515">
        <v>2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137.7395187976108</v>
      </c>
      <c r="R515">
        <v>134.98295435518742</v>
      </c>
      <c r="S515">
        <v>0</v>
      </c>
      <c r="T515">
        <v>0</v>
      </c>
      <c r="U515">
        <v>69.872432710714577</v>
      </c>
      <c r="V515">
        <v>41.615820928969505</v>
      </c>
      <c r="W515">
        <v>71.089537727235665</v>
      </c>
      <c r="X515">
        <v>94.812869664736823</v>
      </c>
      <c r="Y515" t="s">
        <v>780</v>
      </c>
      <c r="Z515">
        <v>0</v>
      </c>
      <c r="AA515">
        <v>0</v>
      </c>
      <c r="AB515">
        <v>1192.3339000000001</v>
      </c>
      <c r="AC515">
        <v>558.88890000000004</v>
      </c>
      <c r="AD515" t="s">
        <v>781</v>
      </c>
      <c r="AE515">
        <v>159521</v>
      </c>
      <c r="AF515" t="s">
        <v>782</v>
      </c>
    </row>
    <row r="516" spans="1:32" x14ac:dyDescent="0.2">
      <c r="A516">
        <v>918</v>
      </c>
      <c r="B516" t="b">
        <v>1</v>
      </c>
      <c r="C516" t="s">
        <v>3032</v>
      </c>
      <c r="D516">
        <v>38.86</v>
      </c>
      <c r="E516">
        <v>7.66</v>
      </c>
      <c r="F516">
        <v>3</v>
      </c>
      <c r="G516">
        <v>3</v>
      </c>
      <c r="I516">
        <v>0</v>
      </c>
      <c r="J516">
        <v>0</v>
      </c>
      <c r="K516">
        <v>32.474603199381896</v>
      </c>
      <c r="L516">
        <v>31.389786913797412</v>
      </c>
      <c r="M516">
        <v>46.566814731097509</v>
      </c>
      <c r="N516">
        <v>0</v>
      </c>
      <c r="O516">
        <v>0</v>
      </c>
      <c r="P516">
        <v>16.049731409557413</v>
      </c>
      <c r="Q516">
        <v>30.235864397491206</v>
      </c>
      <c r="R516">
        <v>26.16165771716997</v>
      </c>
      <c r="S516">
        <v>47.65910196918297</v>
      </c>
      <c r="T516">
        <v>55.403388075947554</v>
      </c>
      <c r="U516">
        <v>67.842722388653954</v>
      </c>
      <c r="V516">
        <v>63.952036782684836</v>
      </c>
      <c r="W516">
        <v>160.92640442198291</v>
      </c>
      <c r="X516">
        <v>100.0683374437542</v>
      </c>
      <c r="Y516" t="s">
        <v>3033</v>
      </c>
      <c r="Z516">
        <v>50.791589999999999</v>
      </c>
      <c r="AA516">
        <v>70.762110000000007</v>
      </c>
      <c r="AB516">
        <v>269.91347999999999</v>
      </c>
      <c r="AC516">
        <v>732.851</v>
      </c>
      <c r="AD516" t="s">
        <v>3034</v>
      </c>
      <c r="AE516">
        <v>57954</v>
      </c>
      <c r="AF516" t="s">
        <v>3035</v>
      </c>
    </row>
    <row r="517" spans="1:32" x14ac:dyDescent="0.2">
      <c r="A517">
        <v>504</v>
      </c>
      <c r="B517" t="b">
        <v>1</v>
      </c>
      <c r="C517" t="s">
        <v>1494</v>
      </c>
      <c r="D517">
        <v>46.56</v>
      </c>
      <c r="E517">
        <v>6.93</v>
      </c>
      <c r="F517">
        <v>6</v>
      </c>
      <c r="G517">
        <v>6</v>
      </c>
      <c r="I517">
        <v>0</v>
      </c>
      <c r="J517">
        <v>0</v>
      </c>
      <c r="K517">
        <v>0</v>
      </c>
      <c r="L517">
        <v>0</v>
      </c>
      <c r="M517">
        <v>28.615805286282882</v>
      </c>
      <c r="N517">
        <v>0</v>
      </c>
      <c r="O517">
        <v>0</v>
      </c>
      <c r="P517">
        <v>0</v>
      </c>
      <c r="Q517">
        <v>51.529414382101677</v>
      </c>
      <c r="R517">
        <v>136.34634029103151</v>
      </c>
      <c r="S517">
        <v>0</v>
      </c>
      <c r="T517">
        <v>0</v>
      </c>
      <c r="U517">
        <v>93.187086467620432</v>
      </c>
      <c r="V517">
        <v>74.152313703521997</v>
      </c>
      <c r="W517">
        <v>57.769036819180691</v>
      </c>
      <c r="X517">
        <v>56.310929663518635</v>
      </c>
      <c r="Y517" t="s">
        <v>1495</v>
      </c>
      <c r="Z517">
        <v>0</v>
      </c>
      <c r="AA517">
        <v>55.275734</v>
      </c>
      <c r="AB517">
        <v>820.07512999999994</v>
      </c>
      <c r="AC517">
        <v>602.04880000000003</v>
      </c>
      <c r="AD517" t="s">
        <v>1496</v>
      </c>
      <c r="AE517">
        <v>151557</v>
      </c>
      <c r="AF517" t="s">
        <v>1497</v>
      </c>
    </row>
    <row r="518" spans="1:32" x14ac:dyDescent="0.2">
      <c r="A518">
        <v>234</v>
      </c>
      <c r="B518" t="b">
        <v>1</v>
      </c>
      <c r="C518" t="s">
        <v>2074</v>
      </c>
      <c r="D518">
        <v>23.84</v>
      </c>
      <c r="E518">
        <v>37.32</v>
      </c>
      <c r="F518">
        <v>16</v>
      </c>
      <c r="G518">
        <v>16</v>
      </c>
      <c r="H518" t="s">
        <v>92</v>
      </c>
      <c r="I518">
        <v>670.39399999999966</v>
      </c>
      <c r="J518">
        <v>567.31485772518124</v>
      </c>
      <c r="K518">
        <v>4861.0598220356778</v>
      </c>
      <c r="L518">
        <v>620.29487505200939</v>
      </c>
      <c r="M518">
        <v>922.77475609504393</v>
      </c>
      <c r="N518">
        <v>2695.1470983657728</v>
      </c>
      <c r="O518">
        <v>430.65727822081374</v>
      </c>
      <c r="P518">
        <v>452.18353690663281</v>
      </c>
      <c r="Q518">
        <v>959.1754681760516</v>
      </c>
      <c r="R518">
        <v>831.55425849400206</v>
      </c>
      <c r="S518">
        <v>756.37993200938308</v>
      </c>
      <c r="T518">
        <v>684.52070592477344</v>
      </c>
      <c r="U518">
        <v>2044.7412592964502</v>
      </c>
      <c r="V518">
        <v>1893.9429828028942</v>
      </c>
      <c r="W518">
        <v>2781.6714276916318</v>
      </c>
      <c r="X518">
        <v>1871.3883893775865</v>
      </c>
      <c r="Y518" t="s">
        <v>2075</v>
      </c>
      <c r="Z518">
        <v>2477.3213000000001</v>
      </c>
      <c r="AA518">
        <v>2574.377</v>
      </c>
      <c r="AB518">
        <v>5095.0389999999998</v>
      </c>
      <c r="AC518">
        <v>15846.708000000001</v>
      </c>
      <c r="AD518" t="s">
        <v>2076</v>
      </c>
      <c r="AE518">
        <v>60868</v>
      </c>
      <c r="AF518" t="s">
        <v>2077</v>
      </c>
    </row>
    <row r="519" spans="1:32" x14ac:dyDescent="0.2">
      <c r="A519">
        <v>523</v>
      </c>
      <c r="B519" t="b">
        <v>1</v>
      </c>
      <c r="C519" t="s">
        <v>2050</v>
      </c>
      <c r="D519">
        <v>33.020000000000003</v>
      </c>
      <c r="E519">
        <v>22.09</v>
      </c>
      <c r="F519">
        <v>8</v>
      </c>
      <c r="G519">
        <v>8</v>
      </c>
      <c r="H519" t="s">
        <v>92</v>
      </c>
      <c r="I519">
        <v>118.39604999999995</v>
      </c>
      <c r="J519">
        <v>156.76044491676979</v>
      </c>
      <c r="K519">
        <v>182.62495948725208</v>
      </c>
      <c r="L519">
        <v>161.7698418918722</v>
      </c>
      <c r="M519">
        <v>146.64743079517865</v>
      </c>
      <c r="N519">
        <v>140.06307459795096</v>
      </c>
      <c r="O519">
        <v>119.22791634561386</v>
      </c>
      <c r="P519">
        <v>111.42536506601932</v>
      </c>
      <c r="Q519">
        <v>714.78218137872102</v>
      </c>
      <c r="R519">
        <v>488.3681084603956</v>
      </c>
      <c r="S519">
        <v>1837.9680960267565</v>
      </c>
      <c r="T519">
        <v>200.33794371295753</v>
      </c>
      <c r="U519">
        <v>511.154759649227</v>
      </c>
      <c r="V519">
        <v>301.52600179093645</v>
      </c>
      <c r="W519">
        <v>143.67174067466343</v>
      </c>
      <c r="X519">
        <v>69.378154899801061</v>
      </c>
      <c r="Y519" t="s">
        <v>2051</v>
      </c>
      <c r="Z519">
        <v>276.35953000000001</v>
      </c>
      <c r="AA519">
        <v>332.29705999999999</v>
      </c>
      <c r="AB519">
        <v>4578.4709999999995</v>
      </c>
      <c r="AC519">
        <v>1880.7634</v>
      </c>
      <c r="AD519" t="s">
        <v>2052</v>
      </c>
      <c r="AE519">
        <v>47996</v>
      </c>
      <c r="AF519" t="s">
        <v>2053</v>
      </c>
    </row>
    <row r="520" spans="1:32" x14ac:dyDescent="0.2">
      <c r="A520">
        <v>49</v>
      </c>
      <c r="B520" t="b">
        <v>1</v>
      </c>
      <c r="C520" t="s">
        <v>2358</v>
      </c>
      <c r="D520">
        <v>25.52</v>
      </c>
      <c r="E520">
        <v>39.54</v>
      </c>
      <c r="F520">
        <v>42</v>
      </c>
      <c r="G520">
        <v>42</v>
      </c>
      <c r="H520" t="s">
        <v>83</v>
      </c>
      <c r="I520">
        <v>12433.896999999995</v>
      </c>
      <c r="J520">
        <v>22220.046236418792</v>
      </c>
      <c r="K520">
        <v>27014.492228872106</v>
      </c>
      <c r="L520">
        <v>25097.026514094672</v>
      </c>
      <c r="M520">
        <v>18976.509669163337</v>
      </c>
      <c r="N520">
        <v>20556.762449191181</v>
      </c>
      <c r="O520">
        <v>3481.4262080318576</v>
      </c>
      <c r="P520">
        <v>4975.5964186119018</v>
      </c>
      <c r="Q520">
        <v>24755.16391792479</v>
      </c>
      <c r="R520">
        <v>29761.462767388024</v>
      </c>
      <c r="S520">
        <v>20123.918424458378</v>
      </c>
      <c r="T520">
        <v>22242.300899719758</v>
      </c>
      <c r="U520">
        <v>14540.183086587751</v>
      </c>
      <c r="V520">
        <v>14984.573614800323</v>
      </c>
      <c r="W520">
        <v>8717.4802127157691</v>
      </c>
      <c r="X520">
        <v>8041.9533003774513</v>
      </c>
      <c r="Y520" t="s">
        <v>2359</v>
      </c>
      <c r="Z520">
        <v>29965.081999999999</v>
      </c>
      <c r="AA520">
        <v>26790.023000000001</v>
      </c>
      <c r="AB520">
        <v>153733.03</v>
      </c>
      <c r="AC520">
        <v>83414.516000000003</v>
      </c>
      <c r="AD520" t="s">
        <v>2360</v>
      </c>
      <c r="AE520">
        <v>129295</v>
      </c>
      <c r="AF520" t="s">
        <v>2361</v>
      </c>
    </row>
    <row r="521" spans="1:32" x14ac:dyDescent="0.2">
      <c r="A521">
        <v>942</v>
      </c>
      <c r="B521" t="b">
        <v>1</v>
      </c>
      <c r="C521" t="s">
        <v>182</v>
      </c>
      <c r="D521">
        <v>16.559999999999999</v>
      </c>
      <c r="E521">
        <v>8.5399999999999991</v>
      </c>
      <c r="F521">
        <v>3</v>
      </c>
      <c r="G521">
        <v>3</v>
      </c>
      <c r="I521">
        <v>57.175879999999971</v>
      </c>
      <c r="J521">
        <v>0</v>
      </c>
      <c r="K521">
        <v>0</v>
      </c>
      <c r="L521">
        <v>37.582849297448988</v>
      </c>
      <c r="M521">
        <v>0</v>
      </c>
      <c r="N521">
        <v>25.799291572067251</v>
      </c>
      <c r="O521">
        <v>0</v>
      </c>
      <c r="P521">
        <v>20.594971948784544</v>
      </c>
      <c r="Q521">
        <v>350.41515637130487</v>
      </c>
      <c r="R521">
        <v>345.81959417454158</v>
      </c>
      <c r="S521">
        <v>43.567123383155987</v>
      </c>
      <c r="T521">
        <v>62.671655000373669</v>
      </c>
      <c r="U521">
        <v>158.33125925424088</v>
      </c>
      <c r="V521">
        <v>84.620741859363633</v>
      </c>
      <c r="W521">
        <v>181.15137553089306</v>
      </c>
      <c r="X521">
        <v>190.37238854488945</v>
      </c>
      <c r="Y521" t="s">
        <v>183</v>
      </c>
      <c r="Z521">
        <v>58.970528000000002</v>
      </c>
      <c r="AA521">
        <v>120.12172</v>
      </c>
      <c r="AB521">
        <v>2367.1799999999998</v>
      </c>
      <c r="AC521">
        <v>1163.5343</v>
      </c>
      <c r="AD521" t="s">
        <v>184</v>
      </c>
      <c r="AE521">
        <v>71006</v>
      </c>
      <c r="AF521" t="s">
        <v>185</v>
      </c>
    </row>
    <row r="522" spans="1:32" x14ac:dyDescent="0.2">
      <c r="A522">
        <v>916</v>
      </c>
      <c r="B522" t="b">
        <v>1</v>
      </c>
      <c r="C522" t="s">
        <v>1802</v>
      </c>
      <c r="D522">
        <v>14.95</v>
      </c>
      <c r="E522">
        <v>4.71</v>
      </c>
      <c r="F522">
        <v>3</v>
      </c>
      <c r="G522">
        <v>3</v>
      </c>
      <c r="H522" t="s">
        <v>158</v>
      </c>
      <c r="I522">
        <v>16042.044999999993</v>
      </c>
      <c r="J522">
        <v>18170.478283184999</v>
      </c>
      <c r="K522">
        <v>5867.1203772457893</v>
      </c>
      <c r="L522">
        <v>6566.8623734581961</v>
      </c>
      <c r="M522">
        <v>10000.200971080019</v>
      </c>
      <c r="N522">
        <v>7686.2574564313045</v>
      </c>
      <c r="O522">
        <v>2406.8953649395485</v>
      </c>
      <c r="P522">
        <v>2631.6602292339517</v>
      </c>
      <c r="Q522">
        <v>714.97331691855993</v>
      </c>
      <c r="R522">
        <v>495.69752581998767</v>
      </c>
      <c r="S522">
        <v>2023.7948344334127</v>
      </c>
      <c r="T522">
        <v>1952.4862417421032</v>
      </c>
      <c r="U522">
        <v>1281.5294379684753</v>
      </c>
      <c r="V522">
        <v>2365.3235645504005</v>
      </c>
      <c r="W522">
        <v>818.38059920220996</v>
      </c>
      <c r="X522">
        <v>690.83985056559175</v>
      </c>
      <c r="Y522" t="s">
        <v>1803</v>
      </c>
      <c r="Z522">
        <v>13982.609</v>
      </c>
      <c r="AA522">
        <v>13090.888000000001</v>
      </c>
      <c r="AB522">
        <v>5901.0469999999996</v>
      </c>
      <c r="AC522">
        <v>8898.6200000000008</v>
      </c>
      <c r="AD522" t="s">
        <v>1804</v>
      </c>
      <c r="AE522">
        <v>93795</v>
      </c>
      <c r="AF522" t="s">
        <v>1805</v>
      </c>
    </row>
    <row r="523" spans="1:32" x14ac:dyDescent="0.2">
      <c r="A523">
        <v>403</v>
      </c>
      <c r="B523" t="b">
        <v>1</v>
      </c>
      <c r="C523" t="s">
        <v>2034</v>
      </c>
      <c r="D523">
        <v>27.27</v>
      </c>
      <c r="E523">
        <v>27.95</v>
      </c>
      <c r="F523">
        <v>9</v>
      </c>
      <c r="G523">
        <v>9</v>
      </c>
      <c r="H523" t="s">
        <v>33</v>
      </c>
      <c r="I523">
        <v>162.6251399999999</v>
      </c>
      <c r="J523">
        <v>142.31784064646155</v>
      </c>
      <c r="K523">
        <v>330.10467347324175</v>
      </c>
      <c r="L523">
        <v>316.976666582691</v>
      </c>
      <c r="M523">
        <v>196.62311274639845</v>
      </c>
      <c r="N523">
        <v>203.61667709043184</v>
      </c>
      <c r="O523">
        <v>176.3448861416675</v>
      </c>
      <c r="P523">
        <v>171.68104499625824</v>
      </c>
      <c r="Q523">
        <v>706.62254021743058</v>
      </c>
      <c r="R523">
        <v>542.65798103251041</v>
      </c>
      <c r="S523">
        <v>332.05894621200838</v>
      </c>
      <c r="T523">
        <v>299.67658958111184</v>
      </c>
      <c r="U523">
        <v>294.08923882622673</v>
      </c>
      <c r="V523">
        <v>128.93302716315205</v>
      </c>
      <c r="W523">
        <v>331.76027936211887</v>
      </c>
      <c r="X523">
        <v>343.75852275105854</v>
      </c>
      <c r="Y523" t="s">
        <v>2035</v>
      </c>
      <c r="Z523">
        <v>385.16446000000002</v>
      </c>
      <c r="AA523">
        <v>503.08706999999998</v>
      </c>
      <c r="AB523">
        <v>3249.2878000000001</v>
      </c>
      <c r="AC523">
        <v>2092.5578999999998</v>
      </c>
      <c r="AD523" t="s">
        <v>2036</v>
      </c>
      <c r="AE523">
        <v>55883</v>
      </c>
      <c r="AF523" t="s">
        <v>2037</v>
      </c>
    </row>
    <row r="524" spans="1:32" x14ac:dyDescent="0.2">
      <c r="A524">
        <v>296</v>
      </c>
      <c r="B524" t="b">
        <v>1</v>
      </c>
      <c r="C524" t="s">
        <v>2166</v>
      </c>
      <c r="D524">
        <v>60.15</v>
      </c>
      <c r="E524">
        <v>11.61</v>
      </c>
      <c r="F524">
        <v>12</v>
      </c>
      <c r="G524">
        <v>12</v>
      </c>
      <c r="H524" t="s">
        <v>33</v>
      </c>
      <c r="I524">
        <v>249.16195999999988</v>
      </c>
      <c r="J524">
        <v>128.25964448821958</v>
      </c>
      <c r="K524">
        <v>277.29844921781387</v>
      </c>
      <c r="L524">
        <v>301.50695723307842</v>
      </c>
      <c r="M524">
        <v>172.69625305174171</v>
      </c>
      <c r="N524">
        <v>188.38382773749319</v>
      </c>
      <c r="O524">
        <v>79.781866222302639</v>
      </c>
      <c r="P524">
        <v>91.35191118367463</v>
      </c>
      <c r="Q524">
        <v>1319.3209849782841</v>
      </c>
      <c r="R524">
        <v>1372.7364976531285</v>
      </c>
      <c r="S524">
        <v>1036.1653817923618</v>
      </c>
      <c r="T524">
        <v>1118.4362074759936</v>
      </c>
      <c r="U524">
        <v>424.45878262927368</v>
      </c>
      <c r="V524">
        <v>423.69756670081</v>
      </c>
      <c r="W524">
        <v>307.92430999277497</v>
      </c>
      <c r="X524">
        <v>308.82632031945025</v>
      </c>
      <c r="Y524" t="s">
        <v>2167</v>
      </c>
      <c r="Z524">
        <v>448.18831999999998</v>
      </c>
      <c r="AA524">
        <v>321.33643000000001</v>
      </c>
      <c r="AB524">
        <v>7749.3545000000004</v>
      </c>
      <c r="AC524">
        <v>2741.2262999999998</v>
      </c>
      <c r="AD524" t="s">
        <v>2168</v>
      </c>
      <c r="AE524">
        <v>140003</v>
      </c>
      <c r="AF524" t="s">
        <v>2169</v>
      </c>
    </row>
    <row r="525" spans="1:32" x14ac:dyDescent="0.2">
      <c r="A525">
        <v>838</v>
      </c>
      <c r="B525" t="b">
        <v>1</v>
      </c>
      <c r="C525" t="s">
        <v>1602</v>
      </c>
      <c r="D525">
        <v>51.05</v>
      </c>
      <c r="E525">
        <v>1.1299999999999999</v>
      </c>
      <c r="F525">
        <v>2</v>
      </c>
      <c r="G525">
        <v>2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16.848032307128175</v>
      </c>
      <c r="P525">
        <v>0</v>
      </c>
      <c r="Q525">
        <v>158.10100435741191</v>
      </c>
      <c r="R525">
        <v>169.91628602249787</v>
      </c>
      <c r="S525">
        <v>65.892785159115434</v>
      </c>
      <c r="T525">
        <v>63.183684294731059</v>
      </c>
      <c r="U525">
        <v>104.52467614253288</v>
      </c>
      <c r="V525">
        <v>27.471793809077234</v>
      </c>
      <c r="W525">
        <v>40.662488526109485</v>
      </c>
      <c r="X525">
        <v>64.37626571772995</v>
      </c>
      <c r="Y525" t="s">
        <v>1603</v>
      </c>
      <c r="Z525">
        <v>0</v>
      </c>
      <c r="AA525">
        <v>55.819336</v>
      </c>
      <c r="AB525">
        <v>954.45989999999995</v>
      </c>
      <c r="AC525">
        <v>486.08398</v>
      </c>
      <c r="AD525" t="s">
        <v>1604</v>
      </c>
      <c r="AE525">
        <v>311646</v>
      </c>
      <c r="AF525" t="s">
        <v>1605</v>
      </c>
    </row>
    <row r="526" spans="1:32" x14ac:dyDescent="0.2">
      <c r="A526">
        <v>518</v>
      </c>
      <c r="B526" t="b">
        <v>1</v>
      </c>
      <c r="C526" t="s">
        <v>302</v>
      </c>
      <c r="D526">
        <v>20.57</v>
      </c>
      <c r="E526">
        <v>29.79</v>
      </c>
      <c r="F526">
        <v>8</v>
      </c>
      <c r="G526">
        <v>8</v>
      </c>
      <c r="H526" t="s">
        <v>33</v>
      </c>
      <c r="I526">
        <v>469.83679999999976</v>
      </c>
      <c r="J526">
        <v>422.2368879551604</v>
      </c>
      <c r="K526">
        <v>317.81023904566985</v>
      </c>
      <c r="L526">
        <v>239.88456568217495</v>
      </c>
      <c r="M526">
        <v>394.10952867200763</v>
      </c>
      <c r="N526">
        <v>306.26230258940012</v>
      </c>
      <c r="O526">
        <v>171.90103648254166</v>
      </c>
      <c r="P526">
        <v>205.59323791756532</v>
      </c>
      <c r="Q526">
        <v>392.42924407340496</v>
      </c>
      <c r="R526">
        <v>439.06446385834926</v>
      </c>
      <c r="S526">
        <v>239.86250076222416</v>
      </c>
      <c r="T526">
        <v>166.96764350004074</v>
      </c>
      <c r="U526">
        <v>485.83699943337371</v>
      </c>
      <c r="V526">
        <v>260.34767949525605</v>
      </c>
      <c r="W526">
        <v>237.94826918444912</v>
      </c>
      <c r="X526">
        <v>183.61983884482046</v>
      </c>
      <c r="Y526" t="s">
        <v>303</v>
      </c>
      <c r="Z526">
        <v>499.08030000000002</v>
      </c>
      <c r="AA526">
        <v>657.95123000000001</v>
      </c>
      <c r="AB526">
        <v>2479.6084000000001</v>
      </c>
      <c r="AC526">
        <v>2175.5097999999998</v>
      </c>
      <c r="AD526" t="s">
        <v>304</v>
      </c>
      <c r="AE526">
        <v>42622</v>
      </c>
      <c r="AF526" t="s">
        <v>305</v>
      </c>
    </row>
    <row r="527" spans="1:32" x14ac:dyDescent="0.2">
      <c r="A527">
        <v>432</v>
      </c>
      <c r="B527" t="b">
        <v>1</v>
      </c>
      <c r="C527" t="s">
        <v>222</v>
      </c>
      <c r="D527">
        <v>11.28</v>
      </c>
      <c r="E527">
        <v>23.16</v>
      </c>
      <c r="F527">
        <v>10</v>
      </c>
      <c r="G527">
        <v>10</v>
      </c>
      <c r="H527" t="s">
        <v>33</v>
      </c>
      <c r="I527">
        <v>5516.6942999999974</v>
      </c>
      <c r="J527">
        <v>6150.5144152884732</v>
      </c>
      <c r="K527">
        <v>6231.4633534681807</v>
      </c>
      <c r="L527">
        <v>8408.4909046412395</v>
      </c>
      <c r="M527">
        <v>5009.2452558741234</v>
      </c>
      <c r="N527">
        <v>7624.4416887089046</v>
      </c>
      <c r="O527">
        <v>1529.2937408459788</v>
      </c>
      <c r="P527">
        <v>2036.1513708856603</v>
      </c>
      <c r="Q527">
        <v>639.97957254382277</v>
      </c>
      <c r="R527">
        <v>625.03857095653416</v>
      </c>
      <c r="S527">
        <v>848.52370812936761</v>
      </c>
      <c r="T527">
        <v>953.42913726529127</v>
      </c>
      <c r="U527">
        <v>1049.0644403243723</v>
      </c>
      <c r="V527">
        <v>566.62940510687872</v>
      </c>
      <c r="W527">
        <v>206.2603337694901</v>
      </c>
      <c r="X527">
        <v>619.90516450038263</v>
      </c>
      <c r="Y527" t="s">
        <v>223</v>
      </c>
      <c r="Z527">
        <v>8916.2520000000004</v>
      </c>
      <c r="AA527">
        <v>9306.8449999999993</v>
      </c>
      <c r="AB527">
        <v>4236.777</v>
      </c>
      <c r="AC527">
        <v>4561.0127000000002</v>
      </c>
      <c r="AD527" t="s">
        <v>224</v>
      </c>
      <c r="AE527">
        <v>65034</v>
      </c>
      <c r="AF527" t="s">
        <v>225</v>
      </c>
    </row>
    <row r="528" spans="1:32" x14ac:dyDescent="0.2">
      <c r="A528">
        <v>176</v>
      </c>
      <c r="B528" t="b">
        <v>1</v>
      </c>
      <c r="C528" t="s">
        <v>2686</v>
      </c>
      <c r="D528">
        <v>18.21</v>
      </c>
      <c r="E528">
        <v>25.45</v>
      </c>
      <c r="F528">
        <v>21</v>
      </c>
      <c r="G528">
        <v>20</v>
      </c>
      <c r="H528" t="s">
        <v>33</v>
      </c>
      <c r="I528">
        <v>463.40352999999976</v>
      </c>
      <c r="J528">
        <v>406.86404608553556</v>
      </c>
      <c r="K528">
        <v>690.33753029478464</v>
      </c>
      <c r="L528">
        <v>632.0676091594363</v>
      </c>
      <c r="M528">
        <v>833.63492368993855</v>
      </c>
      <c r="N528">
        <v>373.5481716234832</v>
      </c>
      <c r="O528">
        <v>296.65113767460315</v>
      </c>
      <c r="P528">
        <v>433.51106026351482</v>
      </c>
      <c r="Q528">
        <v>1091.7600489269923</v>
      </c>
      <c r="R528">
        <v>1080.9915094194014</v>
      </c>
      <c r="S528">
        <v>293.2081143083289</v>
      </c>
      <c r="T528">
        <v>281.56162802948603</v>
      </c>
      <c r="U528">
        <v>709.10928251028758</v>
      </c>
      <c r="V528">
        <v>535.91360145760075</v>
      </c>
      <c r="W528">
        <v>625.07728939534627</v>
      </c>
      <c r="X528">
        <v>559.99733481807505</v>
      </c>
      <c r="Y528" t="s">
        <v>2687</v>
      </c>
      <c r="Z528">
        <v>753.92316000000005</v>
      </c>
      <c r="AA528">
        <v>1191.7976000000001</v>
      </c>
      <c r="AB528">
        <v>5219.7579999999998</v>
      </c>
      <c r="AC528">
        <v>4502.2217000000001</v>
      </c>
      <c r="AD528" t="s">
        <v>2688</v>
      </c>
      <c r="AE528">
        <v>116202</v>
      </c>
      <c r="AF528" t="s">
        <v>2689</v>
      </c>
    </row>
    <row r="529" spans="1:32" x14ac:dyDescent="0.2">
      <c r="A529">
        <v>183</v>
      </c>
      <c r="B529" t="b">
        <v>1</v>
      </c>
      <c r="C529" t="s">
        <v>1007</v>
      </c>
      <c r="D529">
        <v>56.63</v>
      </c>
      <c r="E529">
        <v>27.62</v>
      </c>
      <c r="F529">
        <v>18</v>
      </c>
      <c r="G529">
        <v>18</v>
      </c>
      <c r="H529" t="s">
        <v>92</v>
      </c>
      <c r="I529">
        <v>199.54146999999992</v>
      </c>
      <c r="J529">
        <v>187.3482079853575</v>
      </c>
      <c r="K529">
        <v>181.80540165316805</v>
      </c>
      <c r="L529">
        <v>201.40950588474334</v>
      </c>
      <c r="M529">
        <v>141.11621274415006</v>
      </c>
      <c r="N529">
        <v>141.88908813293</v>
      </c>
      <c r="O529">
        <v>112.75335963972658</v>
      </c>
      <c r="P529">
        <v>107.57126246832418</v>
      </c>
      <c r="Q529">
        <v>1412.0587635714342</v>
      </c>
      <c r="R529">
        <v>917.55482130164921</v>
      </c>
      <c r="S529">
        <v>605.29339997771808</v>
      </c>
      <c r="T529">
        <v>701.08116974841903</v>
      </c>
      <c r="U529">
        <v>416.88359030205567</v>
      </c>
      <c r="V529">
        <v>588.34705425561845</v>
      </c>
      <c r="W529">
        <v>280.26829530073201</v>
      </c>
      <c r="X529">
        <v>402.86543144784002</v>
      </c>
      <c r="Y529" t="s">
        <v>1008</v>
      </c>
      <c r="Z529">
        <v>254.21781999999999</v>
      </c>
      <c r="AA529">
        <v>322.12157999999999</v>
      </c>
      <c r="AB529">
        <v>6162.4369999999999</v>
      </c>
      <c r="AC529">
        <v>3015.6869999999999</v>
      </c>
      <c r="AD529" t="s">
        <v>1009</v>
      </c>
      <c r="AE529">
        <v>101224</v>
      </c>
      <c r="AF529" t="s">
        <v>1010</v>
      </c>
    </row>
    <row r="530" spans="1:32" x14ac:dyDescent="0.2">
      <c r="A530">
        <v>579</v>
      </c>
      <c r="B530" t="b">
        <v>1</v>
      </c>
      <c r="C530" t="s">
        <v>555</v>
      </c>
      <c r="D530">
        <v>61.38</v>
      </c>
      <c r="E530">
        <v>8.75</v>
      </c>
      <c r="F530">
        <v>5</v>
      </c>
      <c r="G530">
        <v>5</v>
      </c>
      <c r="H530" t="s">
        <v>92</v>
      </c>
      <c r="I530">
        <v>1582.8250999999993</v>
      </c>
      <c r="J530">
        <v>1374.2046356907099</v>
      </c>
      <c r="K530">
        <v>554.03421188383595</v>
      </c>
      <c r="L530">
        <v>471.15224658811059</v>
      </c>
      <c r="M530">
        <v>448.23114182835883</v>
      </c>
      <c r="N530">
        <v>337.24797717637307</v>
      </c>
      <c r="O530">
        <v>172.79982420089644</v>
      </c>
      <c r="P530">
        <v>183.86783194485136</v>
      </c>
      <c r="Q530">
        <v>1389.811133812655</v>
      </c>
      <c r="R530">
        <v>1531.7826967550259</v>
      </c>
      <c r="S530">
        <v>1773.7424376868571</v>
      </c>
      <c r="T530">
        <v>2231.5621647421126</v>
      </c>
      <c r="U530">
        <v>304.55798167278948</v>
      </c>
      <c r="V530">
        <v>715.10232621067291</v>
      </c>
      <c r="W530">
        <v>283.58205497505486</v>
      </c>
      <c r="X530">
        <v>241.23491899229353</v>
      </c>
      <c r="Y530" t="s">
        <v>556</v>
      </c>
      <c r="Z530">
        <v>1182.7445</v>
      </c>
      <c r="AA530">
        <v>683.57556</v>
      </c>
      <c r="AB530">
        <v>9651.4920000000002</v>
      </c>
      <c r="AC530">
        <v>2654.1480000000001</v>
      </c>
      <c r="AD530" t="s">
        <v>557</v>
      </c>
      <c r="AE530">
        <v>90472</v>
      </c>
      <c r="AF530" t="s">
        <v>558</v>
      </c>
    </row>
    <row r="531" spans="1:32" x14ac:dyDescent="0.2">
      <c r="A531">
        <v>460</v>
      </c>
      <c r="B531" t="b">
        <v>1</v>
      </c>
      <c r="C531" t="s">
        <v>539</v>
      </c>
      <c r="D531">
        <v>25.31</v>
      </c>
      <c r="E531">
        <v>12.11</v>
      </c>
      <c r="F531">
        <v>7</v>
      </c>
      <c r="G531">
        <v>7</v>
      </c>
      <c r="H531" t="s">
        <v>33</v>
      </c>
      <c r="I531">
        <v>132.44204999999994</v>
      </c>
      <c r="J531">
        <v>97.822086067148334</v>
      </c>
      <c r="K531">
        <v>160.34093652386881</v>
      </c>
      <c r="L531">
        <v>154.43278659963804</v>
      </c>
      <c r="M531">
        <v>98.279254980858823</v>
      </c>
      <c r="N531">
        <v>455.75599015628649</v>
      </c>
      <c r="O531">
        <v>108.07371621697278</v>
      </c>
      <c r="P531">
        <v>86.796817375588304</v>
      </c>
      <c r="Q531">
        <v>832.3318262935345</v>
      </c>
      <c r="R531">
        <v>725.69089889628435</v>
      </c>
      <c r="S531">
        <v>96.268460733022849</v>
      </c>
      <c r="T531">
        <v>1303.6168145611396</v>
      </c>
      <c r="U531">
        <v>256.14347886292836</v>
      </c>
      <c r="V531">
        <v>696.32425847946638</v>
      </c>
      <c r="W531">
        <v>97.195774505056889</v>
      </c>
      <c r="X531">
        <v>191.7702686426295</v>
      </c>
      <c r="Y531" t="s">
        <v>540</v>
      </c>
      <c r="Z531">
        <v>247.43136999999999</v>
      </c>
      <c r="AA531">
        <v>469.72381999999999</v>
      </c>
      <c r="AB531">
        <v>6709.0195000000003</v>
      </c>
      <c r="AC531">
        <v>2269.3447000000001</v>
      </c>
      <c r="AD531" t="s">
        <v>541</v>
      </c>
      <c r="AE531">
        <v>89679</v>
      </c>
      <c r="AF531" t="s">
        <v>542</v>
      </c>
    </row>
    <row r="532" spans="1:32" x14ac:dyDescent="0.2">
      <c r="A532">
        <v>341</v>
      </c>
      <c r="B532" t="b">
        <v>1</v>
      </c>
      <c r="C532" t="s">
        <v>595</v>
      </c>
      <c r="D532">
        <v>70.12</v>
      </c>
      <c r="E532">
        <v>44.48</v>
      </c>
      <c r="F532">
        <v>12</v>
      </c>
      <c r="G532">
        <v>12</v>
      </c>
      <c r="H532" t="s">
        <v>33</v>
      </c>
      <c r="I532">
        <v>332.73919999999981</v>
      </c>
      <c r="J532">
        <v>333.94550160945056</v>
      </c>
      <c r="K532">
        <v>384.96180476081486</v>
      </c>
      <c r="L532">
        <v>317.82845545769129</v>
      </c>
      <c r="M532">
        <v>363.58782682770914</v>
      </c>
      <c r="N532">
        <v>344.39621072940463</v>
      </c>
      <c r="O532">
        <v>206.22675716186623</v>
      </c>
      <c r="P532">
        <v>250.32671132028642</v>
      </c>
      <c r="Q532">
        <v>6713.7446826613786</v>
      </c>
      <c r="R532">
        <v>6960.8405350713037</v>
      </c>
      <c r="S532">
        <v>3542.8659736490335</v>
      </c>
      <c r="T532">
        <v>3670.7360311558905</v>
      </c>
      <c r="U532">
        <v>2380.0867578953835</v>
      </c>
      <c r="V532">
        <v>1871.1322763673522</v>
      </c>
      <c r="W532">
        <v>1669.7852143575408</v>
      </c>
      <c r="X532">
        <v>2227.4625080087571</v>
      </c>
      <c r="Y532" t="s">
        <v>596</v>
      </c>
      <c r="Z532">
        <v>454.58834999999999</v>
      </c>
      <c r="AA532">
        <v>727.51239999999996</v>
      </c>
      <c r="AB532">
        <v>35973.991999999998</v>
      </c>
      <c r="AC532">
        <v>15088.123</v>
      </c>
      <c r="AD532" t="s">
        <v>597</v>
      </c>
      <c r="AE532">
        <v>33296</v>
      </c>
      <c r="AF532" t="s">
        <v>598</v>
      </c>
    </row>
    <row r="533" spans="1:32" x14ac:dyDescent="0.2">
      <c r="A533">
        <v>832</v>
      </c>
      <c r="B533" t="b">
        <v>1</v>
      </c>
      <c r="C533" t="s">
        <v>475</v>
      </c>
      <c r="D533">
        <v>21.04</v>
      </c>
      <c r="E533">
        <v>5.78</v>
      </c>
      <c r="F533">
        <v>3</v>
      </c>
      <c r="G533">
        <v>3</v>
      </c>
      <c r="I533">
        <v>66.180529999999976</v>
      </c>
      <c r="J533">
        <v>256.33874488973146</v>
      </c>
      <c r="K533">
        <v>514.54354401960165</v>
      </c>
      <c r="L533">
        <v>323.17155661383435</v>
      </c>
      <c r="M533">
        <v>62.043092825209435</v>
      </c>
      <c r="N533">
        <v>61.23449667121524</v>
      </c>
      <c r="O533">
        <v>61.999896714670783</v>
      </c>
      <c r="P533">
        <v>53.720873268243636</v>
      </c>
      <c r="Q533">
        <v>179.93378907271708</v>
      </c>
      <c r="R533">
        <v>266.28973490477671</v>
      </c>
      <c r="S533">
        <v>183.5470474319952</v>
      </c>
      <c r="T533">
        <v>178.10982929685653</v>
      </c>
      <c r="U533">
        <v>103.15926477325333</v>
      </c>
      <c r="V533">
        <v>424.74484065593873</v>
      </c>
      <c r="W533">
        <v>63.164037525893903</v>
      </c>
      <c r="X533">
        <v>104.05743398285296</v>
      </c>
      <c r="Y533" t="s">
        <v>476</v>
      </c>
      <c r="Z533">
        <v>563.34780000000001</v>
      </c>
      <c r="AA533">
        <v>156.47873000000001</v>
      </c>
      <c r="AB533">
        <v>1342.8434</v>
      </c>
      <c r="AC533">
        <v>1167.9102</v>
      </c>
      <c r="AD533" t="s">
        <v>477</v>
      </c>
      <c r="AE533">
        <v>86161</v>
      </c>
      <c r="AF533" t="s">
        <v>478</v>
      </c>
    </row>
    <row r="534" spans="1:32" x14ac:dyDescent="0.2">
      <c r="A534">
        <v>713</v>
      </c>
      <c r="B534" t="b">
        <v>1</v>
      </c>
      <c r="C534" t="s">
        <v>2824</v>
      </c>
      <c r="D534">
        <v>76.459999999999994</v>
      </c>
      <c r="E534">
        <v>5.74</v>
      </c>
      <c r="F534">
        <v>4</v>
      </c>
      <c r="G534">
        <v>4</v>
      </c>
      <c r="H534" t="s">
        <v>33</v>
      </c>
      <c r="I534">
        <v>73.020309999999967</v>
      </c>
      <c r="J534">
        <v>91.36056345375583</v>
      </c>
      <c r="K534">
        <v>59.604704435394659</v>
      </c>
      <c r="L534">
        <v>45.603268481024067</v>
      </c>
      <c r="M534">
        <v>72.938283349744552</v>
      </c>
      <c r="N534">
        <v>40.003879532996336</v>
      </c>
      <c r="O534">
        <v>43.324303825156612</v>
      </c>
      <c r="P534">
        <v>28.299483179758244</v>
      </c>
      <c r="Q534">
        <v>208.24539613794349</v>
      </c>
      <c r="R534">
        <v>434.77343107893154</v>
      </c>
      <c r="S534">
        <v>1839.4624483405905</v>
      </c>
      <c r="T534">
        <v>2126.5261042368084</v>
      </c>
      <c r="U534">
        <v>189.49345134294632</v>
      </c>
      <c r="V534">
        <v>103.38933505760586</v>
      </c>
      <c r="W534">
        <v>143.3800403689134</v>
      </c>
      <c r="X534">
        <v>168.55139015413707</v>
      </c>
      <c r="Y534" t="s">
        <v>2825</v>
      </c>
      <c r="Z534">
        <v>85.262069999999994</v>
      </c>
      <c r="AA534">
        <v>144.83126999999999</v>
      </c>
      <c r="AB534">
        <v>4641.3296</v>
      </c>
      <c r="AC534">
        <v>1138.8322000000001</v>
      </c>
      <c r="AD534" t="s">
        <v>2826</v>
      </c>
      <c r="AE534">
        <v>99633</v>
      </c>
      <c r="AF534" t="s">
        <v>2827</v>
      </c>
    </row>
    <row r="535" spans="1:32" x14ac:dyDescent="0.2">
      <c r="A535">
        <v>451</v>
      </c>
      <c r="B535" t="b">
        <v>1</v>
      </c>
      <c r="C535" t="s">
        <v>1486</v>
      </c>
      <c r="D535">
        <v>44.43</v>
      </c>
      <c r="E535">
        <v>4.55</v>
      </c>
      <c r="F535">
        <v>9</v>
      </c>
      <c r="G535">
        <v>9</v>
      </c>
      <c r="H535" t="s">
        <v>70</v>
      </c>
      <c r="I535">
        <v>179.4115799999999</v>
      </c>
      <c r="J535">
        <v>215.18078090885882</v>
      </c>
      <c r="K535">
        <v>104.59839247202868</v>
      </c>
      <c r="L535">
        <v>95.646050435260776</v>
      </c>
      <c r="M535">
        <v>159.90812172918311</v>
      </c>
      <c r="N535">
        <v>77.678518689060695</v>
      </c>
      <c r="O535">
        <v>41.844593147413015</v>
      </c>
      <c r="P535">
        <v>72.308572338794477</v>
      </c>
      <c r="Q535">
        <v>178.18025441494524</v>
      </c>
      <c r="R535">
        <v>168.55879906028966</v>
      </c>
      <c r="S535">
        <v>913.80806626486594</v>
      </c>
      <c r="T535">
        <v>181.81305293944976</v>
      </c>
      <c r="U535">
        <v>180.89948322081207</v>
      </c>
      <c r="V535">
        <v>992.53196520045287</v>
      </c>
      <c r="W535">
        <v>150.58459327990323</v>
      </c>
      <c r="X535">
        <v>192.8342124036316</v>
      </c>
      <c r="Y535" t="s">
        <v>1487</v>
      </c>
      <c r="Z535">
        <v>183.91484</v>
      </c>
      <c r="AA535">
        <v>210.57258999999999</v>
      </c>
      <c r="AB535">
        <v>1902.2535</v>
      </c>
      <c r="AC535">
        <v>2448.748</v>
      </c>
      <c r="AD535" t="s">
        <v>1488</v>
      </c>
      <c r="AE535">
        <v>261518</v>
      </c>
      <c r="AF535" t="s">
        <v>1489</v>
      </c>
    </row>
    <row r="536" spans="1:32" x14ac:dyDescent="0.2">
      <c r="A536">
        <v>470</v>
      </c>
      <c r="B536" t="b">
        <v>1</v>
      </c>
      <c r="C536" t="s">
        <v>3116</v>
      </c>
      <c r="D536">
        <v>36.799999999999997</v>
      </c>
      <c r="E536">
        <v>28.31</v>
      </c>
      <c r="F536">
        <v>8</v>
      </c>
      <c r="G536">
        <v>8</v>
      </c>
      <c r="H536" t="s">
        <v>92</v>
      </c>
      <c r="I536">
        <v>226.10673999999989</v>
      </c>
      <c r="J536">
        <v>157.36575019790277</v>
      </c>
      <c r="K536">
        <v>57.239657631030866</v>
      </c>
      <c r="L536">
        <v>36.991183212241921</v>
      </c>
      <c r="M536">
        <v>119.31438034803969</v>
      </c>
      <c r="N536">
        <v>25.412163502380981</v>
      </c>
      <c r="O536">
        <v>76.554430593635317</v>
      </c>
      <c r="P536">
        <v>83.110215991675403</v>
      </c>
      <c r="Q536">
        <v>574.67202341117161</v>
      </c>
      <c r="R536">
        <v>595.08739306543885</v>
      </c>
      <c r="S536">
        <v>239.06595363818406</v>
      </c>
      <c r="T536">
        <v>240.99726108903877</v>
      </c>
      <c r="U536">
        <v>243.5025453185639</v>
      </c>
      <c r="V536">
        <v>207.82171170251021</v>
      </c>
      <c r="W536">
        <v>241.92775383725063</v>
      </c>
      <c r="X536">
        <v>158.28606395587502</v>
      </c>
      <c r="Y536" t="s">
        <v>3117</v>
      </c>
      <c r="Z536">
        <v>137.36917</v>
      </c>
      <c r="AA536">
        <v>201.07558</v>
      </c>
      <c r="AB536">
        <v>3020.3890000000001</v>
      </c>
      <c r="AC536">
        <v>1564.5229999999999</v>
      </c>
      <c r="AD536" t="s">
        <v>3118</v>
      </c>
      <c r="AE536">
        <v>37535</v>
      </c>
      <c r="AF536" t="s">
        <v>3119</v>
      </c>
    </row>
    <row r="537" spans="1:32" x14ac:dyDescent="0.2">
      <c r="A537">
        <v>224</v>
      </c>
      <c r="B537" t="b">
        <v>1</v>
      </c>
      <c r="C537" t="s">
        <v>2664</v>
      </c>
      <c r="D537">
        <v>59.15</v>
      </c>
      <c r="E537">
        <v>33.71</v>
      </c>
      <c r="F537">
        <v>16</v>
      </c>
      <c r="G537">
        <v>16</v>
      </c>
      <c r="H537" t="s">
        <v>33</v>
      </c>
      <c r="I537">
        <v>427.14727999999985</v>
      </c>
      <c r="J537">
        <v>408.10104309506465</v>
      </c>
      <c r="K537">
        <v>327.96681595605668</v>
      </c>
      <c r="L537">
        <v>277.27447292436636</v>
      </c>
      <c r="M537">
        <v>282.76409517230678</v>
      </c>
      <c r="N537">
        <v>312.0249716402144</v>
      </c>
      <c r="O537">
        <v>246.08337958052718</v>
      </c>
      <c r="P537">
        <v>223.66235666591328</v>
      </c>
      <c r="Q537">
        <v>519.58340997398454</v>
      </c>
      <c r="R537">
        <v>447.21748811289592</v>
      </c>
      <c r="S537">
        <v>437.80230446443994</v>
      </c>
      <c r="T537">
        <v>319.9017279098847</v>
      </c>
      <c r="U537">
        <v>1678.8277010997467</v>
      </c>
      <c r="V537">
        <v>992.26098828916679</v>
      </c>
      <c r="W537">
        <v>1847.525206512074</v>
      </c>
      <c r="X537">
        <v>2035.8644634361565</v>
      </c>
      <c r="Y537" t="s">
        <v>2665</v>
      </c>
      <c r="Z537">
        <v>477.89258000000001</v>
      </c>
      <c r="AA537">
        <v>683.15246999999999</v>
      </c>
      <c r="AB537">
        <v>2735.8231999999998</v>
      </c>
      <c r="AC537">
        <v>12367.442999999999</v>
      </c>
      <c r="AD537" t="s">
        <v>2666</v>
      </c>
      <c r="AE537">
        <v>72200</v>
      </c>
      <c r="AF537" t="s">
        <v>2667</v>
      </c>
    </row>
    <row r="538" spans="1:32" x14ac:dyDescent="0.2">
      <c r="A538">
        <v>100</v>
      </c>
      <c r="B538" t="b">
        <v>1</v>
      </c>
      <c r="C538" t="s">
        <v>931</v>
      </c>
      <c r="D538">
        <v>84.12</v>
      </c>
      <c r="E538">
        <v>41.9</v>
      </c>
      <c r="F538">
        <v>26</v>
      </c>
      <c r="G538">
        <v>26</v>
      </c>
      <c r="H538" t="s">
        <v>92</v>
      </c>
      <c r="I538">
        <v>1040.1326999999997</v>
      </c>
      <c r="J538">
        <v>821.82919281403008</v>
      </c>
      <c r="K538">
        <v>772.03655102914126</v>
      </c>
      <c r="L538">
        <v>716.42581799388608</v>
      </c>
      <c r="M538">
        <v>1171.4375991505278</v>
      </c>
      <c r="N538">
        <v>1021.0470614488402</v>
      </c>
      <c r="O538">
        <v>705.99485820388907</v>
      </c>
      <c r="P538">
        <v>643.06038780645952</v>
      </c>
      <c r="Q538">
        <v>1895.8370617387841</v>
      </c>
      <c r="R538">
        <v>2022.1968538920905</v>
      </c>
      <c r="S538">
        <v>1315.8159718235497</v>
      </c>
      <c r="T538">
        <v>2348.8532416795151</v>
      </c>
      <c r="U538">
        <v>10667.184595616127</v>
      </c>
      <c r="V538">
        <v>11122.522866689524</v>
      </c>
      <c r="W538">
        <v>13229.616543378539</v>
      </c>
      <c r="X538">
        <v>9811.0214912879401</v>
      </c>
      <c r="Y538" t="s">
        <v>932</v>
      </c>
      <c r="Z538">
        <v>1078.8588999999999</v>
      </c>
      <c r="AA538">
        <v>2200.7739999999999</v>
      </c>
      <c r="AB538">
        <v>11539.798000000001</v>
      </c>
      <c r="AC538">
        <v>82097.440000000002</v>
      </c>
      <c r="AD538" t="s">
        <v>933</v>
      </c>
      <c r="AE538">
        <v>82861</v>
      </c>
      <c r="AF538" t="s">
        <v>934</v>
      </c>
    </row>
    <row r="539" spans="1:32" x14ac:dyDescent="0.2">
      <c r="A539">
        <v>189</v>
      </c>
      <c r="B539" t="b">
        <v>1</v>
      </c>
      <c r="C539" t="s">
        <v>563</v>
      </c>
      <c r="D539">
        <v>45.49</v>
      </c>
      <c r="E539">
        <v>23.46</v>
      </c>
      <c r="F539">
        <v>15</v>
      </c>
      <c r="G539">
        <v>15</v>
      </c>
      <c r="H539" t="s">
        <v>33</v>
      </c>
      <c r="I539">
        <v>859.17663999999968</v>
      </c>
      <c r="J539">
        <v>763.82134293616878</v>
      </c>
      <c r="K539">
        <v>393.39992448402484</v>
      </c>
      <c r="L539">
        <v>591.35065366026572</v>
      </c>
      <c r="M539">
        <v>778.21268186045108</v>
      </c>
      <c r="N539">
        <v>496.89367728932018</v>
      </c>
      <c r="O539">
        <v>966.8679195076603</v>
      </c>
      <c r="P539">
        <v>855.4817649032741</v>
      </c>
      <c r="Q539">
        <v>4234.7288122671025</v>
      </c>
      <c r="R539">
        <v>4020.5094062221619</v>
      </c>
      <c r="S539">
        <v>2107.7746405636804</v>
      </c>
      <c r="T539">
        <v>2331.2409165163522</v>
      </c>
      <c r="U539">
        <v>2263.4264866249355</v>
      </c>
      <c r="V539">
        <v>1719.9131105159113</v>
      </c>
      <c r="W539">
        <v>971.1057575741595</v>
      </c>
      <c r="X539">
        <v>940.49883513115242</v>
      </c>
      <c r="Y539" t="s">
        <v>564</v>
      </c>
      <c r="Z539">
        <v>857.49720000000002</v>
      </c>
      <c r="AA539">
        <v>2168.1687000000002</v>
      </c>
      <c r="AB539">
        <v>22002.476999999999</v>
      </c>
      <c r="AC539">
        <v>10763.914000000001</v>
      </c>
      <c r="AD539" t="s">
        <v>565</v>
      </c>
      <c r="AE539">
        <v>85183</v>
      </c>
      <c r="AF539" t="s">
        <v>566</v>
      </c>
    </row>
    <row r="540" spans="1:32" x14ac:dyDescent="0.2">
      <c r="A540">
        <v>553</v>
      </c>
      <c r="B540" t="b">
        <v>1</v>
      </c>
      <c r="C540" t="s">
        <v>438</v>
      </c>
      <c r="D540">
        <v>45.97</v>
      </c>
      <c r="E540">
        <v>9</v>
      </c>
      <c r="F540">
        <v>7</v>
      </c>
      <c r="G540">
        <v>5</v>
      </c>
      <c r="H540" t="s">
        <v>33</v>
      </c>
      <c r="I540">
        <v>261.97399999999988</v>
      </c>
      <c r="J540">
        <v>196.58366353393905</v>
      </c>
      <c r="K540">
        <v>282.45890620080593</v>
      </c>
      <c r="L540">
        <v>262.75309305787118</v>
      </c>
      <c r="M540">
        <v>642.80702602997189</v>
      </c>
      <c r="N540">
        <v>411.3032176459289</v>
      </c>
      <c r="O540">
        <v>232.47431165694084</v>
      </c>
      <c r="P540">
        <v>245.42463070639772</v>
      </c>
      <c r="Q540">
        <v>215.72515553283745</v>
      </c>
      <c r="R540">
        <v>219.98973520742652</v>
      </c>
      <c r="S540">
        <v>285.36807039794667</v>
      </c>
      <c r="T540">
        <v>336.14954394194052</v>
      </c>
      <c r="U540">
        <v>556.01129027541663</v>
      </c>
      <c r="V540">
        <v>258.10779102000811</v>
      </c>
      <c r="W540">
        <v>647.36372421908288</v>
      </c>
      <c r="X540">
        <v>713.67592737893119</v>
      </c>
      <c r="Y540" t="s">
        <v>439</v>
      </c>
      <c r="Z540">
        <v>353.35617000000002</v>
      </c>
      <c r="AA540">
        <v>976.26639999999998</v>
      </c>
      <c r="AB540">
        <v>1528.0360000000001</v>
      </c>
      <c r="AC540">
        <v>4235.7665999999999</v>
      </c>
      <c r="AD540" t="s">
        <v>440</v>
      </c>
      <c r="AE540">
        <v>81856</v>
      </c>
      <c r="AF540" t="s">
        <v>441</v>
      </c>
    </row>
    <row r="541" spans="1:32" x14ac:dyDescent="0.2">
      <c r="A541">
        <v>130</v>
      </c>
      <c r="B541" t="b">
        <v>1</v>
      </c>
      <c r="C541" t="s">
        <v>2126</v>
      </c>
      <c r="D541">
        <v>32.92</v>
      </c>
      <c r="E541">
        <v>30.45</v>
      </c>
      <c r="F541">
        <v>23</v>
      </c>
      <c r="G541">
        <v>23</v>
      </c>
      <c r="H541" t="s">
        <v>33</v>
      </c>
      <c r="I541">
        <v>581.52105999999981</v>
      </c>
      <c r="J541">
        <v>1350.0038220880215</v>
      </c>
      <c r="K541">
        <v>2186.1814790746494</v>
      </c>
      <c r="L541">
        <v>2595.5965170822401</v>
      </c>
      <c r="M541">
        <v>526.37638684492799</v>
      </c>
      <c r="N541">
        <v>716.35444322455783</v>
      </c>
      <c r="O541">
        <v>223.64085145406642</v>
      </c>
      <c r="P541">
        <v>193.36182775433886</v>
      </c>
      <c r="Q541">
        <v>2084.2832550075891</v>
      </c>
      <c r="R541">
        <v>3230.832627212345</v>
      </c>
      <c r="S541">
        <v>1559.3303570574908</v>
      </c>
      <c r="T541">
        <v>1800.1037320763155</v>
      </c>
      <c r="U541">
        <v>1156.7792853345757</v>
      </c>
      <c r="V541">
        <v>1039.9979352927364</v>
      </c>
      <c r="W541">
        <v>784.88202760601075</v>
      </c>
      <c r="X541">
        <v>1183.1099148874923</v>
      </c>
      <c r="Y541" t="s">
        <v>2127</v>
      </c>
      <c r="Z541">
        <v>2423.1309000000001</v>
      </c>
      <c r="AA541">
        <v>969.21545000000003</v>
      </c>
      <c r="AB541">
        <v>14352.056</v>
      </c>
      <c r="AC541">
        <v>7667.0326999999997</v>
      </c>
      <c r="AD541" t="s">
        <v>2128</v>
      </c>
      <c r="AE541">
        <v>113320</v>
      </c>
      <c r="AF541" t="s">
        <v>2129</v>
      </c>
    </row>
    <row r="542" spans="1:32" x14ac:dyDescent="0.2">
      <c r="A542">
        <v>546</v>
      </c>
      <c r="B542" t="b">
        <v>1</v>
      </c>
      <c r="C542" t="s">
        <v>763</v>
      </c>
      <c r="D542">
        <v>28.46</v>
      </c>
      <c r="E542">
        <v>6.71</v>
      </c>
      <c r="F542">
        <v>7</v>
      </c>
      <c r="G542">
        <v>7</v>
      </c>
      <c r="H542" t="s">
        <v>158</v>
      </c>
      <c r="I542">
        <v>315.09502999999989</v>
      </c>
      <c r="J542">
        <v>180.29883838470178</v>
      </c>
      <c r="K542">
        <v>435.22190670875739</v>
      </c>
      <c r="L542">
        <v>466.63245269377171</v>
      </c>
      <c r="M542">
        <v>156.90837096590593</v>
      </c>
      <c r="N542">
        <v>256.7149429901728</v>
      </c>
      <c r="O542">
        <v>211.54351550900489</v>
      </c>
      <c r="P542">
        <v>156.84951334211303</v>
      </c>
      <c r="Q542">
        <v>1722.9537692203553</v>
      </c>
      <c r="R542">
        <v>1665.4907383023053</v>
      </c>
      <c r="S542">
        <v>298.51292622256256</v>
      </c>
      <c r="T542">
        <v>503.59563662780812</v>
      </c>
      <c r="U542">
        <v>874.10214663382567</v>
      </c>
      <c r="V542">
        <v>378.47094067131485</v>
      </c>
      <c r="W542">
        <v>723.47956051767585</v>
      </c>
      <c r="X542">
        <v>943.26990334097729</v>
      </c>
      <c r="Y542" t="s">
        <v>764</v>
      </c>
      <c r="Z542">
        <v>508.76895000000002</v>
      </c>
      <c r="AA542">
        <v>543.71500000000003</v>
      </c>
      <c r="AB542">
        <v>8359.08</v>
      </c>
      <c r="AC542">
        <v>5558.7187999999996</v>
      </c>
      <c r="AD542" t="s">
        <v>765</v>
      </c>
      <c r="AE542">
        <v>129931</v>
      </c>
      <c r="AF542" t="s">
        <v>766</v>
      </c>
    </row>
    <row r="543" spans="1:32" x14ac:dyDescent="0.2">
      <c r="A543">
        <v>156</v>
      </c>
      <c r="B543" t="b">
        <v>1</v>
      </c>
      <c r="C543" t="s">
        <v>2964</v>
      </c>
      <c r="D543">
        <v>20.059999999999999</v>
      </c>
      <c r="E543">
        <v>20.58</v>
      </c>
      <c r="F543">
        <v>20</v>
      </c>
      <c r="G543">
        <v>19</v>
      </c>
      <c r="H543" t="s">
        <v>92</v>
      </c>
      <c r="I543">
        <v>1068.2252999999996</v>
      </c>
      <c r="J543">
        <v>940.12849168240166</v>
      </c>
      <c r="K543">
        <v>779.51723155396667</v>
      </c>
      <c r="L543">
        <v>634.5618068040875</v>
      </c>
      <c r="M543">
        <v>580.01626688759313</v>
      </c>
      <c r="N543">
        <v>1068.0374903494715</v>
      </c>
      <c r="O543">
        <v>361.06499194661075</v>
      </c>
      <c r="P543">
        <v>313.77773893527012</v>
      </c>
      <c r="Q543">
        <v>1269.7030194538097</v>
      </c>
      <c r="R543">
        <v>1005.1402340417395</v>
      </c>
      <c r="S543">
        <v>422.48709614918465</v>
      </c>
      <c r="T543">
        <v>551.36473522295864</v>
      </c>
      <c r="U543">
        <v>784.80745812544046</v>
      </c>
      <c r="V543">
        <v>499.82976802594482</v>
      </c>
      <c r="W543">
        <v>495.56816817895555</v>
      </c>
      <c r="X543">
        <v>669.75101002818212</v>
      </c>
      <c r="Y543" t="s">
        <v>2965</v>
      </c>
      <c r="Z543">
        <v>1088.4141</v>
      </c>
      <c r="AA543">
        <v>1389.5092</v>
      </c>
      <c r="AB543">
        <v>5768.4032999999999</v>
      </c>
      <c r="AC543">
        <v>4575.8649999999998</v>
      </c>
      <c r="AD543" t="s">
        <v>2966</v>
      </c>
      <c r="AE543">
        <v>127062</v>
      </c>
      <c r="AF543" t="s">
        <v>2967</v>
      </c>
    </row>
    <row r="544" spans="1:32" x14ac:dyDescent="0.2">
      <c r="A544">
        <v>515</v>
      </c>
      <c r="B544" t="b">
        <v>1</v>
      </c>
      <c r="C544" t="s">
        <v>1302</v>
      </c>
      <c r="D544">
        <v>22.2</v>
      </c>
      <c r="E544">
        <v>53.61</v>
      </c>
      <c r="F544">
        <v>9</v>
      </c>
      <c r="G544">
        <v>9</v>
      </c>
      <c r="H544" t="s">
        <v>149</v>
      </c>
      <c r="I544">
        <v>1953.9701999999991</v>
      </c>
      <c r="J544">
        <v>2461.4942424774636</v>
      </c>
      <c r="K544">
        <v>2399.6888742440606</v>
      </c>
      <c r="L544">
        <v>2521.8514665097291</v>
      </c>
      <c r="M544">
        <v>2353.1588910351829</v>
      </c>
      <c r="N544">
        <v>3453.1733614165278</v>
      </c>
      <c r="O544">
        <v>4808.8586829068536</v>
      </c>
      <c r="P544">
        <v>4834.3204849772474</v>
      </c>
      <c r="Q544">
        <v>4241.6523182319524</v>
      </c>
      <c r="R544">
        <v>4611.9897375816818</v>
      </c>
      <c r="S544">
        <v>1844.4636914908331</v>
      </c>
      <c r="T544">
        <v>1922.8420364903345</v>
      </c>
      <c r="U544">
        <v>3280.788889957495</v>
      </c>
      <c r="V544">
        <v>2957.5624829853464</v>
      </c>
      <c r="W544">
        <v>2247.400230364296</v>
      </c>
      <c r="X544">
        <v>2873.7190683868184</v>
      </c>
      <c r="Y544" t="s">
        <v>1303</v>
      </c>
      <c r="Z544">
        <v>3127.1694000000002</v>
      </c>
      <c r="AA544">
        <v>10808.058999999999</v>
      </c>
      <c r="AB544">
        <v>22429.563999999998</v>
      </c>
      <c r="AC544">
        <v>20844.646000000001</v>
      </c>
      <c r="AD544" t="s">
        <v>1304</v>
      </c>
      <c r="AE544">
        <v>18502</v>
      </c>
      <c r="AF544" t="s">
        <v>1305</v>
      </c>
    </row>
    <row r="545" spans="1:32" x14ac:dyDescent="0.2">
      <c r="A545">
        <v>284</v>
      </c>
      <c r="B545" t="b">
        <v>1</v>
      </c>
      <c r="C545" t="s">
        <v>683</v>
      </c>
      <c r="D545">
        <v>25.33</v>
      </c>
      <c r="E545">
        <v>15.05</v>
      </c>
      <c r="F545">
        <v>10</v>
      </c>
      <c r="G545">
        <v>10</v>
      </c>
      <c r="H545" t="s">
        <v>33</v>
      </c>
      <c r="I545">
        <v>212.2770999999999</v>
      </c>
      <c r="J545">
        <v>225.68435084049892</v>
      </c>
      <c r="K545">
        <v>192.25784659534631</v>
      </c>
      <c r="L545">
        <v>183.58122208573806</v>
      </c>
      <c r="M545">
        <v>137.32001354654301</v>
      </c>
      <c r="N545">
        <v>155.82773224855839</v>
      </c>
      <c r="O545">
        <v>196.5859460665269</v>
      </c>
      <c r="P545">
        <v>198.95119736688639</v>
      </c>
      <c r="Q545">
        <v>575.37188493912686</v>
      </c>
      <c r="R545">
        <v>568.77077481962294</v>
      </c>
      <c r="S545">
        <v>164.9205217849206</v>
      </c>
      <c r="T545">
        <v>190.94731241834614</v>
      </c>
      <c r="U545">
        <v>361.2717240142631</v>
      </c>
      <c r="V545">
        <v>254.38896219433582</v>
      </c>
      <c r="W545">
        <v>266.26603602677847</v>
      </c>
      <c r="X545">
        <v>197.84829198866171</v>
      </c>
      <c r="Y545" t="s">
        <v>684</v>
      </c>
      <c r="Z545">
        <v>264.88067999999998</v>
      </c>
      <c r="AA545">
        <v>491.09482000000003</v>
      </c>
      <c r="AB545">
        <v>2791.5317</v>
      </c>
      <c r="AC545">
        <v>1995.1863000000001</v>
      </c>
      <c r="AD545" t="s">
        <v>685</v>
      </c>
      <c r="AE545">
        <v>93533</v>
      </c>
      <c r="AF545" t="s">
        <v>686</v>
      </c>
    </row>
    <row r="546" spans="1:32" x14ac:dyDescent="0.2">
      <c r="A546">
        <v>522</v>
      </c>
      <c r="B546" t="b">
        <v>1</v>
      </c>
      <c r="C546" t="s">
        <v>2046</v>
      </c>
      <c r="D546">
        <v>26</v>
      </c>
      <c r="E546">
        <v>20.190000000000001</v>
      </c>
      <c r="F546">
        <v>8</v>
      </c>
      <c r="G546">
        <v>8</v>
      </c>
      <c r="H546" t="s">
        <v>33</v>
      </c>
      <c r="I546">
        <v>663.45699999999965</v>
      </c>
      <c r="J546">
        <v>693.1992425350619</v>
      </c>
      <c r="K546">
        <v>915.95180622613088</v>
      </c>
      <c r="L546">
        <v>1421.3539087096947</v>
      </c>
      <c r="M546">
        <v>661.55462057980435</v>
      </c>
      <c r="N546">
        <v>692.23453552820354</v>
      </c>
      <c r="O546">
        <v>2021.1077495666241</v>
      </c>
      <c r="P546">
        <v>4680.2255300916286</v>
      </c>
      <c r="Q546">
        <v>3090.397371909944</v>
      </c>
      <c r="R546">
        <v>3249.7373457570875</v>
      </c>
      <c r="S546">
        <v>2342.3592685276494</v>
      </c>
      <c r="T546">
        <v>2640.7590971328336</v>
      </c>
      <c r="U546">
        <v>1658.7432569878815</v>
      </c>
      <c r="V546">
        <v>1395.7542495467626</v>
      </c>
      <c r="W546">
        <v>1699.3088529517815</v>
      </c>
      <c r="X546">
        <v>784.39379959468806</v>
      </c>
      <c r="Y546" t="s">
        <v>2047</v>
      </c>
      <c r="Z546">
        <v>1290.394</v>
      </c>
      <c r="AA546">
        <v>7758.2646000000004</v>
      </c>
      <c r="AB546">
        <v>17926.728999999999</v>
      </c>
      <c r="AC546">
        <v>10145.903</v>
      </c>
      <c r="AD546" t="s">
        <v>2048</v>
      </c>
      <c r="AE546">
        <v>48507</v>
      </c>
      <c r="AF546" t="s">
        <v>2049</v>
      </c>
    </row>
    <row r="547" spans="1:32" x14ac:dyDescent="0.2">
      <c r="A547">
        <v>722</v>
      </c>
      <c r="B547" t="b">
        <v>1</v>
      </c>
      <c r="C547" t="s">
        <v>2382</v>
      </c>
      <c r="D547">
        <v>25.97</v>
      </c>
      <c r="E547">
        <v>6.87</v>
      </c>
      <c r="F547">
        <v>5</v>
      </c>
      <c r="G547">
        <v>5</v>
      </c>
      <c r="I547">
        <v>1373.6695999999993</v>
      </c>
      <c r="J547">
        <v>259.93683593604521</v>
      </c>
      <c r="K547">
        <v>326.50100710696847</v>
      </c>
      <c r="L547">
        <v>677.37879421305774</v>
      </c>
      <c r="M547">
        <v>288.348956468376</v>
      </c>
      <c r="N547">
        <v>191.91352273343853</v>
      </c>
      <c r="O547">
        <v>138.25440039367442</v>
      </c>
      <c r="P547">
        <v>93.878128490123629</v>
      </c>
      <c r="Q547">
        <v>679.44336278651019</v>
      </c>
      <c r="R547">
        <v>744.58571313315213</v>
      </c>
      <c r="S547">
        <v>496.20962119337952</v>
      </c>
      <c r="T547">
        <v>330.53410261693722</v>
      </c>
      <c r="U547">
        <v>374.2358184142937</v>
      </c>
      <c r="V547">
        <v>254.21921087712965</v>
      </c>
      <c r="W547">
        <v>223.24622648105694</v>
      </c>
      <c r="X547">
        <v>331.34671414405392</v>
      </c>
      <c r="Y547" t="s">
        <v>2383</v>
      </c>
      <c r="Z547">
        <v>816.82360000000006</v>
      </c>
      <c r="AA547">
        <v>429.49243000000001</v>
      </c>
      <c r="AB547">
        <v>4213.3647000000001</v>
      </c>
      <c r="AC547">
        <v>2301.4218999999998</v>
      </c>
      <c r="AD547" t="s">
        <v>2384</v>
      </c>
      <c r="AE547">
        <v>104831</v>
      </c>
      <c r="AF547" t="s">
        <v>2385</v>
      </c>
    </row>
    <row r="548" spans="1:32" x14ac:dyDescent="0.2">
      <c r="A548">
        <v>658</v>
      </c>
      <c r="B548" t="b">
        <v>1</v>
      </c>
      <c r="C548" t="s">
        <v>2438</v>
      </c>
      <c r="D548">
        <v>18.059999999999999</v>
      </c>
      <c r="E548">
        <v>19.57</v>
      </c>
      <c r="F548">
        <v>4</v>
      </c>
      <c r="G548">
        <v>4</v>
      </c>
      <c r="H548" t="s">
        <v>33</v>
      </c>
      <c r="I548">
        <v>658.79046999999969</v>
      </c>
      <c r="J548">
        <v>596.99082747486716</v>
      </c>
      <c r="K548">
        <v>450.40261808562042</v>
      </c>
      <c r="L548">
        <v>85.302870652719108</v>
      </c>
      <c r="M548">
        <v>350.43713508986599</v>
      </c>
      <c r="N548">
        <v>319.0108609943137</v>
      </c>
      <c r="O548">
        <v>134.05471428487326</v>
      </c>
      <c r="P548">
        <v>153.08649637584983</v>
      </c>
      <c r="Q548">
        <v>515.98241412392622</v>
      </c>
      <c r="R548">
        <v>494.24447318955743</v>
      </c>
      <c r="S548">
        <v>307.80162296028232</v>
      </c>
      <c r="T548">
        <v>575.27472494610458</v>
      </c>
      <c r="U548">
        <v>415.64011739576284</v>
      </c>
      <c r="V548">
        <v>387.35792965996461</v>
      </c>
      <c r="W548">
        <v>102.18272497573206</v>
      </c>
      <c r="X548">
        <v>71.521887289239572</v>
      </c>
      <c r="Y548" t="s">
        <v>2439</v>
      </c>
      <c r="Z548">
        <v>636.65129999999999</v>
      </c>
      <c r="AA548">
        <v>668.03174000000001</v>
      </c>
      <c r="AB548">
        <v>2982.8506000000002</v>
      </c>
      <c r="AC548">
        <v>1733.7487000000001</v>
      </c>
      <c r="AD548" t="s">
        <v>2440</v>
      </c>
      <c r="AE548">
        <v>41281</v>
      </c>
      <c r="AF548" t="s">
        <v>2441</v>
      </c>
    </row>
    <row r="549" spans="1:32" x14ac:dyDescent="0.2">
      <c r="A549">
        <v>228</v>
      </c>
      <c r="B549" t="b">
        <v>1</v>
      </c>
      <c r="C549" t="s">
        <v>1139</v>
      </c>
      <c r="D549">
        <v>18.350000000000001</v>
      </c>
      <c r="E549">
        <v>8.42</v>
      </c>
      <c r="F549">
        <v>15</v>
      </c>
      <c r="G549">
        <v>15</v>
      </c>
      <c r="H549" t="s">
        <v>33</v>
      </c>
      <c r="I549">
        <v>2647.8866999999987</v>
      </c>
      <c r="J549">
        <v>2646.9921426850738</v>
      </c>
      <c r="K549">
        <v>2600.4380586037914</v>
      </c>
      <c r="L549">
        <v>2321.9919355815605</v>
      </c>
      <c r="M549">
        <v>4186.3676095599176</v>
      </c>
      <c r="N549">
        <v>1558.0195345901548</v>
      </c>
      <c r="O549">
        <v>929.37682880509431</v>
      </c>
      <c r="P549">
        <v>980.335957214666</v>
      </c>
      <c r="Q549">
        <v>1900.3568416838355</v>
      </c>
      <c r="R549">
        <v>958.32418891727229</v>
      </c>
      <c r="S549">
        <v>2688.8264479424379</v>
      </c>
      <c r="T549">
        <v>2313.1088484716702</v>
      </c>
      <c r="U549">
        <v>460.57465575156965</v>
      </c>
      <c r="V549">
        <v>1451.6094400228035</v>
      </c>
      <c r="W549">
        <v>1518.8986466698404</v>
      </c>
      <c r="X549">
        <v>3073.6267504065399</v>
      </c>
      <c r="Y549" t="s">
        <v>1140</v>
      </c>
      <c r="Z549">
        <v>3349.6860000000001</v>
      </c>
      <c r="AA549">
        <v>4393.3744999999999</v>
      </c>
      <c r="AB549">
        <v>10353.655000000001</v>
      </c>
      <c r="AC549">
        <v>11965.861999999999</v>
      </c>
      <c r="AD549" t="s">
        <v>1141</v>
      </c>
      <c r="AE549">
        <v>254587</v>
      </c>
      <c r="AF549" t="s">
        <v>1142</v>
      </c>
    </row>
    <row r="550" spans="1:32" x14ac:dyDescent="0.2">
      <c r="A550">
        <v>687</v>
      </c>
      <c r="B550" t="b">
        <v>1</v>
      </c>
      <c r="C550" t="s">
        <v>342</v>
      </c>
      <c r="D550">
        <v>39.68</v>
      </c>
      <c r="E550">
        <v>9.1999999999999993</v>
      </c>
      <c r="F550">
        <v>5</v>
      </c>
      <c r="G550">
        <v>5</v>
      </c>
      <c r="I550">
        <v>167.34273999999991</v>
      </c>
      <c r="J550">
        <v>104.87886956296242</v>
      </c>
      <c r="K550">
        <v>104.49333635329278</v>
      </c>
      <c r="L550">
        <v>83.376313723793785</v>
      </c>
      <c r="M550">
        <v>70.50252178203435</v>
      </c>
      <c r="N550">
        <v>88.25634518513715</v>
      </c>
      <c r="O550">
        <v>48.725786266265381</v>
      </c>
      <c r="P550">
        <v>62.54690881790264</v>
      </c>
      <c r="Q550">
        <v>564.27422724899964</v>
      </c>
      <c r="R550">
        <v>526.57240953220935</v>
      </c>
      <c r="S550">
        <v>198.84552215343598</v>
      </c>
      <c r="T550">
        <v>158.51682914848558</v>
      </c>
      <c r="U550">
        <v>229.77273087321069</v>
      </c>
      <c r="V550">
        <v>227.646807525154</v>
      </c>
      <c r="W550">
        <v>144.19340458845966</v>
      </c>
      <c r="X550">
        <v>219.74683232207113</v>
      </c>
      <c r="Y550" t="s">
        <v>343</v>
      </c>
      <c r="Z550">
        <v>183.56880000000001</v>
      </c>
      <c r="AA550">
        <v>249.38861</v>
      </c>
      <c r="AB550">
        <v>2677.8024999999998</v>
      </c>
      <c r="AC550">
        <v>1500.5059000000001</v>
      </c>
      <c r="AD550" t="s">
        <v>344</v>
      </c>
      <c r="AE550">
        <v>84099</v>
      </c>
      <c r="AF550" t="s">
        <v>345</v>
      </c>
    </row>
    <row r="551" spans="1:32" x14ac:dyDescent="0.2">
      <c r="A551">
        <v>86</v>
      </c>
      <c r="B551" t="b">
        <v>1</v>
      </c>
      <c r="C551" t="s">
        <v>3192</v>
      </c>
      <c r="D551">
        <v>35.11</v>
      </c>
      <c r="E551">
        <v>57.14</v>
      </c>
      <c r="F551">
        <v>23</v>
      </c>
      <c r="G551">
        <v>21</v>
      </c>
      <c r="H551" t="s">
        <v>33</v>
      </c>
      <c r="I551">
        <v>3530.4152999999988</v>
      </c>
      <c r="J551">
        <v>2985.0259606144009</v>
      </c>
      <c r="K551">
        <v>3830.7751555746022</v>
      </c>
      <c r="L551">
        <v>3452.3116906516561</v>
      </c>
      <c r="M551">
        <v>4256.9166045527927</v>
      </c>
      <c r="N551">
        <v>5173.2740938930874</v>
      </c>
      <c r="O551">
        <v>18260.716477384922</v>
      </c>
      <c r="P551">
        <v>16858.089080564965</v>
      </c>
      <c r="Q551">
        <v>11968.587235858236</v>
      </c>
      <c r="R551">
        <v>11358.194854484547</v>
      </c>
      <c r="S551">
        <v>11846.175518509644</v>
      </c>
      <c r="T551">
        <v>11601.466937859204</v>
      </c>
      <c r="U551">
        <v>5267.01392155963</v>
      </c>
      <c r="V551">
        <v>6650.669049265377</v>
      </c>
      <c r="W551">
        <v>4821.680554773433</v>
      </c>
      <c r="X551">
        <v>5862.4056411310085</v>
      </c>
      <c r="Y551" t="s">
        <v>3193</v>
      </c>
      <c r="Z551">
        <v>4602.0749999999998</v>
      </c>
      <c r="AA551">
        <v>33427.535000000003</v>
      </c>
      <c r="AB551">
        <v>70173.72</v>
      </c>
      <c r="AC551">
        <v>40947.387000000002</v>
      </c>
      <c r="AD551" t="s">
        <v>3194</v>
      </c>
      <c r="AE551">
        <v>47169</v>
      </c>
      <c r="AF551" t="s">
        <v>3195</v>
      </c>
    </row>
    <row r="552" spans="1:32" x14ac:dyDescent="0.2">
      <c r="A552">
        <v>686</v>
      </c>
      <c r="B552" t="b">
        <v>1</v>
      </c>
      <c r="C552" t="s">
        <v>1474</v>
      </c>
      <c r="D552">
        <v>12.97</v>
      </c>
      <c r="E552">
        <v>8.14</v>
      </c>
      <c r="F552">
        <v>5</v>
      </c>
      <c r="G552">
        <v>5</v>
      </c>
      <c r="I552">
        <v>170.73959999999991</v>
      </c>
      <c r="J552">
        <v>191.63605541724351</v>
      </c>
      <c r="K552">
        <v>249.29696229210816</v>
      </c>
      <c r="L552">
        <v>173.4960900482063</v>
      </c>
      <c r="M552">
        <v>147.38453101862783</v>
      </c>
      <c r="N552">
        <v>163.8661614490934</v>
      </c>
      <c r="O552">
        <v>55.945755028409536</v>
      </c>
      <c r="P552">
        <v>62.462486015296278</v>
      </c>
      <c r="Q552">
        <v>200.6035077594951</v>
      </c>
      <c r="R552">
        <v>191.44953672234658</v>
      </c>
      <c r="S552">
        <v>45.517437771471066</v>
      </c>
      <c r="T552">
        <v>37.597220655387794</v>
      </c>
      <c r="U552">
        <v>136.89006720822431</v>
      </c>
      <c r="V552">
        <v>136.55128925750805</v>
      </c>
      <c r="W552">
        <v>140.15877392313431</v>
      </c>
      <c r="X552">
        <v>291.34806285456062</v>
      </c>
      <c r="Y552" t="s">
        <v>1475</v>
      </c>
      <c r="Z552">
        <v>318.15667999999999</v>
      </c>
      <c r="AA552">
        <v>272.95465000000002</v>
      </c>
      <c r="AB552">
        <v>1155.2618</v>
      </c>
      <c r="AC552">
        <v>1315.4386</v>
      </c>
      <c r="AD552" t="s">
        <v>1476</v>
      </c>
      <c r="AE552">
        <v>80642</v>
      </c>
      <c r="AF552" t="s">
        <v>1477</v>
      </c>
    </row>
    <row r="553" spans="1:32" x14ac:dyDescent="0.2">
      <c r="A553">
        <v>760</v>
      </c>
      <c r="B553" t="b">
        <v>1</v>
      </c>
      <c r="C553" t="s">
        <v>919</v>
      </c>
      <c r="D553">
        <v>93.75</v>
      </c>
      <c r="E553">
        <v>10.82</v>
      </c>
      <c r="F553">
        <v>6</v>
      </c>
      <c r="G553">
        <v>6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274.43811823219556</v>
      </c>
      <c r="R553">
        <v>260.70850248304822</v>
      </c>
      <c r="S553">
        <v>181.40182816645722</v>
      </c>
      <c r="T553">
        <v>78.067627206319287</v>
      </c>
      <c r="U553">
        <v>65.363433776521489</v>
      </c>
      <c r="V553">
        <v>60.077498968922654</v>
      </c>
      <c r="W553">
        <v>62.342740805023226</v>
      </c>
      <c r="X553">
        <v>108.97065338426451</v>
      </c>
      <c r="Y553" t="s">
        <v>920</v>
      </c>
      <c r="Z553">
        <v>0</v>
      </c>
      <c r="AA553">
        <v>0</v>
      </c>
      <c r="AB553">
        <v>1565.867</v>
      </c>
      <c r="AC553">
        <v>647.09893999999997</v>
      </c>
      <c r="AD553" t="s">
        <v>921</v>
      </c>
      <c r="AE553">
        <v>75127</v>
      </c>
      <c r="AF553" t="s">
        <v>922</v>
      </c>
    </row>
    <row r="554" spans="1:32" x14ac:dyDescent="0.2">
      <c r="A554">
        <v>733</v>
      </c>
      <c r="B554" t="b">
        <v>1</v>
      </c>
      <c r="C554" t="s">
        <v>3674</v>
      </c>
      <c r="D554">
        <v>26.17</v>
      </c>
      <c r="E554">
        <v>5.75</v>
      </c>
      <c r="F554">
        <v>5</v>
      </c>
      <c r="G554">
        <v>5</v>
      </c>
      <c r="I554">
        <v>79.861449999999977</v>
      </c>
      <c r="J554">
        <v>78.891605736797985</v>
      </c>
      <c r="K554">
        <v>105.10888956663523</v>
      </c>
      <c r="L554">
        <v>110.01503357012652</v>
      </c>
      <c r="M554">
        <v>52.114559581534309</v>
      </c>
      <c r="N554">
        <v>78.089415376630342</v>
      </c>
      <c r="O554">
        <v>58.998505693111134</v>
      </c>
      <c r="P554">
        <v>57.140640961361868</v>
      </c>
      <c r="Q554">
        <v>325.28869713547124</v>
      </c>
      <c r="R554">
        <v>299.30357039013199</v>
      </c>
      <c r="S554">
        <v>82.463165242581866</v>
      </c>
      <c r="T554">
        <v>75.934607308133252</v>
      </c>
      <c r="U554">
        <v>108.30517712456809</v>
      </c>
      <c r="V554">
        <v>116.6282764636026</v>
      </c>
      <c r="W554">
        <v>150.1323880841714</v>
      </c>
      <c r="X554">
        <v>167.19797333999233</v>
      </c>
      <c r="Y554" t="s">
        <v>3675</v>
      </c>
      <c r="Z554">
        <v>169.82464999999999</v>
      </c>
      <c r="AA554">
        <v>194.94388000000001</v>
      </c>
      <c r="AB554">
        <v>1578.3868</v>
      </c>
      <c r="AC554">
        <v>1090.4223999999999</v>
      </c>
      <c r="AD554" t="s">
        <v>3676</v>
      </c>
      <c r="AE554">
        <v>137334</v>
      </c>
      <c r="AF554" t="s">
        <v>3677</v>
      </c>
    </row>
    <row r="555" spans="1:32" x14ac:dyDescent="0.2">
      <c r="A555">
        <v>936</v>
      </c>
      <c r="B555" t="b">
        <v>1</v>
      </c>
      <c r="C555" t="s">
        <v>1706</v>
      </c>
      <c r="D555">
        <v>21.73</v>
      </c>
      <c r="E555">
        <v>6.69</v>
      </c>
      <c r="F555">
        <v>4</v>
      </c>
      <c r="G555">
        <v>4</v>
      </c>
      <c r="I555">
        <v>1326.6673999999994</v>
      </c>
      <c r="J555">
        <v>804.74322193688283</v>
      </c>
      <c r="K555">
        <v>2251.285734607251</v>
      </c>
      <c r="L555">
        <v>2277.4599901471756</v>
      </c>
      <c r="M555">
        <v>3885.040321728181</v>
      </c>
      <c r="N555">
        <v>4606.442512746773</v>
      </c>
      <c r="O555">
        <v>972.58249475217519</v>
      </c>
      <c r="P555">
        <v>1169.85634205728</v>
      </c>
      <c r="Q555">
        <v>1069.0590278876655</v>
      </c>
      <c r="R555">
        <v>1095.6659523178557</v>
      </c>
      <c r="S555">
        <v>1394.5375908585961</v>
      </c>
      <c r="T555">
        <v>1394.2622101010554</v>
      </c>
      <c r="U555">
        <v>1219.1165051396695</v>
      </c>
      <c r="V555">
        <v>988.55116861161446</v>
      </c>
      <c r="W555">
        <v>1629.1642300464869</v>
      </c>
      <c r="X555">
        <v>1917.0646414690973</v>
      </c>
      <c r="Y555" t="s">
        <v>1707</v>
      </c>
      <c r="Z555">
        <v>2355.605</v>
      </c>
      <c r="AA555">
        <v>6029.3554999999997</v>
      </c>
      <c r="AB555">
        <v>7012.2046</v>
      </c>
      <c r="AC555">
        <v>10775.828</v>
      </c>
      <c r="AD555" t="s">
        <v>1708</v>
      </c>
      <c r="AE555">
        <v>52200</v>
      </c>
      <c r="AF555" t="s">
        <v>1709</v>
      </c>
    </row>
    <row r="556" spans="1:32" x14ac:dyDescent="0.2">
      <c r="A556">
        <v>307</v>
      </c>
      <c r="B556" t="b">
        <v>1</v>
      </c>
      <c r="C556" t="s">
        <v>1960</v>
      </c>
      <c r="D556">
        <v>11.95</v>
      </c>
      <c r="E556">
        <v>14.95</v>
      </c>
      <c r="F556">
        <v>12</v>
      </c>
      <c r="G556">
        <v>11</v>
      </c>
      <c r="I556">
        <v>1716.3823999999993</v>
      </c>
      <c r="J556">
        <v>642.49386229022673</v>
      </c>
      <c r="K556">
        <v>451.74399382691132</v>
      </c>
      <c r="L556">
        <v>707.95703760626679</v>
      </c>
      <c r="M556">
        <v>737.80656241395013</v>
      </c>
      <c r="N556">
        <v>880.83316419258949</v>
      </c>
      <c r="O556">
        <v>325.31266180027336</v>
      </c>
      <c r="P556">
        <v>290.96198483218222</v>
      </c>
      <c r="Q556">
        <v>338.53541581843444</v>
      </c>
      <c r="R556">
        <v>362.33561860122717</v>
      </c>
      <c r="S556">
        <v>278.64352080501641</v>
      </c>
      <c r="T556">
        <v>290.96239789763769</v>
      </c>
      <c r="U556">
        <v>383.89953670743824</v>
      </c>
      <c r="V556">
        <v>300.75388442984735</v>
      </c>
      <c r="W556">
        <v>318.82050168346643</v>
      </c>
      <c r="X556">
        <v>433.6858869853736</v>
      </c>
      <c r="Y556" t="s">
        <v>1961</v>
      </c>
      <c r="Z556">
        <v>1069.5996</v>
      </c>
      <c r="AA556">
        <v>1319.9117000000001</v>
      </c>
      <c r="AB556">
        <v>1997.4047</v>
      </c>
      <c r="AC556">
        <v>2673.2611999999999</v>
      </c>
      <c r="AD556" t="s">
        <v>1962</v>
      </c>
      <c r="AE556">
        <v>102803</v>
      </c>
      <c r="AF556" t="s">
        <v>1963</v>
      </c>
    </row>
    <row r="557" spans="1:32" x14ac:dyDescent="0.2">
      <c r="A557">
        <v>558</v>
      </c>
      <c r="B557" t="b">
        <v>1</v>
      </c>
      <c r="C557" t="s">
        <v>2470</v>
      </c>
      <c r="D557">
        <v>63.52</v>
      </c>
      <c r="E557">
        <v>4.12</v>
      </c>
      <c r="F557">
        <v>5</v>
      </c>
      <c r="G557">
        <v>3</v>
      </c>
      <c r="H557" t="s">
        <v>33</v>
      </c>
      <c r="I557">
        <v>0</v>
      </c>
      <c r="J557">
        <v>0</v>
      </c>
      <c r="K557">
        <v>68.120804880162069</v>
      </c>
      <c r="L557">
        <v>43.827920776728476</v>
      </c>
      <c r="M557">
        <v>0</v>
      </c>
      <c r="N557">
        <v>50.09651955709311</v>
      </c>
      <c r="O557">
        <v>27.180298253941125</v>
      </c>
      <c r="P557">
        <v>22.297058636248625</v>
      </c>
      <c r="Q557">
        <v>25.20210537128176</v>
      </c>
      <c r="R557">
        <v>24.446006651802534</v>
      </c>
      <c r="S557">
        <v>48.120427987310876</v>
      </c>
      <c r="T557">
        <v>56.542812101899692</v>
      </c>
      <c r="U557">
        <v>182.85953019836475</v>
      </c>
      <c r="V557">
        <v>131.65897059456753</v>
      </c>
      <c r="W557">
        <v>165.76407258456658</v>
      </c>
      <c r="X557">
        <v>165.46520818680315</v>
      </c>
      <c r="Y557" t="s">
        <v>2471</v>
      </c>
      <c r="Z557">
        <v>88.744545000000002</v>
      </c>
      <c r="AA557">
        <v>88.814864999999998</v>
      </c>
      <c r="AB557">
        <v>230.97939</v>
      </c>
      <c r="AC557">
        <v>1279.4084</v>
      </c>
      <c r="AD557" t="s">
        <v>2472</v>
      </c>
      <c r="AE557">
        <v>99875</v>
      </c>
      <c r="AF557" t="s">
        <v>2473</v>
      </c>
    </row>
    <row r="558" spans="1:32" x14ac:dyDescent="0.2">
      <c r="A558">
        <v>85</v>
      </c>
      <c r="B558" t="b">
        <v>1</v>
      </c>
      <c r="C558" t="s">
        <v>3390</v>
      </c>
      <c r="D558">
        <v>58.05</v>
      </c>
      <c r="E558">
        <v>5.13</v>
      </c>
      <c r="F558">
        <v>34</v>
      </c>
      <c r="G558">
        <v>31</v>
      </c>
      <c r="H558" t="s">
        <v>92</v>
      </c>
      <c r="I558">
        <v>207.20185999999993</v>
      </c>
      <c r="J558">
        <v>256.79214492270154</v>
      </c>
      <c r="K558">
        <v>238.34090090722549</v>
      </c>
      <c r="L558">
        <v>170.92938644231751</v>
      </c>
      <c r="M558">
        <v>121.85047580227115</v>
      </c>
      <c r="N558">
        <v>131.88262770229773</v>
      </c>
      <c r="O558">
        <v>65.167666298108301</v>
      </c>
      <c r="P558">
        <v>96.724500790075098</v>
      </c>
      <c r="Q558">
        <v>1274.4672750893528</v>
      </c>
      <c r="R558">
        <v>1185.3077426767793</v>
      </c>
      <c r="S558">
        <v>1032.6244029000559</v>
      </c>
      <c r="T558">
        <v>1052.05590237772</v>
      </c>
      <c r="U558">
        <v>230.08270023771149</v>
      </c>
      <c r="V558">
        <v>182.51403117899733</v>
      </c>
      <c r="W558">
        <v>185.36765126800506</v>
      </c>
      <c r="X558">
        <v>591.11605486880785</v>
      </c>
      <c r="Y558" t="s">
        <v>3391</v>
      </c>
      <c r="Z558">
        <v>340.08264000000003</v>
      </c>
      <c r="AA558">
        <v>307.14233000000002</v>
      </c>
      <c r="AB558">
        <v>7081.8554999999997</v>
      </c>
      <c r="AC558">
        <v>2249.0918000000001</v>
      </c>
      <c r="AD558" t="s">
        <v>3392</v>
      </c>
      <c r="AE558">
        <v>860662</v>
      </c>
      <c r="AF558" t="s">
        <v>3393</v>
      </c>
    </row>
    <row r="559" spans="1:32" x14ac:dyDescent="0.2">
      <c r="A559">
        <v>112</v>
      </c>
      <c r="B559" t="b">
        <v>1</v>
      </c>
      <c r="C559" t="s">
        <v>1586</v>
      </c>
      <c r="D559">
        <v>78.77</v>
      </c>
      <c r="E559">
        <v>12.83</v>
      </c>
      <c r="F559">
        <v>27</v>
      </c>
      <c r="G559">
        <v>15</v>
      </c>
      <c r="H559" t="s">
        <v>33</v>
      </c>
      <c r="I559">
        <v>302.62603999999988</v>
      </c>
      <c r="J559">
        <v>268.98047639576276</v>
      </c>
      <c r="K559">
        <v>177.85709576334773</v>
      </c>
      <c r="L559">
        <v>182.65150306388176</v>
      </c>
      <c r="M559">
        <v>184.82315191345211</v>
      </c>
      <c r="N559">
        <v>133.94336213790714</v>
      </c>
      <c r="O559">
        <v>115.60514789257849</v>
      </c>
      <c r="P559">
        <v>94.152045132065879</v>
      </c>
      <c r="Q559">
        <v>129.79721595529395</v>
      </c>
      <c r="R559">
        <v>102.29770547327462</v>
      </c>
      <c r="S559">
        <v>486.57923796191272</v>
      </c>
      <c r="T559">
        <v>446.37921093248855</v>
      </c>
      <c r="U559">
        <v>746.43204822709595</v>
      </c>
      <c r="V559">
        <v>499.8397255054457</v>
      </c>
      <c r="W559">
        <v>1052.7676357191115</v>
      </c>
      <c r="X559">
        <v>1009.1285648141104</v>
      </c>
      <c r="Y559" t="s">
        <v>1587</v>
      </c>
      <c r="Z559">
        <v>293.42275999999998</v>
      </c>
      <c r="AA559">
        <v>375.09595000000002</v>
      </c>
      <c r="AB559">
        <v>1271.2589</v>
      </c>
      <c r="AC559">
        <v>6227.3334999999997</v>
      </c>
      <c r="AD559" t="s">
        <v>1588</v>
      </c>
      <c r="AE559">
        <v>217041</v>
      </c>
      <c r="AF559" t="s">
        <v>1589</v>
      </c>
    </row>
    <row r="560" spans="1:32" x14ac:dyDescent="0.2">
      <c r="A560">
        <v>585</v>
      </c>
      <c r="B560" t="b">
        <v>1</v>
      </c>
      <c r="C560" t="s">
        <v>334</v>
      </c>
      <c r="D560">
        <v>20.82</v>
      </c>
      <c r="E560">
        <v>2.0299999999999998</v>
      </c>
      <c r="F560">
        <v>3</v>
      </c>
      <c r="G560">
        <v>3</v>
      </c>
      <c r="I560">
        <v>103.72983599999996</v>
      </c>
      <c r="J560">
        <v>0</v>
      </c>
      <c r="K560">
        <v>0</v>
      </c>
      <c r="L560">
        <v>97.601460073319672</v>
      </c>
      <c r="M560">
        <v>49.577012518934836</v>
      </c>
      <c r="N560">
        <v>38.518866295624804</v>
      </c>
      <c r="O560">
        <v>0</v>
      </c>
      <c r="P560">
        <v>0</v>
      </c>
      <c r="Q560">
        <v>36.752848889812171</v>
      </c>
      <c r="R560">
        <v>727.73567367008673</v>
      </c>
      <c r="S560">
        <v>1024.6399772678028</v>
      </c>
      <c r="T560">
        <v>294.53561845911833</v>
      </c>
      <c r="U560">
        <v>676.38819975815841</v>
      </c>
      <c r="V560">
        <v>222.30791259020478</v>
      </c>
      <c r="W560">
        <v>181.61443365132246</v>
      </c>
      <c r="X560">
        <v>170.85050242912757</v>
      </c>
      <c r="Y560" t="s">
        <v>335</v>
      </c>
      <c r="Z560">
        <v>130.76752999999999</v>
      </c>
      <c r="AA560">
        <v>88.151629999999997</v>
      </c>
      <c r="AB560">
        <v>2810.0227</v>
      </c>
      <c r="AC560">
        <v>2377.2737000000002</v>
      </c>
      <c r="AD560" t="s">
        <v>336</v>
      </c>
      <c r="AE560">
        <v>248426</v>
      </c>
      <c r="AF560" t="s">
        <v>337</v>
      </c>
    </row>
    <row r="561" spans="1:32" x14ac:dyDescent="0.2">
      <c r="A561">
        <v>634</v>
      </c>
      <c r="B561" t="b">
        <v>1</v>
      </c>
      <c r="C561" t="s">
        <v>1398</v>
      </c>
      <c r="D561">
        <v>11.66</v>
      </c>
      <c r="E561">
        <v>15.47</v>
      </c>
      <c r="F561">
        <v>7</v>
      </c>
      <c r="G561">
        <v>5</v>
      </c>
      <c r="H561" t="s">
        <v>33</v>
      </c>
      <c r="I561">
        <v>746.61529999999971</v>
      </c>
      <c r="J561">
        <v>780.14729005635525</v>
      </c>
      <c r="K561">
        <v>661.48134118391454</v>
      </c>
      <c r="L561">
        <v>589.62678933235338</v>
      </c>
      <c r="M561">
        <v>576.0497107835439</v>
      </c>
      <c r="N561">
        <v>652.21270171395599</v>
      </c>
      <c r="O561">
        <v>208.04292541720267</v>
      </c>
      <c r="P561">
        <v>279.86670368436148</v>
      </c>
      <c r="Q561">
        <v>727.78159779910686</v>
      </c>
      <c r="R561">
        <v>594.35020498658992</v>
      </c>
      <c r="S561">
        <v>250.44478549227074</v>
      </c>
      <c r="T561">
        <v>172.32450107084955</v>
      </c>
      <c r="U561">
        <v>416.95144978684147</v>
      </c>
      <c r="V561">
        <v>306.74321176034448</v>
      </c>
      <c r="W561">
        <v>468.78059794368147</v>
      </c>
      <c r="X561">
        <v>562.43998190926948</v>
      </c>
      <c r="Y561" t="s">
        <v>1399</v>
      </c>
      <c r="Z561">
        <v>899.44475999999997</v>
      </c>
      <c r="AA561">
        <v>1016.2486</v>
      </c>
      <c r="AB561">
        <v>3238.3285999999998</v>
      </c>
      <c r="AC561">
        <v>3288.5727999999999</v>
      </c>
      <c r="AD561" t="s">
        <v>1400</v>
      </c>
      <c r="AE561">
        <v>60801</v>
      </c>
      <c r="AF561" t="s">
        <v>1401</v>
      </c>
    </row>
    <row r="562" spans="1:32" x14ac:dyDescent="0.2">
      <c r="A562">
        <v>225</v>
      </c>
      <c r="B562" t="b">
        <v>1</v>
      </c>
      <c r="C562" t="s">
        <v>2182</v>
      </c>
      <c r="D562">
        <v>21.66</v>
      </c>
      <c r="E562">
        <v>13.35</v>
      </c>
      <c r="F562">
        <v>16</v>
      </c>
      <c r="G562">
        <v>16</v>
      </c>
      <c r="H562" t="s">
        <v>33</v>
      </c>
      <c r="I562">
        <v>165.48012999999992</v>
      </c>
      <c r="J562">
        <v>110.4341837023417</v>
      </c>
      <c r="K562">
        <v>426.38154036989118</v>
      </c>
      <c r="L562">
        <v>446.31179580514072</v>
      </c>
      <c r="M562">
        <v>146.10510700981195</v>
      </c>
      <c r="N562">
        <v>108.57745888858271</v>
      </c>
      <c r="O562">
        <v>423.14167458755861</v>
      </c>
      <c r="P562">
        <v>393.30790589994945</v>
      </c>
      <c r="Q562">
        <v>512.28222610909643</v>
      </c>
      <c r="R562">
        <v>483.23760812150027</v>
      </c>
      <c r="S562">
        <v>212.14331454827666</v>
      </c>
      <c r="T562">
        <v>3407.8693875826998</v>
      </c>
      <c r="U562">
        <v>263.45285343979737</v>
      </c>
      <c r="V562">
        <v>1458.127637715153</v>
      </c>
      <c r="W562">
        <v>263.56257906214546</v>
      </c>
      <c r="X562">
        <v>349.24954220655223</v>
      </c>
      <c r="Y562" t="s">
        <v>2183</v>
      </c>
      <c r="Z562">
        <v>668.01549999999997</v>
      </c>
      <c r="AA562">
        <v>793.74865999999997</v>
      </c>
      <c r="AB562">
        <v>5073.2960000000003</v>
      </c>
      <c r="AC562">
        <v>3803.57</v>
      </c>
      <c r="AD562" t="s">
        <v>2184</v>
      </c>
      <c r="AE562">
        <v>151423</v>
      </c>
      <c r="AF562" t="s">
        <v>2185</v>
      </c>
    </row>
    <row r="563" spans="1:32" x14ac:dyDescent="0.2">
      <c r="A563">
        <v>970</v>
      </c>
      <c r="B563" t="b">
        <v>1</v>
      </c>
      <c r="C563" t="s">
        <v>2972</v>
      </c>
      <c r="D563">
        <v>42.36</v>
      </c>
      <c r="E563">
        <v>56.94</v>
      </c>
      <c r="F563">
        <v>3</v>
      </c>
      <c r="G563">
        <v>3</v>
      </c>
      <c r="H563" t="s">
        <v>92</v>
      </c>
      <c r="I563">
        <v>1278.5232999999996</v>
      </c>
      <c r="J563">
        <v>1308.9146872045865</v>
      </c>
      <c r="K563">
        <v>1951.3311577933821</v>
      </c>
      <c r="L563">
        <v>1769.3448564120508</v>
      </c>
      <c r="M563">
        <v>4381.8082464783411</v>
      </c>
      <c r="N563">
        <v>3811.2739879797286</v>
      </c>
      <c r="O563">
        <v>918.85658342533452</v>
      </c>
      <c r="P563">
        <v>768.19708903928313</v>
      </c>
      <c r="Q563">
        <v>120.83640117221248</v>
      </c>
      <c r="R563">
        <v>135.79366154903934</v>
      </c>
      <c r="S563">
        <v>259.13423689288305</v>
      </c>
      <c r="T563">
        <v>270.70868608595771</v>
      </c>
      <c r="U563">
        <v>40.154616870962599</v>
      </c>
      <c r="V563">
        <v>55.41315741381495</v>
      </c>
      <c r="W563">
        <v>102.08504996896001</v>
      </c>
      <c r="X563">
        <v>61.885948673696561</v>
      </c>
      <c r="Y563" t="s">
        <v>2973</v>
      </c>
      <c r="Z563">
        <v>2233.3510000000001</v>
      </c>
      <c r="AA563">
        <v>5599.4620000000004</v>
      </c>
      <c r="AB563">
        <v>993.90089999999998</v>
      </c>
      <c r="AC563">
        <v>606.97910000000002</v>
      </c>
      <c r="AD563" t="s">
        <v>2974</v>
      </c>
      <c r="AE563">
        <v>8006</v>
      </c>
      <c r="AF563" t="s">
        <v>2975</v>
      </c>
    </row>
    <row r="564" spans="1:32" x14ac:dyDescent="0.2">
      <c r="A564">
        <v>755</v>
      </c>
      <c r="B564" t="b">
        <v>1</v>
      </c>
      <c r="C564" t="s">
        <v>1928</v>
      </c>
      <c r="D564">
        <v>28.8</v>
      </c>
      <c r="E564">
        <v>30.09</v>
      </c>
      <c r="F564">
        <v>5</v>
      </c>
      <c r="G564">
        <v>5</v>
      </c>
      <c r="H564" t="s">
        <v>33</v>
      </c>
      <c r="I564">
        <v>766.80224999999962</v>
      </c>
      <c r="J564">
        <v>697.41795331407411</v>
      </c>
      <c r="K564">
        <v>1121.5152747524037</v>
      </c>
      <c r="L564">
        <v>1130.9084987747951</v>
      </c>
      <c r="M564">
        <v>1049.369035239414</v>
      </c>
      <c r="N564">
        <v>956.24683686880087</v>
      </c>
      <c r="O564">
        <v>699.08892395934117</v>
      </c>
      <c r="P564">
        <v>672.5254645804747</v>
      </c>
      <c r="Q564">
        <v>397.26896234515982</v>
      </c>
      <c r="R564">
        <v>248.71856312962638</v>
      </c>
      <c r="S564">
        <v>568.80100186083416</v>
      </c>
      <c r="T564">
        <v>477.53373780379553</v>
      </c>
      <c r="U564">
        <v>579.52433178829574</v>
      </c>
      <c r="V564">
        <v>493.26236247193469</v>
      </c>
      <c r="W564">
        <v>711.44696894819776</v>
      </c>
      <c r="X564">
        <v>629.76862610218916</v>
      </c>
      <c r="Y564" t="s">
        <v>1929</v>
      </c>
      <c r="Z564">
        <v>1280.4358</v>
      </c>
      <c r="AA564">
        <v>2267.2383</v>
      </c>
      <c r="AB564">
        <v>2270.6284000000001</v>
      </c>
      <c r="AC564">
        <v>4479.5326999999997</v>
      </c>
      <c r="AD564" t="s">
        <v>1930</v>
      </c>
      <c r="AE564">
        <v>24214</v>
      </c>
      <c r="AF564" t="s">
        <v>1931</v>
      </c>
    </row>
    <row r="565" spans="1:32" x14ac:dyDescent="0.2">
      <c r="A565">
        <v>429</v>
      </c>
      <c r="B565" t="b">
        <v>1</v>
      </c>
      <c r="C565" t="s">
        <v>3822</v>
      </c>
      <c r="D565">
        <v>12.8</v>
      </c>
      <c r="E565">
        <v>19.04</v>
      </c>
      <c r="F565">
        <v>10</v>
      </c>
      <c r="G565">
        <v>10</v>
      </c>
      <c r="H565" t="s">
        <v>33</v>
      </c>
      <c r="I565">
        <v>1988.3667999999991</v>
      </c>
      <c r="J565">
        <v>2016.346283686426</v>
      </c>
      <c r="K565">
        <v>1230.4881263217544</v>
      </c>
      <c r="L565">
        <v>817.2819007670671</v>
      </c>
      <c r="M565">
        <v>1001.7145030240229</v>
      </c>
      <c r="N565">
        <v>917.97695637504773</v>
      </c>
      <c r="O565">
        <v>276.58781121156875</v>
      </c>
      <c r="P565">
        <v>749.92967255494</v>
      </c>
      <c r="Q565">
        <v>607.97818335213094</v>
      </c>
      <c r="R565">
        <v>608.78595750823604</v>
      </c>
      <c r="S565">
        <v>315.85073232031993</v>
      </c>
      <c r="T565">
        <v>433.20796321296257</v>
      </c>
      <c r="U565">
        <v>694.10681435306822</v>
      </c>
      <c r="V565">
        <v>487.49659548367174</v>
      </c>
      <c r="W565">
        <v>747.59712710650592</v>
      </c>
      <c r="X565">
        <v>889.19571971429548</v>
      </c>
      <c r="Y565" t="s">
        <v>3823</v>
      </c>
      <c r="Z565">
        <v>1866.2153000000001</v>
      </c>
      <c r="AA565">
        <v>1795.1202000000001</v>
      </c>
      <c r="AB565">
        <v>3269.9391999999998</v>
      </c>
      <c r="AC565">
        <v>5286.1819999999998</v>
      </c>
      <c r="AD565" t="s">
        <v>3824</v>
      </c>
      <c r="AE565">
        <v>68259</v>
      </c>
      <c r="AF565" t="s">
        <v>3825</v>
      </c>
    </row>
    <row r="566" spans="1:32" x14ac:dyDescent="0.2">
      <c r="A566">
        <v>691</v>
      </c>
      <c r="B566" t="b">
        <v>1</v>
      </c>
      <c r="C566" t="s">
        <v>1554</v>
      </c>
      <c r="D566">
        <v>44.69</v>
      </c>
      <c r="E566">
        <v>6.74</v>
      </c>
      <c r="F566">
        <v>3</v>
      </c>
      <c r="G566">
        <v>3</v>
      </c>
      <c r="I566">
        <v>121.80215499999994</v>
      </c>
      <c r="J566">
        <v>108.69597083528528</v>
      </c>
      <c r="K566">
        <v>79.896868115198572</v>
      </c>
      <c r="L566">
        <v>75.110055233056343</v>
      </c>
      <c r="M566">
        <v>95.883909627589119</v>
      </c>
      <c r="N566">
        <v>59.291459866748994</v>
      </c>
      <c r="O566">
        <v>63.864339895513382</v>
      </c>
      <c r="P566">
        <v>69.581461874005328</v>
      </c>
      <c r="Q566">
        <v>537.65526956701797</v>
      </c>
      <c r="R566">
        <v>513.99708311994266</v>
      </c>
      <c r="S566">
        <v>204.46838279305837</v>
      </c>
      <c r="T566">
        <v>224.8239961563003</v>
      </c>
      <c r="U566">
        <v>108.83934907291624</v>
      </c>
      <c r="V566">
        <v>231.84601888039987</v>
      </c>
      <c r="W566">
        <v>216.51687381109753</v>
      </c>
      <c r="X566">
        <v>171.76790077321581</v>
      </c>
      <c r="Y566" t="s">
        <v>1555</v>
      </c>
      <c r="Z566">
        <v>122.11606999999999</v>
      </c>
      <c r="AA566">
        <v>232.13005000000001</v>
      </c>
      <c r="AB566">
        <v>2649.64</v>
      </c>
      <c r="AC566">
        <v>1302.7275</v>
      </c>
      <c r="AD566" t="s">
        <v>1556</v>
      </c>
      <c r="AE566">
        <v>60909</v>
      </c>
      <c r="AF566" t="s">
        <v>1557</v>
      </c>
    </row>
    <row r="567" spans="1:32" x14ac:dyDescent="0.2">
      <c r="A567">
        <v>562</v>
      </c>
      <c r="B567" t="b">
        <v>1</v>
      </c>
      <c r="C567" t="s">
        <v>398</v>
      </c>
      <c r="D567">
        <v>40.450000000000003</v>
      </c>
      <c r="E567">
        <v>16.079999999999998</v>
      </c>
      <c r="F567">
        <v>8</v>
      </c>
      <c r="G567">
        <v>8</v>
      </c>
      <c r="H567" t="s">
        <v>33</v>
      </c>
      <c r="I567">
        <v>737.32029999999963</v>
      </c>
      <c r="J567">
        <v>832.73189733567426</v>
      </c>
      <c r="K567">
        <v>593.17272708929863</v>
      </c>
      <c r="L567">
        <v>530.39876443400578</v>
      </c>
      <c r="M567">
        <v>525.82005431404104</v>
      </c>
      <c r="N567">
        <v>336.88229141599254</v>
      </c>
      <c r="O567">
        <v>223.3743342649835</v>
      </c>
      <c r="P567">
        <v>197.54661952375909</v>
      </c>
      <c r="Q567">
        <v>162.11626398007161</v>
      </c>
      <c r="R567">
        <v>175.65074256292849</v>
      </c>
      <c r="S567">
        <v>190.51788770620055</v>
      </c>
      <c r="T567">
        <v>271.33031599205367</v>
      </c>
      <c r="U567">
        <v>444.10925735968323</v>
      </c>
      <c r="V567">
        <v>387.50959243416213</v>
      </c>
      <c r="W567">
        <v>365.99111423148815</v>
      </c>
      <c r="X567">
        <v>280.45057375510987</v>
      </c>
      <c r="Y567" t="s">
        <v>399</v>
      </c>
      <c r="Z567">
        <v>860.98334</v>
      </c>
      <c r="AA567">
        <v>773.73145</v>
      </c>
      <c r="AB567">
        <v>1114.2969000000001</v>
      </c>
      <c r="AC567">
        <v>2706.2246</v>
      </c>
      <c r="AD567" t="s">
        <v>400</v>
      </c>
      <c r="AE567">
        <v>68894</v>
      </c>
      <c r="AF567" t="s">
        <v>401</v>
      </c>
    </row>
    <row r="568" spans="1:32" x14ac:dyDescent="0.2">
      <c r="A568">
        <v>919</v>
      </c>
      <c r="B568" t="b">
        <v>1</v>
      </c>
      <c r="C568" t="s">
        <v>1390</v>
      </c>
      <c r="D568">
        <v>57.11</v>
      </c>
      <c r="E568">
        <v>15.54</v>
      </c>
      <c r="F568">
        <v>3</v>
      </c>
      <c r="G568">
        <v>3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37.339698073233897</v>
      </c>
      <c r="P568">
        <v>27.688114952714937</v>
      </c>
      <c r="Q568">
        <v>167.84482519815182</v>
      </c>
      <c r="R568">
        <v>193.07845680802291</v>
      </c>
      <c r="S568">
        <v>0</v>
      </c>
      <c r="T568">
        <v>42.095432532609308</v>
      </c>
      <c r="U568">
        <v>99.007561365400676</v>
      </c>
      <c r="V568">
        <v>50.391284391039775</v>
      </c>
      <c r="W568">
        <v>95.998236483807219</v>
      </c>
      <c r="X568">
        <v>57.449361757886216</v>
      </c>
      <c r="Y568" t="s">
        <v>1391</v>
      </c>
      <c r="Z568">
        <v>0</v>
      </c>
      <c r="AA568">
        <v>106.34101</v>
      </c>
      <c r="AB568">
        <v>1160.9113</v>
      </c>
      <c r="AC568">
        <v>602.02155000000005</v>
      </c>
      <c r="AD568" t="s">
        <v>1392</v>
      </c>
      <c r="AE568">
        <v>39381</v>
      </c>
      <c r="AF568" t="s">
        <v>1393</v>
      </c>
    </row>
    <row r="569" spans="1:32" x14ac:dyDescent="0.2">
      <c r="A569">
        <v>235</v>
      </c>
      <c r="B569" t="b">
        <v>1</v>
      </c>
      <c r="C569" t="s">
        <v>254</v>
      </c>
      <c r="D569">
        <v>68.150000000000006</v>
      </c>
      <c r="E569">
        <v>20.82</v>
      </c>
      <c r="F569">
        <v>15</v>
      </c>
      <c r="G569">
        <v>15</v>
      </c>
      <c r="H569" t="s">
        <v>33</v>
      </c>
      <c r="I569">
        <v>968.41979999999955</v>
      </c>
      <c r="J569">
        <v>723.70589238026616</v>
      </c>
      <c r="K569">
        <v>656.33669628398445</v>
      </c>
      <c r="L569">
        <v>639.57333374015536</v>
      </c>
      <c r="M569">
        <v>594.91860056897804</v>
      </c>
      <c r="N569">
        <v>389.75377570835752</v>
      </c>
      <c r="O569">
        <v>329.8556178229727</v>
      </c>
      <c r="P569">
        <v>248.17089252503672</v>
      </c>
      <c r="Q569">
        <v>360.74302906675581</v>
      </c>
      <c r="R569">
        <v>277.11377769653063</v>
      </c>
      <c r="S569">
        <v>384.43978121284835</v>
      </c>
      <c r="T569">
        <v>463.51064312510198</v>
      </c>
      <c r="U569">
        <v>1549.3737694951253</v>
      </c>
      <c r="V569">
        <v>1187.3214260776333</v>
      </c>
      <c r="W569">
        <v>1147.2108388421314</v>
      </c>
      <c r="X569">
        <v>1550.4684733564302</v>
      </c>
      <c r="Y569" t="s">
        <v>255</v>
      </c>
      <c r="Z569">
        <v>957.47253000000001</v>
      </c>
      <c r="AA569">
        <v>963.60119999999995</v>
      </c>
      <c r="AB569">
        <v>2086.7656000000002</v>
      </c>
      <c r="AC569">
        <v>10091.189</v>
      </c>
      <c r="AD569" t="s">
        <v>256</v>
      </c>
      <c r="AE569">
        <v>107533</v>
      </c>
      <c r="AF569" t="s">
        <v>257</v>
      </c>
    </row>
    <row r="570" spans="1:32" x14ac:dyDescent="0.2">
      <c r="A570">
        <v>692</v>
      </c>
      <c r="B570" t="b">
        <v>1</v>
      </c>
      <c r="C570" t="s">
        <v>2010</v>
      </c>
      <c r="D570">
        <v>26.9</v>
      </c>
      <c r="E570">
        <v>8.09</v>
      </c>
      <c r="F570">
        <v>5</v>
      </c>
      <c r="G570">
        <v>5</v>
      </c>
      <c r="H570" t="s">
        <v>158</v>
      </c>
      <c r="I570">
        <v>158.80207999999993</v>
      </c>
      <c r="J570">
        <v>75.567872230934341</v>
      </c>
      <c r="K570">
        <v>104.01002965283243</v>
      </c>
      <c r="L570">
        <v>137.87950185251927</v>
      </c>
      <c r="M570">
        <v>34.864663518480384</v>
      </c>
      <c r="N570">
        <v>107.19350137584347</v>
      </c>
      <c r="O570">
        <v>84.18091805447078</v>
      </c>
      <c r="P570">
        <v>96.866321637921502</v>
      </c>
      <c r="Q570">
        <v>840.87458194714134</v>
      </c>
      <c r="R570">
        <v>822.06689558429707</v>
      </c>
      <c r="S570">
        <v>135.61142028782552</v>
      </c>
      <c r="T570">
        <v>114.75402109818366</v>
      </c>
      <c r="U570">
        <v>387.84906916236292</v>
      </c>
      <c r="V570">
        <v>205.28968447682519</v>
      </c>
      <c r="W570">
        <v>364.54374188370053</v>
      </c>
      <c r="X570">
        <v>376.21389891870587</v>
      </c>
      <c r="Y570" t="s">
        <v>2011</v>
      </c>
      <c r="Z570">
        <v>195.07767000000001</v>
      </c>
      <c r="AA570">
        <v>295.80502000000001</v>
      </c>
      <c r="AB570">
        <v>3840.3249999999998</v>
      </c>
      <c r="AC570">
        <v>2518.7175000000002</v>
      </c>
      <c r="AD570" t="s">
        <v>2012</v>
      </c>
      <c r="AE570">
        <v>96722</v>
      </c>
      <c r="AF570" t="s">
        <v>2013</v>
      </c>
    </row>
    <row r="571" spans="1:32" x14ac:dyDescent="0.2">
      <c r="A571">
        <v>453</v>
      </c>
      <c r="B571" t="b">
        <v>1</v>
      </c>
      <c r="C571" t="s">
        <v>3786</v>
      </c>
      <c r="D571">
        <v>17.670000000000002</v>
      </c>
      <c r="E571">
        <v>29.49</v>
      </c>
      <c r="F571">
        <v>9</v>
      </c>
      <c r="G571">
        <v>9</v>
      </c>
      <c r="H571" t="s">
        <v>92</v>
      </c>
      <c r="I571">
        <v>24915.299999999988</v>
      </c>
      <c r="J571">
        <v>22930.786043902717</v>
      </c>
      <c r="K571">
        <v>29392.833321576785</v>
      </c>
      <c r="L571">
        <v>29717.391736924081</v>
      </c>
      <c r="M571">
        <v>77664.961440483166</v>
      </c>
      <c r="N571">
        <v>81042.191584560176</v>
      </c>
      <c r="O571">
        <v>11893.026222196042</v>
      </c>
      <c r="P571">
        <v>12251.436616313009</v>
      </c>
      <c r="Q571">
        <v>37515.121813271384</v>
      </c>
      <c r="R571">
        <v>37598.465002804667</v>
      </c>
      <c r="S571">
        <v>21169.115529194045</v>
      </c>
      <c r="T571">
        <v>22532.393811545422</v>
      </c>
      <c r="U571">
        <v>33558.18655783085</v>
      </c>
      <c r="V571">
        <v>31995.137805685725</v>
      </c>
      <c r="W571">
        <v>16052.697732793182</v>
      </c>
      <c r="X571">
        <v>16479.3092843251</v>
      </c>
      <c r="Y571" t="s">
        <v>3787</v>
      </c>
      <c r="Z571">
        <v>36080.133000000002</v>
      </c>
      <c r="AA571">
        <v>99560.24</v>
      </c>
      <c r="AB571">
        <v>199900.19</v>
      </c>
      <c r="AC571">
        <v>176990.38</v>
      </c>
      <c r="AD571" t="s">
        <v>3788</v>
      </c>
      <c r="AE571">
        <v>33068</v>
      </c>
      <c r="AF571" t="s">
        <v>3789</v>
      </c>
    </row>
    <row r="572" spans="1:32" x14ac:dyDescent="0.2">
      <c r="A572">
        <v>367</v>
      </c>
      <c r="B572" t="b">
        <v>1</v>
      </c>
      <c r="C572" t="s">
        <v>402</v>
      </c>
      <c r="D572">
        <v>16.97</v>
      </c>
      <c r="E572">
        <v>30.61</v>
      </c>
      <c r="F572">
        <v>10</v>
      </c>
      <c r="G572">
        <v>10</v>
      </c>
      <c r="H572" t="s">
        <v>33</v>
      </c>
      <c r="I572">
        <v>2223.9186999999993</v>
      </c>
      <c r="J572">
        <v>1703.2222850973569</v>
      </c>
      <c r="K572">
        <v>2232.1593111610614</v>
      </c>
      <c r="L572">
        <v>2005.3838909633628</v>
      </c>
      <c r="M572">
        <v>806.54239294600256</v>
      </c>
      <c r="N572">
        <v>820.53863201562785</v>
      </c>
      <c r="O572">
        <v>828.8096914603874</v>
      </c>
      <c r="P572">
        <v>973.40624179400277</v>
      </c>
      <c r="Q572">
        <v>797.23032578185587</v>
      </c>
      <c r="R572">
        <v>2158.1974615356876</v>
      </c>
      <c r="S572">
        <v>692.02812995300121</v>
      </c>
      <c r="T572">
        <v>991.24770842148882</v>
      </c>
      <c r="U572">
        <v>1419.1939990975416</v>
      </c>
      <c r="V572">
        <v>581.19579268134794</v>
      </c>
      <c r="W572">
        <v>2085.694020281438</v>
      </c>
      <c r="X572">
        <v>2216.9417234855428</v>
      </c>
      <c r="Y572" t="s">
        <v>403</v>
      </c>
      <c r="Z572">
        <v>2710.7734</v>
      </c>
      <c r="AA572">
        <v>2286.8560000000002</v>
      </c>
      <c r="AB572">
        <v>7820.5569999999998</v>
      </c>
      <c r="AC572">
        <v>12063.81</v>
      </c>
      <c r="AD572" t="s">
        <v>404</v>
      </c>
      <c r="AE572">
        <v>47064</v>
      </c>
      <c r="AF572" t="s">
        <v>405</v>
      </c>
    </row>
    <row r="573" spans="1:32" x14ac:dyDescent="0.2">
      <c r="A573">
        <v>663</v>
      </c>
      <c r="B573" t="b">
        <v>1</v>
      </c>
      <c r="C573" t="s">
        <v>1143</v>
      </c>
      <c r="D573">
        <v>25.11</v>
      </c>
      <c r="E573">
        <v>27.98</v>
      </c>
      <c r="F573">
        <v>6</v>
      </c>
      <c r="G573">
        <v>5</v>
      </c>
      <c r="I573">
        <v>1385.0910999999994</v>
      </c>
      <c r="J573">
        <v>1309.9654413060928</v>
      </c>
      <c r="K573">
        <v>820.20194487767674</v>
      </c>
      <c r="L573">
        <v>651.76637110629201</v>
      </c>
      <c r="M573">
        <v>1919.6666475238071</v>
      </c>
      <c r="N573">
        <v>1439.2534467524056</v>
      </c>
      <c r="O573">
        <v>511.34256527455443</v>
      </c>
      <c r="P573">
        <v>405.27348755393683</v>
      </c>
      <c r="Q573">
        <v>1669.9338874209191</v>
      </c>
      <c r="R573">
        <v>1679.1194331896643</v>
      </c>
      <c r="S573">
        <v>960.05134978629746</v>
      </c>
      <c r="T573">
        <v>938.29690895897295</v>
      </c>
      <c r="U573">
        <v>852.86855798086617</v>
      </c>
      <c r="V573">
        <v>673.76268221006217</v>
      </c>
      <c r="W573">
        <v>810.40823804528316</v>
      </c>
      <c r="X573">
        <v>553.29717969002661</v>
      </c>
      <c r="Y573" t="s">
        <v>1144</v>
      </c>
      <c r="Z573">
        <v>1292.7181</v>
      </c>
      <c r="AA573">
        <v>2471.3449999999998</v>
      </c>
      <c r="AB573">
        <v>8947.1029999999992</v>
      </c>
      <c r="AC573">
        <v>5554.7393000000002</v>
      </c>
      <c r="AD573" t="s">
        <v>1145</v>
      </c>
      <c r="AE573">
        <v>23480</v>
      </c>
      <c r="AF573" t="s">
        <v>1146</v>
      </c>
    </row>
    <row r="574" spans="1:32" x14ac:dyDescent="0.2">
      <c r="A574">
        <v>311</v>
      </c>
      <c r="B574" t="b">
        <v>1</v>
      </c>
      <c r="C574" t="s">
        <v>226</v>
      </c>
      <c r="D574">
        <v>18</v>
      </c>
      <c r="E574">
        <v>13.85</v>
      </c>
      <c r="F574">
        <v>10</v>
      </c>
      <c r="G574">
        <v>10</v>
      </c>
      <c r="H574" t="s">
        <v>33</v>
      </c>
      <c r="I574">
        <v>440.40716999999984</v>
      </c>
      <c r="J574">
        <v>1355.8687233384751</v>
      </c>
      <c r="K574">
        <v>658.94885240582482</v>
      </c>
      <c r="L574">
        <v>437.9862275247001</v>
      </c>
      <c r="M574">
        <v>558.61218760892768</v>
      </c>
      <c r="N574">
        <v>538.66282519848573</v>
      </c>
      <c r="O574">
        <v>803.99271551617198</v>
      </c>
      <c r="P574">
        <v>827.74616056808463</v>
      </c>
      <c r="Q574">
        <v>988.83088231874751</v>
      </c>
      <c r="R574">
        <v>979.63646911442527</v>
      </c>
      <c r="S574">
        <v>505.49578072904035</v>
      </c>
      <c r="T574">
        <v>502.51723829265251</v>
      </c>
      <c r="U574">
        <v>525.58029947422142</v>
      </c>
      <c r="V574">
        <v>368.69543542539935</v>
      </c>
      <c r="W574">
        <v>560.11080076669305</v>
      </c>
      <c r="X574">
        <v>565.21213798321651</v>
      </c>
      <c r="Y574" t="s">
        <v>227</v>
      </c>
      <c r="Z574">
        <v>919.72119999999995</v>
      </c>
      <c r="AA574">
        <v>1882.2167999999999</v>
      </c>
      <c r="AB574">
        <v>5127.308</v>
      </c>
      <c r="AC574">
        <v>3777.1181999999999</v>
      </c>
      <c r="AD574" t="s">
        <v>228</v>
      </c>
      <c r="AE574">
        <v>104066</v>
      </c>
      <c r="AF574" t="s">
        <v>229</v>
      </c>
    </row>
    <row r="575" spans="1:32" x14ac:dyDescent="0.2">
      <c r="A575">
        <v>1038</v>
      </c>
      <c r="B575" t="b">
        <v>1</v>
      </c>
      <c r="C575" t="s">
        <v>2290</v>
      </c>
      <c r="D575">
        <v>32.92</v>
      </c>
      <c r="E575">
        <v>8.3000000000000007</v>
      </c>
      <c r="F575">
        <v>3</v>
      </c>
      <c r="G575">
        <v>3</v>
      </c>
      <c r="I575">
        <v>53.16258999999998</v>
      </c>
      <c r="J575">
        <v>0</v>
      </c>
      <c r="K575">
        <v>0</v>
      </c>
      <c r="L575">
        <v>34.657277365288479</v>
      </c>
      <c r="M575">
        <v>33.415827908814414</v>
      </c>
      <c r="N575">
        <v>28.151476028233784</v>
      </c>
      <c r="O575">
        <v>17.277725022516425</v>
      </c>
      <c r="P575">
        <v>22.255135096536456</v>
      </c>
      <c r="Q575">
        <v>225.83943967631581</v>
      </c>
      <c r="R575">
        <v>175.73257073807235</v>
      </c>
      <c r="S575">
        <v>0</v>
      </c>
      <c r="T575">
        <v>0</v>
      </c>
      <c r="U575">
        <v>146.02767202022844</v>
      </c>
      <c r="V575">
        <v>23.751760251317179</v>
      </c>
      <c r="W575">
        <v>129.56307538045692</v>
      </c>
      <c r="X575">
        <v>116.70920011602841</v>
      </c>
      <c r="Y575" t="s">
        <v>2291</v>
      </c>
      <c r="Z575">
        <v>54.598799999999997</v>
      </c>
      <c r="AA575">
        <v>63.041289999999996</v>
      </c>
      <c r="AB575">
        <v>1756.3561999999999</v>
      </c>
      <c r="AC575">
        <v>922.97310000000004</v>
      </c>
      <c r="AD575" t="s">
        <v>2292</v>
      </c>
      <c r="AE575">
        <v>53543</v>
      </c>
      <c r="AF575" t="s">
        <v>2293</v>
      </c>
    </row>
    <row r="576" spans="1:32" x14ac:dyDescent="0.2">
      <c r="A576">
        <v>182</v>
      </c>
      <c r="B576" t="b">
        <v>1</v>
      </c>
      <c r="C576" t="s">
        <v>2082</v>
      </c>
      <c r="D576">
        <v>45.63</v>
      </c>
      <c r="E576">
        <v>19</v>
      </c>
      <c r="F576">
        <v>19</v>
      </c>
      <c r="G576">
        <v>19</v>
      </c>
      <c r="H576" t="s">
        <v>92</v>
      </c>
      <c r="I576">
        <v>387.19387999999981</v>
      </c>
      <c r="J576">
        <v>309.17444404533853</v>
      </c>
      <c r="K576">
        <v>327.53723839440499</v>
      </c>
      <c r="L576">
        <v>420.64897168514261</v>
      </c>
      <c r="M576">
        <v>174.97616861976999</v>
      </c>
      <c r="N576">
        <v>212.16903683069287</v>
      </c>
      <c r="O576">
        <v>97.434899362060833</v>
      </c>
      <c r="P576">
        <v>147.98824975774804</v>
      </c>
      <c r="Q576">
        <v>2025.8901508526578</v>
      </c>
      <c r="R576">
        <v>2112.9596787738833</v>
      </c>
      <c r="S576">
        <v>801.93897690967685</v>
      </c>
      <c r="T576">
        <v>757.17849869378426</v>
      </c>
      <c r="U576">
        <v>658.6210895603781</v>
      </c>
      <c r="V576">
        <v>471.67807681407692</v>
      </c>
      <c r="W576">
        <v>748.51606068447393</v>
      </c>
      <c r="X576">
        <v>704.31276942704778</v>
      </c>
      <c r="Y576" t="s">
        <v>2083</v>
      </c>
      <c r="Z576">
        <v>505.01177999999999</v>
      </c>
      <c r="AA576">
        <v>468.20965999999999</v>
      </c>
      <c r="AB576">
        <v>10322.322</v>
      </c>
      <c r="AC576">
        <v>4827.7217000000001</v>
      </c>
      <c r="AD576" t="s">
        <v>2084</v>
      </c>
      <c r="AE576">
        <v>152241</v>
      </c>
      <c r="AF576" t="s">
        <v>2085</v>
      </c>
    </row>
    <row r="577" spans="1:32" x14ac:dyDescent="0.2">
      <c r="A577">
        <v>490</v>
      </c>
      <c r="B577" t="b">
        <v>1</v>
      </c>
      <c r="C577" t="s">
        <v>3706</v>
      </c>
      <c r="D577">
        <v>46.29</v>
      </c>
      <c r="E577">
        <v>6.5</v>
      </c>
      <c r="F577">
        <v>7</v>
      </c>
      <c r="G577">
        <v>7</v>
      </c>
      <c r="H577" t="s">
        <v>33</v>
      </c>
      <c r="I577">
        <v>246.08507999999989</v>
      </c>
      <c r="J577">
        <v>113.98217939557232</v>
      </c>
      <c r="K577">
        <v>40.373986405944684</v>
      </c>
      <c r="L577">
        <v>87.695214832416085</v>
      </c>
      <c r="M577">
        <v>70.882150502559057</v>
      </c>
      <c r="N577">
        <v>54.221420498697057</v>
      </c>
      <c r="O577">
        <v>41.997268560497737</v>
      </c>
      <c r="P577">
        <v>50.644043646550351</v>
      </c>
      <c r="Q577">
        <v>496.45102895992397</v>
      </c>
      <c r="R577">
        <v>223.4905006218747</v>
      </c>
      <c r="S577">
        <v>256.3131219235658</v>
      </c>
      <c r="T577">
        <v>298.2645739016146</v>
      </c>
      <c r="U577">
        <v>165.68564442608175</v>
      </c>
      <c r="V577">
        <v>175.76182920603779</v>
      </c>
      <c r="W577">
        <v>60.376034304607806</v>
      </c>
      <c r="X577">
        <v>111.87490905155047</v>
      </c>
      <c r="Y577" t="s">
        <v>3707</v>
      </c>
      <c r="Z577">
        <v>208.13140999999999</v>
      </c>
      <c r="AA577">
        <v>138.04195000000001</v>
      </c>
      <c r="AB577">
        <v>2190.2109999999998</v>
      </c>
      <c r="AC577">
        <v>960.34247000000005</v>
      </c>
      <c r="AD577" t="s">
        <v>3708</v>
      </c>
      <c r="AE577">
        <v>179423</v>
      </c>
      <c r="AF577" t="s">
        <v>3709</v>
      </c>
    </row>
    <row r="578" spans="1:32" x14ac:dyDescent="0.2">
      <c r="A578">
        <v>793</v>
      </c>
      <c r="B578" t="b">
        <v>1</v>
      </c>
      <c r="C578" t="s">
        <v>442</v>
      </c>
      <c r="D578">
        <v>16.62</v>
      </c>
      <c r="E578">
        <v>17.510000000000002</v>
      </c>
      <c r="F578">
        <v>4</v>
      </c>
      <c r="G578">
        <v>4</v>
      </c>
      <c r="I578">
        <v>186.10183999999992</v>
      </c>
      <c r="J578">
        <v>191.69036608895016</v>
      </c>
      <c r="K578">
        <v>191.61957509215802</v>
      </c>
      <c r="L578">
        <v>134.42985586768469</v>
      </c>
      <c r="M578">
        <v>142.90891801713229</v>
      </c>
      <c r="N578">
        <v>191.61578488827803</v>
      </c>
      <c r="O578">
        <v>113.07920482279152</v>
      </c>
      <c r="P578">
        <v>139.90305479872845</v>
      </c>
      <c r="Q578">
        <v>406.66800977623211</v>
      </c>
      <c r="R578">
        <v>413.05362820699816</v>
      </c>
      <c r="S578">
        <v>45.433113114806837</v>
      </c>
      <c r="T578">
        <v>349.85128092964936</v>
      </c>
      <c r="U578">
        <v>158.93572405732652</v>
      </c>
      <c r="V578">
        <v>294.57863146358966</v>
      </c>
      <c r="W578">
        <v>96.434909499914298</v>
      </c>
      <c r="X578">
        <v>144.97814625266017</v>
      </c>
      <c r="Y578" t="s">
        <v>443</v>
      </c>
      <c r="Z578">
        <v>228.82468</v>
      </c>
      <c r="AA578">
        <v>375.2235</v>
      </c>
      <c r="AB578">
        <v>2391.2883000000002</v>
      </c>
      <c r="AC578">
        <v>1261.8544999999999</v>
      </c>
      <c r="AD578" t="s">
        <v>444</v>
      </c>
      <c r="AE578">
        <v>37414</v>
      </c>
      <c r="AF578" t="s">
        <v>445</v>
      </c>
    </row>
    <row r="579" spans="1:32" x14ac:dyDescent="0.2">
      <c r="A579">
        <v>821</v>
      </c>
      <c r="B579" t="b">
        <v>1</v>
      </c>
      <c r="C579" t="s">
        <v>803</v>
      </c>
      <c r="D579">
        <v>34.07</v>
      </c>
      <c r="E579">
        <v>4.34</v>
      </c>
      <c r="F579">
        <v>5</v>
      </c>
      <c r="G579">
        <v>5</v>
      </c>
      <c r="I579">
        <v>1395.7818999999993</v>
      </c>
      <c r="J579">
        <v>1198.5282469608169</v>
      </c>
      <c r="K579">
        <v>990.44396699325284</v>
      </c>
      <c r="L579">
        <v>386.57830731538013</v>
      </c>
      <c r="M579">
        <v>2029.493452249169</v>
      </c>
      <c r="N579">
        <v>1278.409009012179</v>
      </c>
      <c r="O579">
        <v>324.22326147121686</v>
      </c>
      <c r="P579">
        <v>362.76616453518943</v>
      </c>
      <c r="Q579">
        <v>504.82702825793245</v>
      </c>
      <c r="R579">
        <v>410.5699078210319</v>
      </c>
      <c r="S579">
        <v>421.81261829361478</v>
      </c>
      <c r="T579">
        <v>507.30501986112449</v>
      </c>
      <c r="U579">
        <v>1354.8699566556181</v>
      </c>
      <c r="V579">
        <v>1071.8972740672448</v>
      </c>
      <c r="W579">
        <v>1490.2217993032145</v>
      </c>
      <c r="X579">
        <v>1486.8716837864799</v>
      </c>
      <c r="Y579" t="s">
        <v>804</v>
      </c>
      <c r="Z579">
        <v>1224.0195000000001</v>
      </c>
      <c r="AA579">
        <v>2208.2837</v>
      </c>
      <c r="AB579">
        <v>2759.7694999999999</v>
      </c>
      <c r="AC579">
        <v>10056.787</v>
      </c>
      <c r="AD579" t="s">
        <v>805</v>
      </c>
      <c r="AE579">
        <v>154943</v>
      </c>
      <c r="AF579" t="s">
        <v>806</v>
      </c>
    </row>
    <row r="580" spans="1:32" x14ac:dyDescent="0.2">
      <c r="A580">
        <v>186</v>
      </c>
      <c r="B580" t="b">
        <v>1</v>
      </c>
      <c r="C580" t="s">
        <v>1219</v>
      </c>
      <c r="D580">
        <v>27.02</v>
      </c>
      <c r="E580">
        <v>33.020000000000003</v>
      </c>
      <c r="F580">
        <v>16</v>
      </c>
      <c r="G580">
        <v>16</v>
      </c>
      <c r="H580" t="s">
        <v>33</v>
      </c>
      <c r="I580">
        <v>431.30834999999985</v>
      </c>
      <c r="J580">
        <v>432.53254136628465</v>
      </c>
      <c r="K580">
        <v>428.95629053361938</v>
      </c>
      <c r="L580">
        <v>407.36301967374146</v>
      </c>
      <c r="M580">
        <v>142.38520525916582</v>
      </c>
      <c r="N580">
        <v>194.47072604632109</v>
      </c>
      <c r="O580">
        <v>212.67017089655354</v>
      </c>
      <c r="P580">
        <v>216.266541981111</v>
      </c>
      <c r="Q580">
        <v>687.5991060137145</v>
      </c>
      <c r="R580">
        <v>678.3416852539126</v>
      </c>
      <c r="S580">
        <v>377.10067053720559</v>
      </c>
      <c r="T580">
        <v>348.41937973523864</v>
      </c>
      <c r="U580">
        <v>266.90648399613906</v>
      </c>
      <c r="V580">
        <v>206.07325206125574</v>
      </c>
      <c r="W580">
        <v>205.36828913465152</v>
      </c>
      <c r="X580">
        <v>350.77213454126718</v>
      </c>
      <c r="Y580" t="s">
        <v>1220</v>
      </c>
      <c r="Z580">
        <v>614.49770000000001</v>
      </c>
      <c r="AA580">
        <v>520.29750000000001</v>
      </c>
      <c r="AB580">
        <v>3579.7446</v>
      </c>
      <c r="AC580">
        <v>1920.6565000000001</v>
      </c>
      <c r="AD580" t="s">
        <v>1221</v>
      </c>
      <c r="AE580">
        <v>81877</v>
      </c>
      <c r="AF580" t="s">
        <v>1222</v>
      </c>
    </row>
    <row r="581" spans="1:32" x14ac:dyDescent="0.2">
      <c r="A581">
        <v>568</v>
      </c>
      <c r="B581" t="b">
        <v>1</v>
      </c>
      <c r="C581" t="s">
        <v>2896</v>
      </c>
      <c r="D581">
        <v>60.44</v>
      </c>
      <c r="E581">
        <v>30.81</v>
      </c>
      <c r="F581">
        <v>6</v>
      </c>
      <c r="G581">
        <v>6</v>
      </c>
      <c r="H581" t="s">
        <v>33</v>
      </c>
      <c r="I581">
        <v>2259.499299999999</v>
      </c>
      <c r="J581">
        <v>2063.2231595888593</v>
      </c>
      <c r="K581">
        <v>1429.5236003135869</v>
      </c>
      <c r="L581">
        <v>1348.389396592202</v>
      </c>
      <c r="M581">
        <v>1428.3111926337135</v>
      </c>
      <c r="N581">
        <v>994.76202239328791</v>
      </c>
      <c r="O581">
        <v>544.76602415529044</v>
      </c>
      <c r="P581">
        <v>569.25830862102544</v>
      </c>
      <c r="Q581">
        <v>885.34090329322339</v>
      </c>
      <c r="R581">
        <v>1137.2672588417788</v>
      </c>
      <c r="S581">
        <v>1129.3757081096101</v>
      </c>
      <c r="T581">
        <v>1368.9306582727086</v>
      </c>
      <c r="U581">
        <v>3726.6571191559065</v>
      </c>
      <c r="V581">
        <v>2256.1932771756688</v>
      </c>
      <c r="W581">
        <v>4388.9216952900024</v>
      </c>
      <c r="X581">
        <v>5274.9047484836992</v>
      </c>
      <c r="Y581" t="s">
        <v>2897</v>
      </c>
      <c r="Z581">
        <v>2239.5173</v>
      </c>
      <c r="AA581">
        <v>2169.3166999999999</v>
      </c>
      <c r="AB581">
        <v>6824.4413999999997</v>
      </c>
      <c r="AC581">
        <v>30748.7</v>
      </c>
      <c r="AD581" t="s">
        <v>2898</v>
      </c>
      <c r="AE581">
        <v>21642</v>
      </c>
      <c r="AF581" t="s">
        <v>2899</v>
      </c>
    </row>
    <row r="582" spans="1:32" x14ac:dyDescent="0.2">
      <c r="A582">
        <v>630</v>
      </c>
      <c r="B582" t="b">
        <v>1</v>
      </c>
      <c r="C582" t="s">
        <v>1055</v>
      </c>
      <c r="D582">
        <v>93.94</v>
      </c>
      <c r="E582">
        <v>3.24</v>
      </c>
      <c r="F582">
        <v>4</v>
      </c>
      <c r="G582">
        <v>3</v>
      </c>
      <c r="H582" t="s">
        <v>33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11.041008854488386</v>
      </c>
      <c r="R582">
        <v>27.717689900975525</v>
      </c>
      <c r="S582">
        <v>0</v>
      </c>
      <c r="T582">
        <v>0</v>
      </c>
      <c r="U582">
        <v>34.611044257456669</v>
      </c>
      <c r="V582">
        <v>0</v>
      </c>
      <c r="W582">
        <v>24.331604680950274</v>
      </c>
      <c r="X582">
        <v>21.84281386127541</v>
      </c>
      <c r="Y582" t="s">
        <v>1056</v>
      </c>
      <c r="Z582">
        <v>0</v>
      </c>
      <c r="AA582">
        <v>0</v>
      </c>
      <c r="AB582">
        <v>227.86856</v>
      </c>
      <c r="AC582">
        <v>255.29558</v>
      </c>
      <c r="AD582" t="s">
        <v>1057</v>
      </c>
      <c r="AE582">
        <v>160900</v>
      </c>
      <c r="AF582" t="s">
        <v>1058</v>
      </c>
    </row>
    <row r="583" spans="1:32" x14ac:dyDescent="0.2">
      <c r="A583">
        <v>616</v>
      </c>
      <c r="B583" t="b">
        <v>1</v>
      </c>
      <c r="C583" t="s">
        <v>3478</v>
      </c>
      <c r="D583">
        <v>32.46</v>
      </c>
      <c r="E583">
        <v>25.42</v>
      </c>
      <c r="F583">
        <v>7</v>
      </c>
      <c r="G583">
        <v>7</v>
      </c>
      <c r="I583">
        <v>144.73325999999994</v>
      </c>
      <c r="J583">
        <v>135.71970914497547</v>
      </c>
      <c r="K583">
        <v>192.31160128903664</v>
      </c>
      <c r="L583">
        <v>241.44045961895122</v>
      </c>
      <c r="M583">
        <v>91.307232793852364</v>
      </c>
      <c r="N583">
        <v>148.26933854480131</v>
      </c>
      <c r="O583">
        <v>157.45667712720001</v>
      </c>
      <c r="P583">
        <v>163.06081336808126</v>
      </c>
      <c r="Q583">
        <v>1252.7113321038983</v>
      </c>
      <c r="R583">
        <v>1257.589335642554</v>
      </c>
      <c r="S583">
        <v>431.32124567568923</v>
      </c>
      <c r="T583">
        <v>251.63173807756397</v>
      </c>
      <c r="U583">
        <v>888.12456675995952</v>
      </c>
      <c r="V583">
        <v>354.15180780407513</v>
      </c>
      <c r="W583">
        <v>341.32540259259991</v>
      </c>
      <c r="X583">
        <v>347.63102808534973</v>
      </c>
      <c r="Y583" t="s">
        <v>3479</v>
      </c>
      <c r="Z583">
        <v>301.86126999999999</v>
      </c>
      <c r="AA583">
        <v>453.98624000000001</v>
      </c>
      <c r="AB583">
        <v>6049.2826999999997</v>
      </c>
      <c r="AC583">
        <v>3649.2269999999999</v>
      </c>
      <c r="AD583" t="s">
        <v>3480</v>
      </c>
      <c r="AE583">
        <v>50288</v>
      </c>
      <c r="AF583" t="s">
        <v>3481</v>
      </c>
    </row>
    <row r="584" spans="1:32" x14ac:dyDescent="0.2">
      <c r="A584">
        <v>715</v>
      </c>
      <c r="B584" t="b">
        <v>1</v>
      </c>
      <c r="C584" t="s">
        <v>3360</v>
      </c>
      <c r="D584">
        <v>51.29</v>
      </c>
      <c r="E584">
        <v>2.58</v>
      </c>
      <c r="F584">
        <v>5</v>
      </c>
      <c r="G584">
        <v>5</v>
      </c>
      <c r="I584">
        <v>112.46706999999995</v>
      </c>
      <c r="J584">
        <v>91.832244943674496</v>
      </c>
      <c r="K584">
        <v>53.203826271332055</v>
      </c>
      <c r="L584">
        <v>55.256011902151009</v>
      </c>
      <c r="M584">
        <v>52.185165522647182</v>
      </c>
      <c r="N584">
        <v>57.154929094093937</v>
      </c>
      <c r="O584">
        <v>33.011630966466122</v>
      </c>
      <c r="P584">
        <v>35.626516060402238</v>
      </c>
      <c r="Q584">
        <v>238.76769030595895</v>
      </c>
      <c r="R584">
        <v>194.19263979925628</v>
      </c>
      <c r="S584">
        <v>268.51431469393447</v>
      </c>
      <c r="T584">
        <v>121.26063865109708</v>
      </c>
      <c r="U584">
        <v>72.111323269194941</v>
      </c>
      <c r="V584">
        <v>65.524336845234174</v>
      </c>
      <c r="W584">
        <v>38.261255915418069</v>
      </c>
      <c r="X584">
        <v>46.377891561353728</v>
      </c>
      <c r="Y584" t="s">
        <v>3361</v>
      </c>
      <c r="Z584">
        <v>96.651084999999995</v>
      </c>
      <c r="AA584">
        <v>111.03958</v>
      </c>
      <c r="AB584">
        <v>1546.4893</v>
      </c>
      <c r="AC584">
        <v>479.73223999999999</v>
      </c>
      <c r="AD584" t="s">
        <v>3362</v>
      </c>
      <c r="AE584">
        <v>276906</v>
      </c>
      <c r="AF584" t="s">
        <v>3363</v>
      </c>
    </row>
    <row r="585" spans="1:32" x14ac:dyDescent="0.2">
      <c r="A585">
        <v>92</v>
      </c>
      <c r="B585" t="b">
        <v>1</v>
      </c>
      <c r="C585" t="s">
        <v>3398</v>
      </c>
      <c r="D585">
        <v>13.9</v>
      </c>
      <c r="E585">
        <v>13.47</v>
      </c>
      <c r="F585">
        <v>28</v>
      </c>
      <c r="G585">
        <v>21</v>
      </c>
      <c r="H585" t="s">
        <v>33</v>
      </c>
      <c r="I585">
        <v>304.94909999999987</v>
      </c>
      <c r="J585">
        <v>1093.4138496357803</v>
      </c>
      <c r="K585">
        <v>276.97818266270377</v>
      </c>
      <c r="L585">
        <v>273.7731209055861</v>
      </c>
      <c r="M585">
        <v>254.01097933071017</v>
      </c>
      <c r="N585">
        <v>260.9235097345578</v>
      </c>
      <c r="O585">
        <v>422.39817312451453</v>
      </c>
      <c r="P585">
        <v>226.26216695511201</v>
      </c>
      <c r="Q585">
        <v>487.70138646558036</v>
      </c>
      <c r="R585">
        <v>505.50244631822449</v>
      </c>
      <c r="S585">
        <v>212.50415542509677</v>
      </c>
      <c r="T585">
        <v>243.00332323784315</v>
      </c>
      <c r="U585">
        <v>321.53043644276528</v>
      </c>
      <c r="V585">
        <v>188.78064006829524</v>
      </c>
      <c r="W585">
        <v>224.56203507138954</v>
      </c>
      <c r="X585">
        <v>317.1086473172731</v>
      </c>
      <c r="Y585" t="s">
        <v>3399</v>
      </c>
      <c r="Z585">
        <v>631.24963000000002</v>
      </c>
      <c r="AA585">
        <v>790.68164000000002</v>
      </c>
      <c r="AB585">
        <v>2542.7997999999998</v>
      </c>
      <c r="AC585">
        <v>1977.27</v>
      </c>
      <c r="AD585" t="s">
        <v>3400</v>
      </c>
      <c r="AE585">
        <v>271325</v>
      </c>
      <c r="AF585" t="s">
        <v>3401</v>
      </c>
    </row>
    <row r="586" spans="1:32" x14ac:dyDescent="0.2">
      <c r="A586">
        <v>1001</v>
      </c>
      <c r="B586" t="b">
        <v>1</v>
      </c>
      <c r="C586" t="s">
        <v>527</v>
      </c>
      <c r="D586">
        <v>74.05</v>
      </c>
      <c r="E586">
        <v>1.93</v>
      </c>
      <c r="F586">
        <v>2</v>
      </c>
      <c r="G586">
        <v>2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89.033875003723381</v>
      </c>
      <c r="R586">
        <v>86.349864678429654</v>
      </c>
      <c r="S586">
        <v>24.515803248680939</v>
      </c>
      <c r="T586">
        <v>20.368305263589658</v>
      </c>
      <c r="U586">
        <v>23.91583479902792</v>
      </c>
      <c r="V586">
        <v>36.82132967266017</v>
      </c>
      <c r="W586">
        <v>34.876445760741859</v>
      </c>
      <c r="X586">
        <v>14.879137564187944</v>
      </c>
      <c r="Y586" t="s">
        <v>528</v>
      </c>
      <c r="Z586">
        <v>0</v>
      </c>
      <c r="AA586">
        <v>0</v>
      </c>
      <c r="AB586">
        <v>507.97122000000002</v>
      </c>
      <c r="AC586">
        <v>242.16290000000001</v>
      </c>
      <c r="AD586" t="s">
        <v>529</v>
      </c>
      <c r="AE586">
        <v>137009</v>
      </c>
      <c r="AF586" t="s">
        <v>530</v>
      </c>
    </row>
    <row r="587" spans="1:32" x14ac:dyDescent="0.2">
      <c r="A587">
        <v>950</v>
      </c>
      <c r="B587" t="b">
        <v>1</v>
      </c>
      <c r="C587" t="s">
        <v>1614</v>
      </c>
      <c r="D587">
        <v>89.68</v>
      </c>
      <c r="E587">
        <v>3.34</v>
      </c>
      <c r="F587">
        <v>2</v>
      </c>
      <c r="G587">
        <v>2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14.378148759317996</v>
      </c>
      <c r="R587">
        <v>16.733391276226275</v>
      </c>
      <c r="S587">
        <v>0</v>
      </c>
      <c r="T587">
        <v>0</v>
      </c>
      <c r="U587">
        <v>34.94114690526451</v>
      </c>
      <c r="V587">
        <v>18.117777957803501</v>
      </c>
      <c r="W587">
        <v>22.997390845836588</v>
      </c>
      <c r="X587">
        <v>58.724869791472237</v>
      </c>
      <c r="Y587" t="s">
        <v>1615</v>
      </c>
      <c r="Z587">
        <v>0</v>
      </c>
      <c r="AA587">
        <v>0</v>
      </c>
      <c r="AB587">
        <v>135.97827000000001</v>
      </c>
      <c r="AC587">
        <v>372.99682999999999</v>
      </c>
      <c r="AD587" t="s">
        <v>1616</v>
      </c>
      <c r="AE587">
        <v>85764</v>
      </c>
      <c r="AF587" t="s">
        <v>1617</v>
      </c>
    </row>
    <row r="588" spans="1:32" x14ac:dyDescent="0.2">
      <c r="A588">
        <v>421</v>
      </c>
      <c r="B588" t="b">
        <v>1</v>
      </c>
      <c r="C588" t="s">
        <v>322</v>
      </c>
      <c r="D588">
        <v>65.42</v>
      </c>
      <c r="E588">
        <v>4.8899999999999997</v>
      </c>
      <c r="F588">
        <v>7</v>
      </c>
      <c r="G588">
        <v>7</v>
      </c>
      <c r="H588" t="s">
        <v>33</v>
      </c>
      <c r="I588">
        <v>0</v>
      </c>
      <c r="J588">
        <v>0</v>
      </c>
      <c r="K588">
        <v>0</v>
      </c>
      <c r="L588">
        <v>0</v>
      </c>
      <c r="M588">
        <v>29.223534278930423</v>
      </c>
      <c r="N588">
        <v>33.229041463674349</v>
      </c>
      <c r="O588">
        <v>0</v>
      </c>
      <c r="P588">
        <v>16.449083506383715</v>
      </c>
      <c r="Q588">
        <v>303.66349450645617</v>
      </c>
      <c r="R588">
        <v>280.81166523387805</v>
      </c>
      <c r="S588">
        <v>65.315819441028978</v>
      </c>
      <c r="T588">
        <v>69.207428784858735</v>
      </c>
      <c r="U588">
        <v>122.93851299974644</v>
      </c>
      <c r="V588">
        <v>68.990524922489683</v>
      </c>
      <c r="W588">
        <v>106.58991878659347</v>
      </c>
      <c r="X588">
        <v>80.671727736360793</v>
      </c>
      <c r="Y588" t="s">
        <v>323</v>
      </c>
      <c r="Z588">
        <v>0</v>
      </c>
      <c r="AA588">
        <v>59.594597</v>
      </c>
      <c r="AB588">
        <v>1387.7092</v>
      </c>
      <c r="AC588">
        <v>710.67409999999995</v>
      </c>
      <c r="AD588" t="s">
        <v>324</v>
      </c>
      <c r="AE588">
        <v>210512</v>
      </c>
      <c r="AF588" t="s">
        <v>325</v>
      </c>
    </row>
    <row r="589" spans="1:32" x14ac:dyDescent="0.2">
      <c r="A589">
        <v>363</v>
      </c>
      <c r="B589" t="b">
        <v>1</v>
      </c>
      <c r="C589" t="s">
        <v>2254</v>
      </c>
      <c r="D589">
        <v>40.43</v>
      </c>
      <c r="E589">
        <v>17.059999999999999</v>
      </c>
      <c r="F589">
        <v>9</v>
      </c>
      <c r="G589">
        <v>9</v>
      </c>
      <c r="H589" t="s">
        <v>33</v>
      </c>
      <c r="I589">
        <v>393.55486999999982</v>
      </c>
      <c r="J589">
        <v>194.69247802044171</v>
      </c>
      <c r="K589">
        <v>246.11152712000458</v>
      </c>
      <c r="L589">
        <v>266.42503787907856</v>
      </c>
      <c r="M589">
        <v>149.82491039897806</v>
      </c>
      <c r="N589">
        <v>168.51423981571136</v>
      </c>
      <c r="O589">
        <v>183.43732205227914</v>
      </c>
      <c r="P589">
        <v>209.90117220759649</v>
      </c>
      <c r="Q589">
        <v>1081.933835789443</v>
      </c>
      <c r="R589">
        <v>1158.2404054378799</v>
      </c>
      <c r="S589">
        <v>482.05158596304534</v>
      </c>
      <c r="T589">
        <v>546.45122406358075</v>
      </c>
      <c r="U589">
        <v>364.66414605159736</v>
      </c>
      <c r="V589">
        <v>398.67334945176697</v>
      </c>
      <c r="W589">
        <v>317.29738249881996</v>
      </c>
      <c r="X589">
        <v>314.7827179267145</v>
      </c>
      <c r="Y589" t="s">
        <v>2255</v>
      </c>
      <c r="Z589">
        <v>376.43407999999999</v>
      </c>
      <c r="AA589">
        <v>587.06349999999998</v>
      </c>
      <c r="AB589">
        <v>5736.009</v>
      </c>
      <c r="AC589">
        <v>2535.5781000000002</v>
      </c>
      <c r="AD589" t="s">
        <v>2256</v>
      </c>
      <c r="AE589">
        <v>76305</v>
      </c>
      <c r="AF589" t="s">
        <v>2257</v>
      </c>
    </row>
    <row r="590" spans="1:32" x14ac:dyDescent="0.2">
      <c r="A590">
        <v>677</v>
      </c>
      <c r="B590" t="b">
        <v>1</v>
      </c>
      <c r="C590" t="s">
        <v>491</v>
      </c>
      <c r="D590">
        <v>13.35</v>
      </c>
      <c r="E590">
        <v>14.29</v>
      </c>
      <c r="F590">
        <v>6</v>
      </c>
      <c r="G590">
        <v>5</v>
      </c>
      <c r="H590" t="s">
        <v>33</v>
      </c>
      <c r="I590">
        <v>409.60015999999985</v>
      </c>
      <c r="J590">
        <v>659.28686852304293</v>
      </c>
      <c r="K590">
        <v>520.54637934605046</v>
      </c>
      <c r="L590">
        <v>434.24137472165631</v>
      </c>
      <c r="M590">
        <v>346.5588661794979</v>
      </c>
      <c r="N590">
        <v>388.49398204632763</v>
      </c>
      <c r="O590">
        <v>215.243640349798</v>
      </c>
      <c r="P590">
        <v>202.21479158883102</v>
      </c>
      <c r="Q590">
        <v>675.45174151266542</v>
      </c>
      <c r="R590">
        <v>638.09427351564489</v>
      </c>
      <c r="S590">
        <v>169.60231627122656</v>
      </c>
      <c r="T590">
        <v>181.90302181391908</v>
      </c>
      <c r="U590">
        <v>484.3822540588065</v>
      </c>
      <c r="V590">
        <v>281.44605069048418</v>
      </c>
      <c r="W590">
        <v>276.79917436498101</v>
      </c>
      <c r="X590">
        <v>357.15350753279029</v>
      </c>
      <c r="Y590" t="s">
        <v>492</v>
      </c>
      <c r="Z590">
        <v>663.83040000000005</v>
      </c>
      <c r="AA590">
        <v>711.15790000000004</v>
      </c>
      <c r="AB590">
        <v>3158.7687999999998</v>
      </c>
      <c r="AC590">
        <v>2619.3764999999999</v>
      </c>
      <c r="AD590" t="s">
        <v>493</v>
      </c>
      <c r="AE590">
        <v>49717</v>
      </c>
      <c r="AF590" t="s">
        <v>494</v>
      </c>
    </row>
    <row r="591" spans="1:32" x14ac:dyDescent="0.2">
      <c r="A591">
        <v>698</v>
      </c>
      <c r="B591" t="b">
        <v>1</v>
      </c>
      <c r="C591" t="s">
        <v>3064</v>
      </c>
      <c r="D591">
        <v>14.16</v>
      </c>
      <c r="E591">
        <v>11.14</v>
      </c>
      <c r="F591">
        <v>5</v>
      </c>
      <c r="G591">
        <v>3</v>
      </c>
      <c r="I591">
        <v>315.19199999999989</v>
      </c>
      <c r="J591">
        <v>114.66346896090511</v>
      </c>
      <c r="K591">
        <v>267.49163558475817</v>
      </c>
      <c r="L591">
        <v>191.29071544568853</v>
      </c>
      <c r="M591">
        <v>393.47941467727981</v>
      </c>
      <c r="N591">
        <v>590.50655363094779</v>
      </c>
      <c r="O591">
        <v>67.024394666546641</v>
      </c>
      <c r="P591">
        <v>75.702074606743224</v>
      </c>
      <c r="Q591">
        <v>164.67557683674204</v>
      </c>
      <c r="R591">
        <v>176.2495228167794</v>
      </c>
      <c r="S591">
        <v>138.26445905298533</v>
      </c>
      <c r="T591">
        <v>124.79619046422336</v>
      </c>
      <c r="U591">
        <v>112.48642210993852</v>
      </c>
      <c r="V591">
        <v>128.45226705719529</v>
      </c>
      <c r="W591">
        <v>182.32439909738648</v>
      </c>
      <c r="X591">
        <v>276.9284618647992</v>
      </c>
      <c r="Y591" t="s">
        <v>3065</v>
      </c>
      <c r="Z591">
        <v>409.26657</v>
      </c>
      <c r="AA591">
        <v>695.82006999999999</v>
      </c>
      <c r="AB591">
        <v>1040.9238</v>
      </c>
      <c r="AC591">
        <v>1393.5205000000001</v>
      </c>
      <c r="AD591" t="s">
        <v>3066</v>
      </c>
      <c r="AE591">
        <v>42123</v>
      </c>
      <c r="AF591" t="s">
        <v>3067</v>
      </c>
    </row>
    <row r="592" spans="1:32" x14ac:dyDescent="0.2">
      <c r="A592">
        <v>458</v>
      </c>
      <c r="B592" t="b">
        <v>1</v>
      </c>
      <c r="C592" t="s">
        <v>3694</v>
      </c>
      <c r="D592">
        <v>18.170000000000002</v>
      </c>
      <c r="E592">
        <v>17.38</v>
      </c>
      <c r="F592">
        <v>7</v>
      </c>
      <c r="G592">
        <v>7</v>
      </c>
      <c r="H592" t="s">
        <v>33</v>
      </c>
      <c r="I592">
        <v>270.5935399999999</v>
      </c>
      <c r="J592">
        <v>264.84875857641117</v>
      </c>
      <c r="K592">
        <v>231.79855730670164</v>
      </c>
      <c r="L592">
        <v>225.98449937381966</v>
      </c>
      <c r="M592">
        <v>163.44165953674693</v>
      </c>
      <c r="N592">
        <v>179.31507436351455</v>
      </c>
      <c r="O592">
        <v>96.209837859951975</v>
      </c>
      <c r="P592">
        <v>87.792267653460101</v>
      </c>
      <c r="Q592">
        <v>457.41539600343737</v>
      </c>
      <c r="R592">
        <v>483.96912675876132</v>
      </c>
      <c r="S592">
        <v>100.68736228175754</v>
      </c>
      <c r="T592">
        <v>123.96285987391337</v>
      </c>
      <c r="U592">
        <v>196.47795937366357</v>
      </c>
      <c r="V592">
        <v>163.2519210615541</v>
      </c>
      <c r="W592">
        <v>285.79722241371917</v>
      </c>
      <c r="X592">
        <v>190.59732342650898</v>
      </c>
      <c r="Y592" t="s">
        <v>3695</v>
      </c>
      <c r="Z592">
        <v>322.89636000000002</v>
      </c>
      <c r="AA592">
        <v>366.59453999999999</v>
      </c>
      <c r="AB592">
        <v>2240.8231999999998</v>
      </c>
      <c r="AC592">
        <v>1552.5006000000001</v>
      </c>
      <c r="AD592" t="s">
        <v>3696</v>
      </c>
      <c r="AE592">
        <v>65266</v>
      </c>
      <c r="AF592" t="s">
        <v>3697</v>
      </c>
    </row>
    <row r="593" spans="1:32" x14ac:dyDescent="0.2">
      <c r="A593">
        <v>738</v>
      </c>
      <c r="B593" t="b">
        <v>1</v>
      </c>
      <c r="C593" t="s">
        <v>2130</v>
      </c>
      <c r="D593">
        <v>45.38</v>
      </c>
      <c r="E593">
        <v>19.3</v>
      </c>
      <c r="F593">
        <v>6</v>
      </c>
      <c r="G593">
        <v>6</v>
      </c>
      <c r="I593">
        <v>123.38088999999994</v>
      </c>
      <c r="J593">
        <v>176.65631462362731</v>
      </c>
      <c r="K593">
        <v>206.41898207893158</v>
      </c>
      <c r="L593">
        <v>134.03556024925496</v>
      </c>
      <c r="M593">
        <v>38.703430458479986</v>
      </c>
      <c r="N593">
        <v>76.118820615699121</v>
      </c>
      <c r="O593">
        <v>60.418649930010439</v>
      </c>
      <c r="P593">
        <v>77.580385492201657</v>
      </c>
      <c r="Q593">
        <v>1583.7531861935838</v>
      </c>
      <c r="R593">
        <v>1716.7409982977886</v>
      </c>
      <c r="S593">
        <v>536.14156981908434</v>
      </c>
      <c r="T593">
        <v>500.00656279620574</v>
      </c>
      <c r="U593">
        <v>288.4981940241417</v>
      </c>
      <c r="V593">
        <v>324.38944598827953</v>
      </c>
      <c r="W593">
        <v>595.83819475408529</v>
      </c>
      <c r="X593">
        <v>821.07645129626121</v>
      </c>
      <c r="Y593" t="s">
        <v>2131</v>
      </c>
      <c r="Z593">
        <v>315.51710000000003</v>
      </c>
      <c r="AA593">
        <v>245.36697000000001</v>
      </c>
      <c r="AB593">
        <v>8061.5839999999998</v>
      </c>
      <c r="AC593">
        <v>3804.6133</v>
      </c>
      <c r="AD593" t="s">
        <v>2132</v>
      </c>
      <c r="AE593">
        <v>50715</v>
      </c>
      <c r="AF593" t="s">
        <v>2133</v>
      </c>
    </row>
    <row r="594" spans="1:32" x14ac:dyDescent="0.2">
      <c r="A594">
        <v>177</v>
      </c>
      <c r="B594" t="b">
        <v>1</v>
      </c>
      <c r="C594" t="s">
        <v>619</v>
      </c>
      <c r="D594">
        <v>56.13</v>
      </c>
      <c r="E594">
        <v>11.38</v>
      </c>
      <c r="F594">
        <v>14</v>
      </c>
      <c r="G594">
        <v>14</v>
      </c>
      <c r="H594" t="s">
        <v>33</v>
      </c>
      <c r="I594">
        <v>378.39803999999981</v>
      </c>
      <c r="J594">
        <v>305.42205967335843</v>
      </c>
      <c r="K594">
        <v>111.67963102946636</v>
      </c>
      <c r="L594">
        <v>121.47829222055087</v>
      </c>
      <c r="M594">
        <v>246.89805691206195</v>
      </c>
      <c r="N594">
        <v>243.99216337480209</v>
      </c>
      <c r="O594">
        <v>70.07419341945976</v>
      </c>
      <c r="P594">
        <v>93.091936472826049</v>
      </c>
      <c r="Q594">
        <v>72.801640843665965</v>
      </c>
      <c r="R594">
        <v>86.221092608810523</v>
      </c>
      <c r="S594">
        <v>197.39695887440647</v>
      </c>
      <c r="T594">
        <v>184.01802349936403</v>
      </c>
      <c r="U594">
        <v>453.32581478020671</v>
      </c>
      <c r="V594">
        <v>270.0631940004746</v>
      </c>
      <c r="W594">
        <v>382.24536195771634</v>
      </c>
      <c r="X594">
        <v>508.19124668932096</v>
      </c>
      <c r="Y594" t="s">
        <v>620</v>
      </c>
      <c r="Z594">
        <v>307.36047000000002</v>
      </c>
      <c r="AA594">
        <v>379.59399999999999</v>
      </c>
      <c r="AB594">
        <v>659.67052999999999</v>
      </c>
      <c r="AC594">
        <v>3038.7954</v>
      </c>
      <c r="AD594" t="s">
        <v>621</v>
      </c>
      <c r="AE594">
        <v>202800</v>
      </c>
      <c r="AF594" t="s">
        <v>622</v>
      </c>
    </row>
    <row r="595" spans="1:32" x14ac:dyDescent="0.2">
      <c r="A595">
        <v>29</v>
      </c>
      <c r="B595" t="b">
        <v>1</v>
      </c>
      <c r="C595" t="s">
        <v>2504</v>
      </c>
      <c r="D595">
        <v>50.33</v>
      </c>
      <c r="E595">
        <v>46.28</v>
      </c>
      <c r="F595">
        <v>59</v>
      </c>
      <c r="G595">
        <v>59</v>
      </c>
      <c r="H595" t="s">
        <v>83</v>
      </c>
      <c r="I595">
        <v>16705.609999999993</v>
      </c>
      <c r="J595">
        <v>14736.668877610524</v>
      </c>
      <c r="K595">
        <v>25958.533850494703</v>
      </c>
      <c r="L595">
        <v>24512.476193487433</v>
      </c>
      <c r="M595">
        <v>46871.590365341282</v>
      </c>
      <c r="N595">
        <v>44285.286901637133</v>
      </c>
      <c r="O595">
        <v>12676.499226973128</v>
      </c>
      <c r="P595">
        <v>12285.903451611835</v>
      </c>
      <c r="Q595">
        <v>10737.24353500203</v>
      </c>
      <c r="R595">
        <v>10135.173504348359</v>
      </c>
      <c r="S595">
        <v>12700.175941455096</v>
      </c>
      <c r="T595">
        <v>13464.750964262212</v>
      </c>
      <c r="U595">
        <v>47658.798480900601</v>
      </c>
      <c r="V595">
        <v>54360.588608475453</v>
      </c>
      <c r="W595">
        <v>51860.897993212457</v>
      </c>
      <c r="X595">
        <v>46223.441420138646</v>
      </c>
      <c r="Y595" t="s">
        <v>2505</v>
      </c>
      <c r="Z595">
        <v>28315.315999999999</v>
      </c>
      <c r="AA595">
        <v>66152.91</v>
      </c>
      <c r="AB595">
        <v>67010.69</v>
      </c>
      <c r="AC595">
        <v>364390.97</v>
      </c>
      <c r="AD595" t="s">
        <v>2506</v>
      </c>
      <c r="AE595">
        <v>126606</v>
      </c>
      <c r="AF595" t="s">
        <v>2507</v>
      </c>
    </row>
    <row r="596" spans="1:32" x14ac:dyDescent="0.2">
      <c r="A596">
        <v>285</v>
      </c>
      <c r="B596" t="b">
        <v>1</v>
      </c>
      <c r="C596" t="s">
        <v>3158</v>
      </c>
      <c r="D596">
        <v>40.909999999999997</v>
      </c>
      <c r="E596">
        <v>9.76</v>
      </c>
      <c r="F596">
        <v>11</v>
      </c>
      <c r="G596">
        <v>11</v>
      </c>
      <c r="H596" t="s">
        <v>92</v>
      </c>
      <c r="I596">
        <v>87.291729999999959</v>
      </c>
      <c r="J596">
        <v>191.00428227711427</v>
      </c>
      <c r="K596">
        <v>193.48236625126879</v>
      </c>
      <c r="L596">
        <v>102.75933487723708</v>
      </c>
      <c r="M596">
        <v>73.991263700837621</v>
      </c>
      <c r="N596">
        <v>46.406680407334235</v>
      </c>
      <c r="O596">
        <v>77.837567489120687</v>
      </c>
      <c r="P596">
        <v>84.166086083488608</v>
      </c>
      <c r="Q596">
        <v>480.39866394250026</v>
      </c>
      <c r="R596">
        <v>568.52999570117709</v>
      </c>
      <c r="S596">
        <v>299.31414478333471</v>
      </c>
      <c r="T596">
        <v>306.07466862872371</v>
      </c>
      <c r="U596">
        <v>155.12129701424482</v>
      </c>
      <c r="V596">
        <v>135.69750475898837</v>
      </c>
      <c r="W596">
        <v>115.03235891959949</v>
      </c>
      <c r="X596">
        <v>167.95591104311239</v>
      </c>
      <c r="Y596" t="s">
        <v>3159</v>
      </c>
      <c r="Z596">
        <v>221.90463</v>
      </c>
      <c r="AA596">
        <v>213.42184</v>
      </c>
      <c r="AB596">
        <v>2787.1107999999999</v>
      </c>
      <c r="AC596">
        <v>1059.7491</v>
      </c>
      <c r="AD596" t="s">
        <v>3160</v>
      </c>
      <c r="AE596">
        <v>150564</v>
      </c>
      <c r="AF596" t="s">
        <v>3161</v>
      </c>
    </row>
    <row r="597" spans="1:32" x14ac:dyDescent="0.2">
      <c r="A597">
        <v>749</v>
      </c>
      <c r="B597" t="b">
        <v>1</v>
      </c>
      <c r="C597" t="s">
        <v>2062</v>
      </c>
      <c r="D597">
        <v>27.78</v>
      </c>
      <c r="E597">
        <v>8.93</v>
      </c>
      <c r="F597">
        <v>6</v>
      </c>
      <c r="G597">
        <v>6</v>
      </c>
      <c r="H597" t="s">
        <v>92</v>
      </c>
      <c r="I597">
        <v>1739.1710999999993</v>
      </c>
      <c r="J597">
        <v>1392.1115986671402</v>
      </c>
      <c r="K597">
        <v>2182.0706569145541</v>
      </c>
      <c r="L597">
        <v>1895.9970547810151</v>
      </c>
      <c r="M597">
        <v>2311.3922770126651</v>
      </c>
      <c r="N597">
        <v>2082.7645395783316</v>
      </c>
      <c r="O597">
        <v>525.38596868521915</v>
      </c>
      <c r="P597">
        <v>416.42210245253415</v>
      </c>
      <c r="Q597">
        <v>6487.8956463169334</v>
      </c>
      <c r="R597">
        <v>6291.6034680369075</v>
      </c>
      <c r="S597">
        <v>2237.8562438887998</v>
      </c>
      <c r="T597">
        <v>2293.478897045075</v>
      </c>
      <c r="U597">
        <v>4329.1741218762809</v>
      </c>
      <c r="V597">
        <v>2027.8570327364985</v>
      </c>
      <c r="W597">
        <v>1314.5393901207372</v>
      </c>
      <c r="X597">
        <v>1856.5435979606582</v>
      </c>
      <c r="Y597" t="s">
        <v>2063</v>
      </c>
      <c r="Z597">
        <v>2439.7883000000002</v>
      </c>
      <c r="AA597">
        <v>2974.5884000000001</v>
      </c>
      <c r="AB597">
        <v>31640.636999999999</v>
      </c>
      <c r="AC597">
        <v>17873.921999999999</v>
      </c>
      <c r="AD597" t="s">
        <v>2064</v>
      </c>
      <c r="AE597">
        <v>43747</v>
      </c>
      <c r="AF597" t="s">
        <v>2065</v>
      </c>
    </row>
    <row r="598" spans="1:32" x14ac:dyDescent="0.2">
      <c r="A598">
        <v>172</v>
      </c>
      <c r="B598" t="b">
        <v>1</v>
      </c>
      <c r="C598" t="s">
        <v>1714</v>
      </c>
      <c r="D598">
        <v>66.489999999999995</v>
      </c>
      <c r="E598">
        <v>20.34</v>
      </c>
      <c r="F598">
        <v>21</v>
      </c>
      <c r="G598">
        <v>13</v>
      </c>
      <c r="H598" t="s">
        <v>33</v>
      </c>
      <c r="I598">
        <v>267.76037999999988</v>
      </c>
      <c r="J598">
        <v>310.72385405765453</v>
      </c>
      <c r="K598">
        <v>402.2571825997054</v>
      </c>
      <c r="L598">
        <v>390.10660089921635</v>
      </c>
      <c r="M598">
        <v>315.26912166090983</v>
      </c>
      <c r="N598">
        <v>492.74506177441941</v>
      </c>
      <c r="O598">
        <v>406.32157255745074</v>
      </c>
      <c r="P598">
        <v>348.09785818319335</v>
      </c>
      <c r="Q598">
        <v>218.81802946058829</v>
      </c>
      <c r="R598">
        <v>355.27862135290997</v>
      </c>
      <c r="S598">
        <v>490.6086431752795</v>
      </c>
      <c r="T598">
        <v>398.69899717396896</v>
      </c>
      <c r="U598">
        <v>1848.5722507814576</v>
      </c>
      <c r="V598">
        <v>1304.1513388668757</v>
      </c>
      <c r="W598">
        <v>1871.2372025937211</v>
      </c>
      <c r="X598">
        <v>2123.2060379001405</v>
      </c>
      <c r="Y598" t="s">
        <v>1715</v>
      </c>
      <c r="Z598">
        <v>544.71984999999995</v>
      </c>
      <c r="AA598">
        <v>1026.0001999999999</v>
      </c>
      <c r="AB598">
        <v>1982.9318000000001</v>
      </c>
      <c r="AC598">
        <v>13374.936</v>
      </c>
      <c r="AD598" t="s">
        <v>1716</v>
      </c>
      <c r="AE598">
        <v>110330</v>
      </c>
      <c r="AF598" t="s">
        <v>1717</v>
      </c>
    </row>
    <row r="599" spans="1:32" x14ac:dyDescent="0.2">
      <c r="A599">
        <v>872</v>
      </c>
      <c r="B599" t="b">
        <v>1</v>
      </c>
      <c r="C599" t="s">
        <v>1091</v>
      </c>
      <c r="D599">
        <v>21.3</v>
      </c>
      <c r="E599">
        <v>8.8699999999999992</v>
      </c>
      <c r="F599">
        <v>4</v>
      </c>
      <c r="G599">
        <v>4</v>
      </c>
      <c r="H599" t="s">
        <v>92</v>
      </c>
      <c r="I599">
        <v>438.25951999999984</v>
      </c>
      <c r="J599">
        <v>526.56376244895455</v>
      </c>
      <c r="K599">
        <v>293.58472866493031</v>
      </c>
      <c r="L599">
        <v>280.53484761125759</v>
      </c>
      <c r="M599">
        <v>196.97387496100282</v>
      </c>
      <c r="N599">
        <v>95.068034010197209</v>
      </c>
      <c r="O599">
        <v>115.54230054364207</v>
      </c>
      <c r="P599">
        <v>165.45219941731543</v>
      </c>
      <c r="Q599">
        <v>262.81723697454407</v>
      </c>
      <c r="R599">
        <v>620.48262376381399</v>
      </c>
      <c r="S599">
        <v>244.12744787496695</v>
      </c>
      <c r="T599">
        <v>212.17371321065482</v>
      </c>
      <c r="U599">
        <v>288.22017874614767</v>
      </c>
      <c r="V599">
        <v>104.97092349918172</v>
      </c>
      <c r="W599">
        <v>239.43754039909945</v>
      </c>
      <c r="X599">
        <v>309.15083271699086</v>
      </c>
      <c r="Y599" t="s">
        <v>1092</v>
      </c>
      <c r="Z599">
        <v>483.37133999999998</v>
      </c>
      <c r="AA599">
        <v>454.88855000000001</v>
      </c>
      <c r="AB599">
        <v>2301.875</v>
      </c>
      <c r="AC599">
        <v>1802.6415999999999</v>
      </c>
      <c r="AD599" t="s">
        <v>1093</v>
      </c>
      <c r="AE599">
        <v>58951</v>
      </c>
      <c r="AF599" t="s">
        <v>1094</v>
      </c>
    </row>
    <row r="600" spans="1:32" x14ac:dyDescent="0.2">
      <c r="A600">
        <v>243</v>
      </c>
      <c r="B600" t="b">
        <v>1</v>
      </c>
      <c r="C600" t="s">
        <v>2864</v>
      </c>
      <c r="D600">
        <v>35.659999999999997</v>
      </c>
      <c r="E600">
        <v>49.44</v>
      </c>
      <c r="F600">
        <v>13</v>
      </c>
      <c r="G600">
        <v>13</v>
      </c>
      <c r="H600" t="s">
        <v>33</v>
      </c>
      <c r="I600">
        <v>2855.5229999999988</v>
      </c>
      <c r="J600">
        <v>1061.2283541684246</v>
      </c>
      <c r="K600">
        <v>1474.11035241377</v>
      </c>
      <c r="L600">
        <v>1230.7505618990051</v>
      </c>
      <c r="M600">
        <v>2137.9235239585137</v>
      </c>
      <c r="N600">
        <v>904.34141151887991</v>
      </c>
      <c r="O600">
        <v>372.974446855785</v>
      </c>
      <c r="P600">
        <v>751.96676789400294</v>
      </c>
      <c r="Q600">
        <v>5189.9581350669814</v>
      </c>
      <c r="R600">
        <v>5140.8803519399808</v>
      </c>
      <c r="S600">
        <v>2426.7470567489922</v>
      </c>
      <c r="T600">
        <v>2487.9406225386992</v>
      </c>
      <c r="U600">
        <v>1981.1563084944269</v>
      </c>
      <c r="V600">
        <v>1723.2317434987849</v>
      </c>
      <c r="W600">
        <v>1192.9926848357322</v>
      </c>
      <c r="X600">
        <v>1471.1978387118447</v>
      </c>
      <c r="Y600" t="s">
        <v>2865</v>
      </c>
      <c r="Z600">
        <v>2081.4958000000001</v>
      </c>
      <c r="AA600">
        <v>2418.1538</v>
      </c>
      <c r="AB600">
        <v>26600.351999999999</v>
      </c>
      <c r="AC600">
        <v>11664.093999999999</v>
      </c>
      <c r="AD600" t="s">
        <v>2866</v>
      </c>
      <c r="AE600">
        <v>38534</v>
      </c>
      <c r="AF600" t="s">
        <v>2867</v>
      </c>
    </row>
    <row r="601" spans="1:32" x14ac:dyDescent="0.2">
      <c r="A601">
        <v>613</v>
      </c>
      <c r="B601" t="b">
        <v>1</v>
      </c>
      <c r="C601" t="s">
        <v>2984</v>
      </c>
      <c r="D601">
        <v>25.57</v>
      </c>
      <c r="E601">
        <v>16.63</v>
      </c>
      <c r="F601">
        <v>6</v>
      </c>
      <c r="G601">
        <v>6</v>
      </c>
      <c r="H601" t="s">
        <v>33</v>
      </c>
      <c r="I601">
        <v>341.87542999999982</v>
      </c>
      <c r="J601">
        <v>310.71750394247499</v>
      </c>
      <c r="K601">
        <v>370.48487482641985</v>
      </c>
      <c r="L601">
        <v>329.31907006363502</v>
      </c>
      <c r="M601">
        <v>153.2937367065411</v>
      </c>
      <c r="N601">
        <v>194.6711118949795</v>
      </c>
      <c r="O601">
        <v>165.16874286506908</v>
      </c>
      <c r="P601">
        <v>125.85027744077237</v>
      </c>
      <c r="Q601">
        <v>412.70619461239602</v>
      </c>
      <c r="R601">
        <v>423.7319984844321</v>
      </c>
      <c r="S601">
        <v>278.48496955588246</v>
      </c>
      <c r="T601">
        <v>267.28202994666935</v>
      </c>
      <c r="U601">
        <v>178.68892062266229</v>
      </c>
      <c r="V601">
        <v>101.59117582730802</v>
      </c>
      <c r="W601">
        <v>194.3153022809658</v>
      </c>
      <c r="X601">
        <v>137.60504596842682</v>
      </c>
      <c r="Y601" t="s">
        <v>2985</v>
      </c>
      <c r="Z601">
        <v>449.43236999999999</v>
      </c>
      <c r="AA601">
        <v>413.69094999999999</v>
      </c>
      <c r="AB601">
        <v>2274.81</v>
      </c>
      <c r="AC601">
        <v>1149.8973000000001</v>
      </c>
      <c r="AD601" t="s">
        <v>2986</v>
      </c>
      <c r="AE601">
        <v>53489</v>
      </c>
      <c r="AF601" t="s">
        <v>2987</v>
      </c>
    </row>
    <row r="602" spans="1:32" x14ac:dyDescent="0.2">
      <c r="A602">
        <v>266</v>
      </c>
      <c r="B602" t="b">
        <v>1</v>
      </c>
      <c r="C602" t="s">
        <v>1730</v>
      </c>
      <c r="D602">
        <v>18.3</v>
      </c>
      <c r="E602">
        <v>31.63</v>
      </c>
      <c r="F602">
        <v>15</v>
      </c>
      <c r="G602">
        <v>15</v>
      </c>
      <c r="H602" t="s">
        <v>33</v>
      </c>
      <c r="I602">
        <v>1493.0506999999993</v>
      </c>
      <c r="J602">
        <v>1575.6963231475756</v>
      </c>
      <c r="K602">
        <v>4016.432840649541</v>
      </c>
      <c r="L602">
        <v>4637.4183181398294</v>
      </c>
      <c r="M602">
        <v>1622.7657298305251</v>
      </c>
      <c r="N602">
        <v>1172.3823780883415</v>
      </c>
      <c r="O602">
        <v>674.65243676773946</v>
      </c>
      <c r="P602">
        <v>630.50632369991877</v>
      </c>
      <c r="Q602">
        <v>908.5971519904665</v>
      </c>
      <c r="R602">
        <v>882.51037316985867</v>
      </c>
      <c r="S602">
        <v>598.09473089839582</v>
      </c>
      <c r="T602">
        <v>895.3273408973057</v>
      </c>
      <c r="U602">
        <v>1541.5252617421145</v>
      </c>
      <c r="V602">
        <v>1146.7194960830107</v>
      </c>
      <c r="W602">
        <v>1900.2252986856129</v>
      </c>
      <c r="X602">
        <v>1978.5930977529374</v>
      </c>
      <c r="Y602" t="s">
        <v>1731</v>
      </c>
      <c r="Z602">
        <v>4254.9139999999998</v>
      </c>
      <c r="AA602">
        <v>2461.7860999999998</v>
      </c>
      <c r="AB602">
        <v>5130.7383</v>
      </c>
      <c r="AC602">
        <v>12294.561</v>
      </c>
      <c r="AD602" t="s">
        <v>1732</v>
      </c>
      <c r="AE602">
        <v>74681</v>
      </c>
      <c r="AF602" t="s">
        <v>1733</v>
      </c>
    </row>
    <row r="603" spans="1:32" x14ac:dyDescent="0.2">
      <c r="A603">
        <v>333</v>
      </c>
      <c r="B603" t="b">
        <v>1</v>
      </c>
      <c r="C603" t="s">
        <v>3056</v>
      </c>
      <c r="D603">
        <v>13.67</v>
      </c>
      <c r="E603">
        <v>14.37</v>
      </c>
      <c r="F603">
        <v>10</v>
      </c>
      <c r="G603">
        <v>10</v>
      </c>
      <c r="I603">
        <v>841.64779999999962</v>
      </c>
      <c r="J603">
        <v>505.2154350581207</v>
      </c>
      <c r="K603">
        <v>540.82013392793806</v>
      </c>
      <c r="L603">
        <v>232.3499079882026</v>
      </c>
      <c r="M603">
        <v>322.72489596040231</v>
      </c>
      <c r="N603">
        <v>466.25439024087143</v>
      </c>
      <c r="O603">
        <v>84.970376377322054</v>
      </c>
      <c r="P603">
        <v>89.338597880055374</v>
      </c>
      <c r="Q603">
        <v>374.24813974874638</v>
      </c>
      <c r="R603">
        <v>366.08713630161066</v>
      </c>
      <c r="S603">
        <v>182.58897008510962</v>
      </c>
      <c r="T603">
        <v>631.16862447862377</v>
      </c>
      <c r="U603">
        <v>124.83106126445773</v>
      </c>
      <c r="V603">
        <v>1056.6396056010742</v>
      </c>
      <c r="W603">
        <v>432.74851960608282</v>
      </c>
      <c r="X603">
        <v>73.667628432429126</v>
      </c>
      <c r="Y603" t="s">
        <v>3057</v>
      </c>
      <c r="Z603">
        <v>655.58839999999998</v>
      </c>
      <c r="AA603">
        <v>541.71483999999998</v>
      </c>
      <c r="AB603">
        <v>2274.9272000000001</v>
      </c>
      <c r="AC603">
        <v>2726.4931999999999</v>
      </c>
      <c r="AD603" t="s">
        <v>3058</v>
      </c>
      <c r="AE603">
        <v>95198</v>
      </c>
      <c r="AF603" t="s">
        <v>3059</v>
      </c>
    </row>
    <row r="604" spans="1:32" x14ac:dyDescent="0.2">
      <c r="A604">
        <v>446</v>
      </c>
      <c r="B604" t="b">
        <v>1</v>
      </c>
      <c r="C604" t="s">
        <v>1275</v>
      </c>
      <c r="D604">
        <v>22.68</v>
      </c>
      <c r="E604">
        <v>22.98</v>
      </c>
      <c r="F604">
        <v>10</v>
      </c>
      <c r="G604">
        <v>10</v>
      </c>
      <c r="H604" t="s">
        <v>158</v>
      </c>
      <c r="I604">
        <v>475.21697999999975</v>
      </c>
      <c r="J604">
        <v>656.3917768375477</v>
      </c>
      <c r="K604">
        <v>660.99797059624996</v>
      </c>
      <c r="L604">
        <v>800.22509449727443</v>
      </c>
      <c r="M604">
        <v>352.36227115336987</v>
      </c>
      <c r="N604">
        <v>522.93900708107083</v>
      </c>
      <c r="O604">
        <v>240.77861299773983</v>
      </c>
      <c r="P604">
        <v>224.04404557551484</v>
      </c>
      <c r="Q604">
        <v>1127.0505992418498</v>
      </c>
      <c r="R604">
        <v>1096.8278435452844</v>
      </c>
      <c r="S604">
        <v>440.51770765620802</v>
      </c>
      <c r="T604">
        <v>454.80058707731172</v>
      </c>
      <c r="U604">
        <v>559.80054918047028</v>
      </c>
      <c r="V604">
        <v>459.70820299920342</v>
      </c>
      <c r="W604">
        <v>271.99134187902047</v>
      </c>
      <c r="X604">
        <v>460.83857068647961</v>
      </c>
      <c r="Y604" t="s">
        <v>1276</v>
      </c>
      <c r="Z604">
        <v>882.32885999999996</v>
      </c>
      <c r="AA604">
        <v>822.92334000000005</v>
      </c>
      <c r="AB604">
        <v>5593.2754000000004</v>
      </c>
      <c r="AC604">
        <v>3222.5727999999999</v>
      </c>
      <c r="AD604" t="s">
        <v>1277</v>
      </c>
      <c r="AE604">
        <v>54555</v>
      </c>
      <c r="AF604" t="s">
        <v>1278</v>
      </c>
    </row>
    <row r="605" spans="1:32" x14ac:dyDescent="0.2">
      <c r="A605">
        <v>355</v>
      </c>
      <c r="B605" t="b">
        <v>1</v>
      </c>
      <c r="C605" t="s">
        <v>3296</v>
      </c>
      <c r="D605">
        <v>43.26</v>
      </c>
      <c r="E605">
        <v>18.71</v>
      </c>
      <c r="F605">
        <v>11</v>
      </c>
      <c r="G605">
        <v>11</v>
      </c>
      <c r="H605" t="s">
        <v>33</v>
      </c>
      <c r="I605">
        <v>842.70729999999969</v>
      </c>
      <c r="J605">
        <v>793.7628596676368</v>
      </c>
      <c r="K605">
        <v>698.71908428731547</v>
      </c>
      <c r="L605">
        <v>769.99970149121884</v>
      </c>
      <c r="M605">
        <v>464.87224763016519</v>
      </c>
      <c r="N605">
        <v>368.86418947706949</v>
      </c>
      <c r="O605">
        <v>174.340362975034</v>
      </c>
      <c r="P605">
        <v>161.10375911140676</v>
      </c>
      <c r="Q605">
        <v>3260.684549147245</v>
      </c>
      <c r="R605">
        <v>3842.7354577845986</v>
      </c>
      <c r="S605">
        <v>1325.1937691276919</v>
      </c>
      <c r="T605">
        <v>1371.0384225957066</v>
      </c>
      <c r="U605">
        <v>1622.7344128757668</v>
      </c>
      <c r="V605">
        <v>883.86996034934043</v>
      </c>
      <c r="W605">
        <v>760.53989098383272</v>
      </c>
      <c r="X605">
        <v>1006.4841695265966</v>
      </c>
      <c r="Y605" t="s">
        <v>3297</v>
      </c>
      <c r="Z605">
        <v>1041.2899</v>
      </c>
      <c r="AA605">
        <v>738.41800000000001</v>
      </c>
      <c r="AB605">
        <v>17726.925999999999</v>
      </c>
      <c r="AC605">
        <v>7998.7313999999997</v>
      </c>
      <c r="AD605" t="s">
        <v>3298</v>
      </c>
      <c r="AE605">
        <v>85035</v>
      </c>
      <c r="AF605" t="s">
        <v>3299</v>
      </c>
    </row>
    <row r="606" spans="1:32" x14ac:dyDescent="0.2">
      <c r="A606">
        <v>662</v>
      </c>
      <c r="B606" t="b">
        <v>1</v>
      </c>
      <c r="C606" t="s">
        <v>3304</v>
      </c>
      <c r="D606">
        <v>18.14</v>
      </c>
      <c r="E606">
        <v>9.76</v>
      </c>
      <c r="F606">
        <v>5</v>
      </c>
      <c r="G606">
        <v>5</v>
      </c>
      <c r="H606" t="s">
        <v>33</v>
      </c>
      <c r="I606">
        <v>756.56505999999968</v>
      </c>
      <c r="J606">
        <v>604.50188301377</v>
      </c>
      <c r="K606">
        <v>785.11822275414647</v>
      </c>
      <c r="L606">
        <v>736.83133215353803</v>
      </c>
      <c r="M606">
        <v>612.24031604319282</v>
      </c>
      <c r="N606">
        <v>910.3045381589543</v>
      </c>
      <c r="O606">
        <v>294.91910796018266</v>
      </c>
      <c r="P606">
        <v>221.60329048541703</v>
      </c>
      <c r="Q606">
        <v>1277.2227269743528</v>
      </c>
      <c r="R606">
        <v>1458.0433457518352</v>
      </c>
      <c r="S606">
        <v>385.12178112628703</v>
      </c>
      <c r="T606">
        <v>492.66518284577973</v>
      </c>
      <c r="U606">
        <v>795.0928085669176</v>
      </c>
      <c r="V606">
        <v>385.93053287626901</v>
      </c>
      <c r="W606">
        <v>503.51314050046375</v>
      </c>
      <c r="X606">
        <v>651.9151488571074</v>
      </c>
      <c r="Y606" t="s">
        <v>3305</v>
      </c>
      <c r="Z606">
        <v>995.77560000000005</v>
      </c>
      <c r="AA606">
        <v>1228.7963</v>
      </c>
      <c r="AB606">
        <v>6693.3429999999998</v>
      </c>
      <c r="AC606">
        <v>4414.527</v>
      </c>
      <c r="AD606" t="s">
        <v>3306</v>
      </c>
      <c r="AE606">
        <v>68642</v>
      </c>
      <c r="AF606" t="s">
        <v>3307</v>
      </c>
    </row>
    <row r="607" spans="1:32" x14ac:dyDescent="0.2">
      <c r="A607">
        <v>242</v>
      </c>
      <c r="B607" t="b">
        <v>1</v>
      </c>
      <c r="C607" t="s">
        <v>3554</v>
      </c>
      <c r="D607">
        <v>9.5500000000000007</v>
      </c>
      <c r="E607">
        <v>18.57</v>
      </c>
      <c r="F607">
        <v>13</v>
      </c>
      <c r="G607">
        <v>13</v>
      </c>
      <c r="H607" t="s">
        <v>33</v>
      </c>
      <c r="I607">
        <v>1164.1740999999995</v>
      </c>
      <c r="J607">
        <v>898.6210361772022</v>
      </c>
      <c r="K607">
        <v>1742.4896368149455</v>
      </c>
      <c r="L607">
        <v>1853.2040030600081</v>
      </c>
      <c r="M607">
        <v>1815.0840627585101</v>
      </c>
      <c r="N607">
        <v>1481.8177674907745</v>
      </c>
      <c r="O607">
        <v>273.85856049940077</v>
      </c>
      <c r="P607">
        <v>677.84474222021902</v>
      </c>
      <c r="Q607">
        <v>700.52900927623045</v>
      </c>
      <c r="R607">
        <v>678.93181214955052</v>
      </c>
      <c r="S607">
        <v>362.6983176733151</v>
      </c>
      <c r="T607">
        <v>601.33919287713297</v>
      </c>
      <c r="U607">
        <v>606.41194080860612</v>
      </c>
      <c r="V607">
        <v>593.84605913873327</v>
      </c>
      <c r="W607">
        <v>732.73935479999886</v>
      </c>
      <c r="X607">
        <v>1057.0480939220656</v>
      </c>
      <c r="Y607" t="s">
        <v>3555</v>
      </c>
      <c r="Z607">
        <v>1970.34</v>
      </c>
      <c r="AA607">
        <v>2422.4663</v>
      </c>
      <c r="AB607">
        <v>3799.1442999999999</v>
      </c>
      <c r="AC607">
        <v>5562.4146000000001</v>
      </c>
      <c r="AD607" t="s">
        <v>3556</v>
      </c>
      <c r="AE607">
        <v>106165</v>
      </c>
      <c r="AF607" t="s">
        <v>3557</v>
      </c>
    </row>
    <row r="608" spans="1:32" x14ac:dyDescent="0.2">
      <c r="A608">
        <v>10</v>
      </c>
      <c r="B608" t="b">
        <v>1</v>
      </c>
      <c r="C608" t="s">
        <v>3260</v>
      </c>
      <c r="D608">
        <v>55.3</v>
      </c>
      <c r="E608">
        <v>51.26</v>
      </c>
      <c r="F608">
        <v>100</v>
      </c>
      <c r="G608">
        <v>100</v>
      </c>
      <c r="H608" t="s">
        <v>92</v>
      </c>
      <c r="I608">
        <v>18802.657999999992</v>
      </c>
      <c r="J608">
        <v>16632.767136911294</v>
      </c>
      <c r="K608">
        <v>31912.950981427613</v>
      </c>
      <c r="L608">
        <v>30658.03520468446</v>
      </c>
      <c r="M608">
        <v>47550.980873089713</v>
      </c>
      <c r="N608">
        <v>51636.331135664448</v>
      </c>
      <c r="O608">
        <v>15629.88757501367</v>
      </c>
      <c r="P608">
        <v>16431.563783151887</v>
      </c>
      <c r="Q608">
        <v>15591.269048448003</v>
      </c>
      <c r="R608">
        <v>10071.932834458756</v>
      </c>
      <c r="S608">
        <v>18597.315586006123</v>
      </c>
      <c r="T608">
        <v>20633.49788892932</v>
      </c>
      <c r="U608">
        <v>67755.187334626651</v>
      </c>
      <c r="V608">
        <v>66952.727620710677</v>
      </c>
      <c r="W608">
        <v>75694.117954966263</v>
      </c>
      <c r="X608">
        <v>78781.361430877238</v>
      </c>
      <c r="Y608" t="s">
        <v>3261</v>
      </c>
      <c r="Z608">
        <v>34177.741999999998</v>
      </c>
      <c r="AA608">
        <v>76100.09</v>
      </c>
      <c r="AB608">
        <v>88179.41</v>
      </c>
      <c r="AC608">
        <v>532897.6</v>
      </c>
      <c r="AD608" t="s">
        <v>3262</v>
      </c>
      <c r="AE608">
        <v>202167</v>
      </c>
      <c r="AF608" t="s">
        <v>3263</v>
      </c>
    </row>
    <row r="609" spans="1:32" x14ac:dyDescent="0.2">
      <c r="A609">
        <v>874</v>
      </c>
      <c r="B609" t="b">
        <v>1</v>
      </c>
      <c r="C609" t="s">
        <v>1239</v>
      </c>
      <c r="D609">
        <v>18.16</v>
      </c>
      <c r="E609">
        <v>7.51</v>
      </c>
      <c r="F609">
        <v>4</v>
      </c>
      <c r="G609">
        <v>4</v>
      </c>
      <c r="I609">
        <v>371.56041999999985</v>
      </c>
      <c r="J609">
        <v>330.70368639855286</v>
      </c>
      <c r="K609">
        <v>322.00277932877367</v>
      </c>
      <c r="L609">
        <v>366.63159143301198</v>
      </c>
      <c r="M609">
        <v>286.33503104995106</v>
      </c>
      <c r="N609">
        <v>430.73237088306922</v>
      </c>
      <c r="O609">
        <v>366.24541603651625</v>
      </c>
      <c r="P609">
        <v>405.41636026359691</v>
      </c>
      <c r="Q609">
        <v>193.07558266446048</v>
      </c>
      <c r="R609">
        <v>230.5839819892357</v>
      </c>
      <c r="S609">
        <v>184.58123188581772</v>
      </c>
      <c r="T609">
        <v>165.35693872344714</v>
      </c>
      <c r="U609">
        <v>194.56205173910811</v>
      </c>
      <c r="V609">
        <v>184.65111350786358</v>
      </c>
      <c r="W609">
        <v>223.43263368465023</v>
      </c>
      <c r="X609">
        <v>179.17448450316093</v>
      </c>
      <c r="Y609" t="s">
        <v>1240</v>
      </c>
      <c r="Z609">
        <v>458.48755</v>
      </c>
      <c r="AA609">
        <v>992.46450000000004</v>
      </c>
      <c r="AB609">
        <v>1212.3358000000001</v>
      </c>
      <c r="AC609">
        <v>1437.9666</v>
      </c>
      <c r="AD609" t="s">
        <v>1241</v>
      </c>
      <c r="AE609">
        <v>78260</v>
      </c>
      <c r="AF609" t="s">
        <v>1242</v>
      </c>
    </row>
    <row r="610" spans="1:32" x14ac:dyDescent="0.2">
      <c r="A610">
        <v>693</v>
      </c>
      <c r="B610" t="b">
        <v>1</v>
      </c>
      <c r="C610" t="s">
        <v>1358</v>
      </c>
      <c r="D610">
        <v>17.03</v>
      </c>
      <c r="E610">
        <v>20.96</v>
      </c>
      <c r="F610">
        <v>5</v>
      </c>
      <c r="G610">
        <v>5</v>
      </c>
      <c r="I610">
        <v>534.89059999999972</v>
      </c>
      <c r="J610">
        <v>316.30265638659972</v>
      </c>
      <c r="K610">
        <v>375.08679153717867</v>
      </c>
      <c r="L610">
        <v>305.64011864009507</v>
      </c>
      <c r="M610">
        <v>187.54020142936579</v>
      </c>
      <c r="N610">
        <v>171.9540151414904</v>
      </c>
      <c r="O610">
        <v>280.21677626470819</v>
      </c>
      <c r="P610">
        <v>161.29522908166479</v>
      </c>
      <c r="Q610">
        <v>130.0030656264347</v>
      </c>
      <c r="R610">
        <v>169.21204726915224</v>
      </c>
      <c r="S610">
        <v>130.65619601304473</v>
      </c>
      <c r="T610">
        <v>192.59251215621239</v>
      </c>
      <c r="U610">
        <v>198.31204294952977</v>
      </c>
      <c r="V610">
        <v>111.63733309320313</v>
      </c>
      <c r="W610">
        <v>241.69943461173438</v>
      </c>
      <c r="X610">
        <v>348.49208518757916</v>
      </c>
      <c r="Y610" t="s">
        <v>1359</v>
      </c>
      <c r="Z610">
        <v>517.98206000000005</v>
      </c>
      <c r="AA610">
        <v>573.33794999999998</v>
      </c>
      <c r="AB610">
        <v>1084.2544</v>
      </c>
      <c r="AC610">
        <v>1801.59</v>
      </c>
      <c r="AD610" t="s">
        <v>1360</v>
      </c>
      <c r="AE610">
        <v>25190</v>
      </c>
      <c r="AF610" t="s">
        <v>1361</v>
      </c>
    </row>
    <row r="611" spans="1:32" x14ac:dyDescent="0.2">
      <c r="A611">
        <v>8</v>
      </c>
      <c r="B611" t="b">
        <v>1</v>
      </c>
      <c r="C611" t="s">
        <v>350</v>
      </c>
      <c r="D611">
        <v>34.090000000000003</v>
      </c>
      <c r="E611">
        <v>53.39</v>
      </c>
      <c r="F611">
        <v>92</v>
      </c>
      <c r="G611">
        <v>72</v>
      </c>
      <c r="H611" t="s">
        <v>83</v>
      </c>
      <c r="I611">
        <v>21146.57399999999</v>
      </c>
      <c r="J611">
        <v>11568.138699673947</v>
      </c>
      <c r="K611">
        <v>14511.618130836758</v>
      </c>
      <c r="L611">
        <v>9884.6684861161393</v>
      </c>
      <c r="M611">
        <v>14730.071668382676</v>
      </c>
      <c r="N611">
        <v>17102.299430891493</v>
      </c>
      <c r="O611">
        <v>148951.39828297775</v>
      </c>
      <c r="P611">
        <v>149934.6360194603</v>
      </c>
      <c r="Q611">
        <v>34940.545467337237</v>
      </c>
      <c r="R611">
        <v>33166.416914322705</v>
      </c>
      <c r="S611">
        <v>39255.417128939029</v>
      </c>
      <c r="T611">
        <v>41897.64262296848</v>
      </c>
      <c r="U611">
        <v>80343.188026627235</v>
      </c>
      <c r="V611">
        <v>104831.87704469053</v>
      </c>
      <c r="W611">
        <v>115564.13907471987</v>
      </c>
      <c r="X611">
        <v>93600.872656549269</v>
      </c>
      <c r="Y611" t="s">
        <v>351</v>
      </c>
      <c r="Z611">
        <v>18157.835999999999</v>
      </c>
      <c r="AA611">
        <v>259874.1</v>
      </c>
      <c r="AB611">
        <v>215198.69</v>
      </c>
      <c r="AC611">
        <v>717524</v>
      </c>
      <c r="AD611" t="s">
        <v>352</v>
      </c>
      <c r="AE611">
        <v>62378</v>
      </c>
      <c r="AF611" t="s">
        <v>353</v>
      </c>
    </row>
    <row r="612" spans="1:32" x14ac:dyDescent="0.2">
      <c r="A612">
        <v>164</v>
      </c>
      <c r="B612" t="b">
        <v>1</v>
      </c>
      <c r="C612" t="s">
        <v>2722</v>
      </c>
      <c r="D612">
        <v>38.96</v>
      </c>
      <c r="E612">
        <v>12.24</v>
      </c>
      <c r="F612">
        <v>23</v>
      </c>
      <c r="G612">
        <v>23</v>
      </c>
      <c r="H612" t="s">
        <v>33</v>
      </c>
      <c r="I612">
        <v>980.26959999999951</v>
      </c>
      <c r="J612">
        <v>963.59669014492988</v>
      </c>
      <c r="K612">
        <v>830.30327852251332</v>
      </c>
      <c r="L612">
        <v>981.77617440809172</v>
      </c>
      <c r="M612">
        <v>557.78936794411743</v>
      </c>
      <c r="N612">
        <v>669.51935664013308</v>
      </c>
      <c r="O612">
        <v>197.09776169226629</v>
      </c>
      <c r="P612">
        <v>204.47388889890294</v>
      </c>
      <c r="Q612">
        <v>443.27046565538024</v>
      </c>
      <c r="R612">
        <v>425.77655520278881</v>
      </c>
      <c r="S612">
        <v>318.15836236706502</v>
      </c>
      <c r="T612">
        <v>419.23380688986208</v>
      </c>
      <c r="U612">
        <v>1122.7038843369005</v>
      </c>
      <c r="V612">
        <v>689.34585664192889</v>
      </c>
      <c r="W612">
        <v>1593.1353483885264</v>
      </c>
      <c r="X612">
        <v>1759.4133968268022</v>
      </c>
      <c r="Y612" t="s">
        <v>2723</v>
      </c>
      <c r="Z612">
        <v>1299.4543000000001</v>
      </c>
      <c r="AA612">
        <v>946.84546</v>
      </c>
      <c r="AB612">
        <v>2500.7824999999998</v>
      </c>
      <c r="AC612">
        <v>9773.4290000000001</v>
      </c>
      <c r="AD612" t="s">
        <v>2724</v>
      </c>
      <c r="AE612">
        <v>274375</v>
      </c>
      <c r="AF612" t="s">
        <v>2725</v>
      </c>
    </row>
    <row r="613" spans="1:32" x14ac:dyDescent="0.2">
      <c r="A613">
        <v>815</v>
      </c>
      <c r="B613" t="b">
        <v>1</v>
      </c>
      <c r="C613" t="s">
        <v>735</v>
      </c>
      <c r="D613">
        <v>46.52</v>
      </c>
      <c r="E613">
        <v>5.0999999999999996</v>
      </c>
      <c r="F613">
        <v>3</v>
      </c>
      <c r="G613">
        <v>3</v>
      </c>
      <c r="I613">
        <v>320.35379999999981</v>
      </c>
      <c r="J613">
        <v>272.10337620188767</v>
      </c>
      <c r="K613">
        <v>156.96004483895774</v>
      </c>
      <c r="L613">
        <v>159.70741437039672</v>
      </c>
      <c r="M613">
        <v>237.37762337814388</v>
      </c>
      <c r="N613">
        <v>612.27963493754078</v>
      </c>
      <c r="O613">
        <v>378.9110795136728</v>
      </c>
      <c r="P613">
        <v>230.00012284686224</v>
      </c>
      <c r="Q613">
        <v>197.63022746439361</v>
      </c>
      <c r="R613">
        <v>93.534722754135061</v>
      </c>
      <c r="S613">
        <v>245.28812826861659</v>
      </c>
      <c r="T613">
        <v>301.9224277409208</v>
      </c>
      <c r="U613">
        <v>604.65114056784671</v>
      </c>
      <c r="V613">
        <v>262.10758935985194</v>
      </c>
      <c r="W613">
        <v>505.24649070279719</v>
      </c>
      <c r="X613">
        <v>552.88565081230024</v>
      </c>
      <c r="Y613" t="s">
        <v>736</v>
      </c>
      <c r="Z613">
        <v>316.95767000000001</v>
      </c>
      <c r="AA613">
        <v>971.39419999999996</v>
      </c>
      <c r="AB613">
        <v>1083.6014</v>
      </c>
      <c r="AC613">
        <v>3657.8494000000001</v>
      </c>
      <c r="AD613" t="s">
        <v>737</v>
      </c>
      <c r="AE613">
        <v>96150</v>
      </c>
      <c r="AF613" t="s">
        <v>738</v>
      </c>
    </row>
    <row r="614" spans="1:32" x14ac:dyDescent="0.2">
      <c r="A614">
        <v>1119</v>
      </c>
      <c r="B614" t="b">
        <v>1</v>
      </c>
      <c r="C614" t="s">
        <v>430</v>
      </c>
      <c r="D614">
        <v>30.32</v>
      </c>
      <c r="E614">
        <v>6.43</v>
      </c>
      <c r="F614">
        <v>2</v>
      </c>
      <c r="G614">
        <v>2</v>
      </c>
      <c r="I614">
        <v>187.82706999999991</v>
      </c>
      <c r="J614">
        <v>177.3385449467645</v>
      </c>
      <c r="K614">
        <v>164.29948992125736</v>
      </c>
      <c r="L614">
        <v>176.07920846439313</v>
      </c>
      <c r="M614">
        <v>336.95802472413885</v>
      </c>
      <c r="N614">
        <v>365.87042068933033</v>
      </c>
      <c r="O614">
        <v>240.53641135197802</v>
      </c>
      <c r="P614">
        <v>179.195284383596</v>
      </c>
      <c r="Q614">
        <v>168.15180460363905</v>
      </c>
      <c r="R614">
        <v>108.48483938064602</v>
      </c>
      <c r="S614">
        <v>90.00561326111395</v>
      </c>
      <c r="T614">
        <v>98.160628841933573</v>
      </c>
      <c r="U614">
        <v>239.83193620707161</v>
      </c>
      <c r="V614">
        <v>152.89858345581706</v>
      </c>
      <c r="W614">
        <v>180.05690082908953</v>
      </c>
      <c r="X614">
        <v>261.00997385851838</v>
      </c>
      <c r="Y614" t="s">
        <v>431</v>
      </c>
      <c r="Z614">
        <v>231.43378999999999</v>
      </c>
      <c r="AA614">
        <v>697.15282999999999</v>
      </c>
      <c r="AB614">
        <v>758.86284999999998</v>
      </c>
      <c r="AC614">
        <v>1564.2971</v>
      </c>
      <c r="AD614" t="s">
        <v>432</v>
      </c>
      <c r="AE614">
        <v>54284</v>
      </c>
      <c r="AF614" t="s">
        <v>433</v>
      </c>
    </row>
    <row r="615" spans="1:32" x14ac:dyDescent="0.2">
      <c r="A615">
        <v>22</v>
      </c>
      <c r="B615" t="b">
        <v>1</v>
      </c>
      <c r="C615" t="s">
        <v>1003</v>
      </c>
      <c r="D615">
        <v>58.62</v>
      </c>
      <c r="E615">
        <v>24.37</v>
      </c>
      <c r="F615">
        <v>75</v>
      </c>
      <c r="G615">
        <v>75</v>
      </c>
      <c r="H615" t="s">
        <v>33</v>
      </c>
      <c r="I615">
        <v>1465.1742999999992</v>
      </c>
      <c r="J615">
        <v>1172.2407601820307</v>
      </c>
      <c r="K615">
        <v>1456.1889055277106</v>
      </c>
      <c r="L615">
        <v>786.32099561306609</v>
      </c>
      <c r="M615">
        <v>857.45543391703393</v>
      </c>
      <c r="N615">
        <v>788.22948680855927</v>
      </c>
      <c r="O615">
        <v>287.13526669845862</v>
      </c>
      <c r="P615">
        <v>319.90618772731801</v>
      </c>
      <c r="Q615">
        <v>471.43607115439698</v>
      </c>
      <c r="R615">
        <v>581.92628938984535</v>
      </c>
      <c r="S615">
        <v>706.52838896693015</v>
      </c>
      <c r="T615">
        <v>853.16973597491472</v>
      </c>
      <c r="U615">
        <v>2070.823598340251</v>
      </c>
      <c r="V615">
        <v>1453.2518094812269</v>
      </c>
      <c r="W615">
        <v>2980.6143512883373</v>
      </c>
      <c r="X615">
        <v>3113.0719444991205</v>
      </c>
      <c r="Y615" t="s">
        <v>1004</v>
      </c>
      <c r="Z615">
        <v>1617.2846999999999</v>
      </c>
      <c r="AA615">
        <v>1320.9167</v>
      </c>
      <c r="AB615">
        <v>3574.241</v>
      </c>
      <c r="AC615">
        <v>18104.572</v>
      </c>
      <c r="AD615" t="s">
        <v>1005</v>
      </c>
      <c r="AE615">
        <v>479317</v>
      </c>
      <c r="AF615" t="s">
        <v>1006</v>
      </c>
    </row>
    <row r="616" spans="1:32" x14ac:dyDescent="0.2">
      <c r="A616">
        <v>366</v>
      </c>
      <c r="B616" t="b">
        <v>1</v>
      </c>
      <c r="C616" t="s">
        <v>2446</v>
      </c>
      <c r="D616">
        <v>42.11</v>
      </c>
      <c r="E616">
        <v>5.94</v>
      </c>
      <c r="F616">
        <v>9</v>
      </c>
      <c r="G616">
        <v>4</v>
      </c>
      <c r="H616" t="s">
        <v>33</v>
      </c>
      <c r="I616">
        <v>273.98879999999991</v>
      </c>
      <c r="J616">
        <v>261.31203388533692</v>
      </c>
      <c r="K616">
        <v>322.06704346756987</v>
      </c>
      <c r="L616">
        <v>217.7875467603528</v>
      </c>
      <c r="M616">
        <v>306.14099512459666</v>
      </c>
      <c r="N616">
        <v>321.87995896442482</v>
      </c>
      <c r="O616">
        <v>156.61651715381402</v>
      </c>
      <c r="P616">
        <v>138.59375447420172</v>
      </c>
      <c r="Q616">
        <v>68.749139994028113</v>
      </c>
      <c r="R616">
        <v>109.09566432872046</v>
      </c>
      <c r="S616">
        <v>216.92283608800517</v>
      </c>
      <c r="T616">
        <v>227.06297292054276</v>
      </c>
      <c r="U616">
        <v>318.62879923255724</v>
      </c>
      <c r="V616">
        <v>156.44941362116884</v>
      </c>
      <c r="W616">
        <v>330.06688107773266</v>
      </c>
      <c r="X616">
        <v>393.48744818489729</v>
      </c>
      <c r="Y616" t="s">
        <v>2447</v>
      </c>
      <c r="Z616">
        <v>400.02325000000002</v>
      </c>
      <c r="AA616">
        <v>618.81524999999999</v>
      </c>
      <c r="AB616">
        <v>751.31119999999999</v>
      </c>
      <c r="AC616">
        <v>2276.7869000000001</v>
      </c>
      <c r="AD616" t="s">
        <v>2448</v>
      </c>
      <c r="AE616">
        <v>96623</v>
      </c>
      <c r="AF616" t="s">
        <v>2449</v>
      </c>
    </row>
    <row r="617" spans="1:32" x14ac:dyDescent="0.2">
      <c r="A617">
        <v>647</v>
      </c>
      <c r="B617" t="b">
        <v>1</v>
      </c>
      <c r="C617" t="s">
        <v>3666</v>
      </c>
      <c r="D617">
        <v>117.06</v>
      </c>
      <c r="E617">
        <v>2.1</v>
      </c>
      <c r="F617">
        <v>4</v>
      </c>
      <c r="G617">
        <v>3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6.8241177636273811</v>
      </c>
      <c r="R617">
        <v>9.3052723815711076</v>
      </c>
      <c r="S617">
        <v>0</v>
      </c>
      <c r="T617">
        <v>0</v>
      </c>
      <c r="U617">
        <v>50.805684532163227</v>
      </c>
      <c r="V617">
        <v>43.092220102526539</v>
      </c>
      <c r="W617">
        <v>58.615893822096659</v>
      </c>
      <c r="X617">
        <v>68.651858863134905</v>
      </c>
      <c r="Y617" t="s">
        <v>3667</v>
      </c>
      <c r="Z617">
        <v>0</v>
      </c>
      <c r="AA617">
        <v>0</v>
      </c>
      <c r="AB617">
        <v>70.477180000000004</v>
      </c>
      <c r="AC617">
        <v>411.92464999999999</v>
      </c>
      <c r="AD617" t="s">
        <v>3668</v>
      </c>
      <c r="AE617">
        <v>206847</v>
      </c>
      <c r="AF617" t="s">
        <v>3669</v>
      </c>
    </row>
    <row r="618" spans="1:32" x14ac:dyDescent="0.2">
      <c r="A618">
        <v>491</v>
      </c>
      <c r="B618" t="b">
        <v>1</v>
      </c>
      <c r="C618" t="s">
        <v>1075</v>
      </c>
      <c r="D618">
        <v>22.18</v>
      </c>
      <c r="E618">
        <v>24.29</v>
      </c>
      <c r="F618">
        <v>8</v>
      </c>
      <c r="G618">
        <v>8</v>
      </c>
      <c r="H618" t="s">
        <v>33</v>
      </c>
      <c r="I618">
        <v>2031.3501999999992</v>
      </c>
      <c r="J618">
        <v>2313.134475289859</v>
      </c>
      <c r="K618">
        <v>1959.9745854363011</v>
      </c>
      <c r="L618">
        <v>1892.8948164429189</v>
      </c>
      <c r="M618">
        <v>1821.6577157745917</v>
      </c>
      <c r="N618">
        <v>1866.3148223504281</v>
      </c>
      <c r="O618">
        <v>597.29915787418338</v>
      </c>
      <c r="P618">
        <v>500.80550692114548</v>
      </c>
      <c r="Q618">
        <v>2596.574257167113</v>
      </c>
      <c r="R618">
        <v>705.71702007154101</v>
      </c>
      <c r="S618">
        <v>1179.8348961204572</v>
      </c>
      <c r="T618">
        <v>1316.3996258321106</v>
      </c>
      <c r="U618">
        <v>939.51854271348191</v>
      </c>
      <c r="V618">
        <v>1572.3775096121219</v>
      </c>
      <c r="W618">
        <v>966.32349852530444</v>
      </c>
      <c r="X618">
        <v>1221.1468309252589</v>
      </c>
      <c r="Y618" t="s">
        <v>1076</v>
      </c>
      <c r="Z618">
        <v>2679.2156</v>
      </c>
      <c r="AA618">
        <v>2752.3</v>
      </c>
      <c r="AB618">
        <v>9271.3680000000004</v>
      </c>
      <c r="AC618">
        <v>8402.2659999999996</v>
      </c>
      <c r="AD618" t="s">
        <v>1077</v>
      </c>
      <c r="AE618">
        <v>48487</v>
      </c>
      <c r="AF618" t="s">
        <v>1078</v>
      </c>
    </row>
    <row r="619" spans="1:32" x14ac:dyDescent="0.2">
      <c r="A619">
        <v>612</v>
      </c>
      <c r="B619" t="b">
        <v>1</v>
      </c>
      <c r="C619" t="s">
        <v>78</v>
      </c>
      <c r="D619">
        <v>9.94</v>
      </c>
      <c r="E619">
        <v>13.71</v>
      </c>
      <c r="F619">
        <v>4</v>
      </c>
      <c r="G619">
        <v>4</v>
      </c>
      <c r="H619" t="s">
        <v>33</v>
      </c>
      <c r="I619">
        <v>0</v>
      </c>
      <c r="J619">
        <v>0</v>
      </c>
      <c r="K619">
        <v>43.813553377020547</v>
      </c>
      <c r="L619">
        <v>45.982049815297181</v>
      </c>
      <c r="M619">
        <v>0</v>
      </c>
      <c r="N619">
        <v>88.487933412826777</v>
      </c>
      <c r="O619">
        <v>33.920715665461422</v>
      </c>
      <c r="P619">
        <v>36.747167458262901</v>
      </c>
      <c r="Q619">
        <v>181.14371009255473</v>
      </c>
      <c r="R619">
        <v>197.25915353192406</v>
      </c>
      <c r="S619">
        <v>39.47505524882105</v>
      </c>
      <c r="T619">
        <v>45.102678818516097</v>
      </c>
      <c r="U619">
        <v>55.41576096656982</v>
      </c>
      <c r="V619">
        <v>29.234970148430044</v>
      </c>
      <c r="W619">
        <v>85.446339029703196</v>
      </c>
      <c r="X619">
        <v>116.77404820233045</v>
      </c>
      <c r="Y619" t="s">
        <v>79</v>
      </c>
      <c r="Z619">
        <v>71.462410000000006</v>
      </c>
      <c r="AA619">
        <v>241.36337</v>
      </c>
      <c r="AB619">
        <v>1389.4838999999999</v>
      </c>
      <c r="AC619">
        <v>664.28930000000003</v>
      </c>
      <c r="AD619" t="s">
        <v>80</v>
      </c>
      <c r="AE619">
        <v>56806</v>
      </c>
      <c r="AF619" t="s">
        <v>81</v>
      </c>
    </row>
    <row r="620" spans="1:32" x14ac:dyDescent="0.2">
      <c r="A620">
        <v>267</v>
      </c>
      <c r="B620" t="b">
        <v>1</v>
      </c>
      <c r="C620" t="s">
        <v>783</v>
      </c>
      <c r="D620">
        <v>21.31</v>
      </c>
      <c r="E620">
        <v>54.76</v>
      </c>
      <c r="F620">
        <v>11</v>
      </c>
      <c r="G620">
        <v>11</v>
      </c>
      <c r="H620" t="s">
        <v>92</v>
      </c>
      <c r="I620">
        <v>2535.255599999999</v>
      </c>
      <c r="J620">
        <v>1948.5853081866273</v>
      </c>
      <c r="K620">
        <v>1314.6027861375528</v>
      </c>
      <c r="L620">
        <v>1115.196482332851</v>
      </c>
      <c r="M620">
        <v>4261.6224248328517</v>
      </c>
      <c r="N620">
        <v>5159.9260375414515</v>
      </c>
      <c r="O620">
        <v>5894.4661976961079</v>
      </c>
      <c r="P620">
        <v>5183.168588267059</v>
      </c>
      <c r="Q620">
        <v>7094.2979359489145</v>
      </c>
      <c r="R620">
        <v>7059.7817015925475</v>
      </c>
      <c r="S620">
        <v>737.34184233891494</v>
      </c>
      <c r="T620">
        <v>1525.7981708459879</v>
      </c>
      <c r="U620">
        <v>4137.6860679845058</v>
      </c>
      <c r="V620">
        <v>5192.8016758292433</v>
      </c>
      <c r="W620">
        <v>2867.592914342124</v>
      </c>
      <c r="X620">
        <v>3909.0225294495867</v>
      </c>
      <c r="Y620" t="s">
        <v>784</v>
      </c>
      <c r="Z620">
        <v>2137.5450000000001</v>
      </c>
      <c r="AA620">
        <v>13801.253000000001</v>
      </c>
      <c r="AB620">
        <v>32774.815999999999</v>
      </c>
      <c r="AC620">
        <v>28997.125</v>
      </c>
      <c r="AD620" t="s">
        <v>785</v>
      </c>
      <c r="AE620">
        <v>23356</v>
      </c>
      <c r="AF620" t="s">
        <v>786</v>
      </c>
    </row>
    <row r="621" spans="1:32" x14ac:dyDescent="0.2">
      <c r="A621">
        <v>1202</v>
      </c>
      <c r="B621" t="b">
        <v>1</v>
      </c>
      <c r="C621" t="s">
        <v>2520</v>
      </c>
      <c r="D621">
        <v>18.61</v>
      </c>
      <c r="E621">
        <v>3.68</v>
      </c>
      <c r="F621">
        <v>2</v>
      </c>
      <c r="G621">
        <v>2</v>
      </c>
      <c r="H621" t="s">
        <v>33</v>
      </c>
      <c r="I621">
        <v>56.061139999999973</v>
      </c>
      <c r="J621">
        <v>54.71707003239527</v>
      </c>
      <c r="K621">
        <v>84.37698706533709</v>
      </c>
      <c r="L621">
        <v>59.260662786042772</v>
      </c>
      <c r="M621">
        <v>84.513141347248109</v>
      </c>
      <c r="N621">
        <v>83.731373691030228</v>
      </c>
      <c r="O621">
        <v>38.422264937782124</v>
      </c>
      <c r="P621">
        <v>0</v>
      </c>
      <c r="Q621">
        <v>92.592240903891494</v>
      </c>
      <c r="R621">
        <v>108.6926714689091</v>
      </c>
      <c r="S621">
        <v>57.346193159138501</v>
      </c>
      <c r="T621">
        <v>49.964958224330736</v>
      </c>
      <c r="U621">
        <v>64.971696800642448</v>
      </c>
      <c r="V621">
        <v>44.419504703430356</v>
      </c>
      <c r="W621">
        <v>25.106529814476815</v>
      </c>
      <c r="X621">
        <v>31.408778779559682</v>
      </c>
      <c r="Y621" t="s">
        <v>2521</v>
      </c>
      <c r="Z621">
        <v>86.109189999999998</v>
      </c>
      <c r="AA621">
        <v>188.71674999999999</v>
      </c>
      <c r="AB621">
        <v>527.76715000000002</v>
      </c>
      <c r="AC621">
        <v>305.38765999999998</v>
      </c>
      <c r="AD621" t="s">
        <v>2522</v>
      </c>
      <c r="AE621">
        <v>77861</v>
      </c>
      <c r="AF621" t="s">
        <v>2523</v>
      </c>
    </row>
    <row r="622" spans="1:32" x14ac:dyDescent="0.2">
      <c r="A622">
        <v>734</v>
      </c>
      <c r="B622" t="b">
        <v>1</v>
      </c>
      <c r="C622" t="s">
        <v>3614</v>
      </c>
      <c r="D622">
        <v>56.31</v>
      </c>
      <c r="E622">
        <v>9.01</v>
      </c>
      <c r="F622">
        <v>3</v>
      </c>
      <c r="G622">
        <v>3</v>
      </c>
      <c r="I622">
        <v>0</v>
      </c>
      <c r="J622">
        <v>0</v>
      </c>
      <c r="K622">
        <v>108.21998558782596</v>
      </c>
      <c r="L622">
        <v>86.761661152539915</v>
      </c>
      <c r="M622">
        <v>80.039102129432621</v>
      </c>
      <c r="N622">
        <v>84.141543407169351</v>
      </c>
      <c r="O622">
        <v>51.425807618760921</v>
      </c>
      <c r="P622">
        <v>42.281533722805911</v>
      </c>
      <c r="Q622">
        <v>100.83024307752868</v>
      </c>
      <c r="R622">
        <v>111.87848792655207</v>
      </c>
      <c r="S622">
        <v>113.6129680291593</v>
      </c>
      <c r="T622">
        <v>309.36876511211307</v>
      </c>
      <c r="U622">
        <v>925.19777400622741</v>
      </c>
      <c r="V622">
        <v>1034.8718880677541</v>
      </c>
      <c r="W622">
        <v>590.5445327384208</v>
      </c>
      <c r="X622">
        <v>241.19197365863599</v>
      </c>
      <c r="Y622" t="s">
        <v>3615</v>
      </c>
      <c r="Z622">
        <v>154.83568</v>
      </c>
      <c r="AA622">
        <v>191.66822999999999</v>
      </c>
      <c r="AB622">
        <v>1215.3327999999999</v>
      </c>
      <c r="AC622">
        <v>5185.1229999999996</v>
      </c>
      <c r="AD622" t="s">
        <v>3616</v>
      </c>
      <c r="AE622">
        <v>50814</v>
      </c>
      <c r="AF622" t="s">
        <v>3617</v>
      </c>
    </row>
    <row r="623" spans="1:32" x14ac:dyDescent="0.2">
      <c r="A623">
        <v>500</v>
      </c>
      <c r="B623" t="b">
        <v>1</v>
      </c>
      <c r="C623" t="s">
        <v>1956</v>
      </c>
      <c r="D623">
        <v>23.93</v>
      </c>
      <c r="E623">
        <v>6.5</v>
      </c>
      <c r="F623">
        <v>6</v>
      </c>
      <c r="G623">
        <v>6</v>
      </c>
      <c r="H623" t="s">
        <v>33</v>
      </c>
      <c r="I623">
        <v>91.742095999999961</v>
      </c>
      <c r="J623">
        <v>86.800185722539709</v>
      </c>
      <c r="K623">
        <v>94.606631771271395</v>
      </c>
      <c r="L623">
        <v>90.909338595641557</v>
      </c>
      <c r="M623">
        <v>62.157787487810864</v>
      </c>
      <c r="N623">
        <v>89.190039550802538</v>
      </c>
      <c r="O623">
        <v>63.044441868790052</v>
      </c>
      <c r="P623">
        <v>58.316802966030664</v>
      </c>
      <c r="Q623">
        <v>448.20476011733086</v>
      </c>
      <c r="R623">
        <v>646.668385789014</v>
      </c>
      <c r="S623">
        <v>169.87020003449493</v>
      </c>
      <c r="T623">
        <v>47.937212185701824</v>
      </c>
      <c r="U623">
        <v>179.36757682629315</v>
      </c>
      <c r="V623">
        <v>96.49213146031606</v>
      </c>
      <c r="W623">
        <v>246.79358698380702</v>
      </c>
      <c r="X623">
        <v>294.23336944678948</v>
      </c>
      <c r="Y623" t="s">
        <v>1957</v>
      </c>
      <c r="Z623">
        <v>120.69199999999999</v>
      </c>
      <c r="AA623">
        <v>175.70420999999999</v>
      </c>
      <c r="AB623">
        <v>2731.4209999999998</v>
      </c>
      <c r="AC623">
        <v>1553.3037999999999</v>
      </c>
      <c r="AD623" t="s">
        <v>1958</v>
      </c>
      <c r="AE623">
        <v>140017</v>
      </c>
      <c r="AF623" t="s">
        <v>1959</v>
      </c>
    </row>
    <row r="624" spans="1:32" x14ac:dyDescent="0.2">
      <c r="A624">
        <v>15</v>
      </c>
      <c r="B624" t="b">
        <v>1</v>
      </c>
      <c r="C624" t="s">
        <v>2394</v>
      </c>
      <c r="D624">
        <v>41.15</v>
      </c>
      <c r="E624">
        <v>44.6</v>
      </c>
      <c r="F624">
        <v>87</v>
      </c>
      <c r="G624">
        <v>87</v>
      </c>
      <c r="H624" t="s">
        <v>83</v>
      </c>
      <c r="I624">
        <v>965.97579999999959</v>
      </c>
      <c r="J624">
        <v>979.24339203885836</v>
      </c>
      <c r="K624">
        <v>2923.918970623361</v>
      </c>
      <c r="L624">
        <v>2917.5065330568509</v>
      </c>
      <c r="M624">
        <v>808.36529001642509</v>
      </c>
      <c r="N624">
        <v>891.75414033470031</v>
      </c>
      <c r="O624">
        <v>585.54363701532884</v>
      </c>
      <c r="P624">
        <v>408.94252471277196</v>
      </c>
      <c r="Q624">
        <v>11790.134798507879</v>
      </c>
      <c r="R624">
        <v>12186.944874040631</v>
      </c>
      <c r="S624">
        <v>4354.4787050206669</v>
      </c>
      <c r="T624">
        <v>4579.5623375700989</v>
      </c>
      <c r="U624">
        <v>4752.3056196135321</v>
      </c>
      <c r="V624">
        <v>4073.8163066016741</v>
      </c>
      <c r="W624">
        <v>2463.2264898229419</v>
      </c>
      <c r="X624">
        <v>2299.1679331548953</v>
      </c>
      <c r="Y624" t="s">
        <v>2395</v>
      </c>
      <c r="Z624">
        <v>2835.5825</v>
      </c>
      <c r="AA624">
        <v>1670.0155</v>
      </c>
      <c r="AB624">
        <v>59709.938000000002</v>
      </c>
      <c r="AC624">
        <v>24706.254000000001</v>
      </c>
      <c r="AD624" t="s">
        <v>2396</v>
      </c>
      <c r="AE624">
        <v>273427</v>
      </c>
      <c r="AF624" t="s">
        <v>2397</v>
      </c>
    </row>
    <row r="625" spans="1:32" x14ac:dyDescent="0.2">
      <c r="A625">
        <v>890</v>
      </c>
      <c r="B625" t="b">
        <v>1</v>
      </c>
      <c r="C625" t="s">
        <v>1856</v>
      </c>
      <c r="D625">
        <v>106.26</v>
      </c>
      <c r="E625">
        <v>5.56</v>
      </c>
      <c r="F625">
        <v>3</v>
      </c>
      <c r="G625">
        <v>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54.846377349174773</v>
      </c>
      <c r="R625">
        <v>62.775982258246579</v>
      </c>
      <c r="S625">
        <v>0</v>
      </c>
      <c r="T625">
        <v>0</v>
      </c>
      <c r="U625">
        <v>39.824252847562356</v>
      </c>
      <c r="V625">
        <v>0</v>
      </c>
      <c r="W625">
        <v>19.316894402157782</v>
      </c>
      <c r="X625">
        <v>35.627267913262074</v>
      </c>
      <c r="Y625" t="s">
        <v>1857</v>
      </c>
      <c r="Z625">
        <v>0</v>
      </c>
      <c r="AA625">
        <v>0</v>
      </c>
      <c r="AB625">
        <v>514.10329999999999</v>
      </c>
      <c r="AC625">
        <v>286.91210000000001</v>
      </c>
      <c r="AD625" t="s">
        <v>1858</v>
      </c>
      <c r="AE625">
        <v>94255</v>
      </c>
      <c r="AF625" t="s">
        <v>1859</v>
      </c>
    </row>
    <row r="626" spans="1:32" x14ac:dyDescent="0.2">
      <c r="A626">
        <v>389</v>
      </c>
      <c r="B626" t="b">
        <v>1</v>
      </c>
      <c r="C626" t="s">
        <v>2342</v>
      </c>
      <c r="D626">
        <v>29.7</v>
      </c>
      <c r="E626">
        <v>18.87</v>
      </c>
      <c r="F626">
        <v>11</v>
      </c>
      <c r="G626">
        <v>11</v>
      </c>
      <c r="H626" t="s">
        <v>92</v>
      </c>
      <c r="I626">
        <v>575.88256999999976</v>
      </c>
      <c r="J626">
        <v>500.20508563247171</v>
      </c>
      <c r="K626">
        <v>458.59119438887035</v>
      </c>
      <c r="L626">
        <v>538.67479759173455</v>
      </c>
      <c r="M626">
        <v>286.26027632515007</v>
      </c>
      <c r="N626">
        <v>273.65280339656249</v>
      </c>
      <c r="O626">
        <v>152.12092452557775</v>
      </c>
      <c r="P626">
        <v>188.74238054257012</v>
      </c>
      <c r="Q626">
        <v>1122.3378601620655</v>
      </c>
      <c r="R626">
        <v>1048.3253116974799</v>
      </c>
      <c r="S626">
        <v>391.68892568842529</v>
      </c>
      <c r="T626">
        <v>475.96796106940451</v>
      </c>
      <c r="U626">
        <v>353.08995624537295</v>
      </c>
      <c r="V626">
        <v>291.40433802924906</v>
      </c>
      <c r="W626">
        <v>400.72622202501708</v>
      </c>
      <c r="X626">
        <v>407.55244341960082</v>
      </c>
      <c r="Y626" t="s">
        <v>2343</v>
      </c>
      <c r="Z626">
        <v>679.404</v>
      </c>
      <c r="AA626">
        <v>614.70540000000005</v>
      </c>
      <c r="AB626">
        <v>5744.6454999999996</v>
      </c>
      <c r="AC626">
        <v>2768.8525</v>
      </c>
      <c r="AD626" t="s">
        <v>2344</v>
      </c>
      <c r="AE626">
        <v>78550</v>
      </c>
      <c r="AF626" t="s">
        <v>2345</v>
      </c>
    </row>
    <row r="627" spans="1:32" x14ac:dyDescent="0.2">
      <c r="A627">
        <v>11</v>
      </c>
      <c r="B627" t="b">
        <v>1</v>
      </c>
      <c r="C627" t="s">
        <v>1558</v>
      </c>
      <c r="D627">
        <v>26.82</v>
      </c>
      <c r="E627">
        <v>44.84</v>
      </c>
      <c r="F627">
        <v>88</v>
      </c>
      <c r="G627">
        <v>80</v>
      </c>
      <c r="H627" t="s">
        <v>83</v>
      </c>
      <c r="I627">
        <v>478.06414999999976</v>
      </c>
      <c r="J627">
        <v>410.19392165437199</v>
      </c>
      <c r="K627">
        <v>586.65782304301774</v>
      </c>
      <c r="L627">
        <v>656.84914846234244</v>
      </c>
      <c r="M627">
        <v>396.62372057771881</v>
      </c>
      <c r="N627">
        <v>466.59374720042939</v>
      </c>
      <c r="O627">
        <v>1598.7740476443612</v>
      </c>
      <c r="P627">
        <v>1678.2952226082202</v>
      </c>
      <c r="Q627">
        <v>3783.1281879303647</v>
      </c>
      <c r="R627">
        <v>3585.7872985091835</v>
      </c>
      <c r="S627">
        <v>1263.1170910822648</v>
      </c>
      <c r="T627">
        <v>1212.621331194465</v>
      </c>
      <c r="U627">
        <v>1221.7953595386143</v>
      </c>
      <c r="V627">
        <v>694.95718610862025</v>
      </c>
      <c r="W627">
        <v>1426.401603158648</v>
      </c>
      <c r="X627">
        <v>1760.4862079453576</v>
      </c>
      <c r="Y627" t="s">
        <v>1559</v>
      </c>
      <c r="Z627">
        <v>907.83270000000005</v>
      </c>
      <c r="AA627">
        <v>3146.6273999999999</v>
      </c>
      <c r="AB627">
        <v>18316.488000000001</v>
      </c>
      <c r="AC627">
        <v>9668.5529999999999</v>
      </c>
      <c r="AD627" t="s">
        <v>1560</v>
      </c>
      <c r="AE627">
        <v>274609</v>
      </c>
      <c r="AF627" t="s">
        <v>1561</v>
      </c>
    </row>
    <row r="628" spans="1:32" x14ac:dyDescent="0.2">
      <c r="A628">
        <v>785</v>
      </c>
      <c r="B628" t="b">
        <v>1</v>
      </c>
      <c r="C628" t="s">
        <v>2852</v>
      </c>
      <c r="D628">
        <v>27.2</v>
      </c>
      <c r="E628">
        <v>1.28</v>
      </c>
      <c r="F628">
        <v>4</v>
      </c>
      <c r="G628">
        <v>4</v>
      </c>
      <c r="H628" t="s">
        <v>33</v>
      </c>
      <c r="I628">
        <v>128.75504999999995</v>
      </c>
      <c r="J628">
        <v>66.674738546720491</v>
      </c>
      <c r="K628">
        <v>125.77505852343846</v>
      </c>
      <c r="L628">
        <v>130.86896150574705</v>
      </c>
      <c r="M628">
        <v>73.090697051466435</v>
      </c>
      <c r="N628">
        <v>76.204531503899233</v>
      </c>
      <c r="O628">
        <v>68.80213675728271</v>
      </c>
      <c r="P628">
        <v>65.616845321497536</v>
      </c>
      <c r="Q628">
        <v>170.46747378498833</v>
      </c>
      <c r="R628">
        <v>295.31879074587761</v>
      </c>
      <c r="S628">
        <v>136.79609962800899</v>
      </c>
      <c r="T628">
        <v>127.69371394915545</v>
      </c>
      <c r="U628">
        <v>103.7416623590713</v>
      </c>
      <c r="V628">
        <v>46.969079572003061</v>
      </c>
      <c r="W628">
        <v>73.56719334488227</v>
      </c>
      <c r="X628">
        <v>112.57233115048271</v>
      </c>
      <c r="Y628" t="s">
        <v>2853</v>
      </c>
      <c r="Z628">
        <v>152.73177999999999</v>
      </c>
      <c r="AA628">
        <v>184.82946999999999</v>
      </c>
      <c r="AB628">
        <v>1584.3406</v>
      </c>
      <c r="AC628">
        <v>715.27689999999996</v>
      </c>
      <c r="AD628" t="s">
        <v>2854</v>
      </c>
      <c r="AE628">
        <v>452987</v>
      </c>
      <c r="AF628" t="s">
        <v>2855</v>
      </c>
    </row>
    <row r="629" spans="1:32" x14ac:dyDescent="0.2">
      <c r="A629">
        <v>387</v>
      </c>
      <c r="B629" t="b">
        <v>1</v>
      </c>
      <c r="C629" t="s">
        <v>3240</v>
      </c>
      <c r="D629">
        <v>21.44</v>
      </c>
      <c r="E629">
        <v>25.26</v>
      </c>
      <c r="F629">
        <v>10</v>
      </c>
      <c r="G629">
        <v>10</v>
      </c>
      <c r="H629" t="s">
        <v>33</v>
      </c>
      <c r="I629">
        <v>1130.9862999999996</v>
      </c>
      <c r="J629">
        <v>514.73916050775949</v>
      </c>
      <c r="K629">
        <v>989.1445012579768</v>
      </c>
      <c r="L629">
        <v>889.7678846732706</v>
      </c>
      <c r="M629">
        <v>974.38057250048394</v>
      </c>
      <c r="N629">
        <v>653.24280110018105</v>
      </c>
      <c r="O629">
        <v>228.45421829182735</v>
      </c>
      <c r="P629">
        <v>138.23233102060775</v>
      </c>
      <c r="Q629">
        <v>406.49742387135626</v>
      </c>
      <c r="R629">
        <v>408.51922259699114</v>
      </c>
      <c r="S629">
        <v>681.05249234045709</v>
      </c>
      <c r="T629">
        <v>407.14571975264289</v>
      </c>
      <c r="U629">
        <v>505.19754359469937</v>
      </c>
      <c r="V629">
        <v>319.88950821509047</v>
      </c>
      <c r="W629">
        <v>1331.7021394621634</v>
      </c>
      <c r="X629">
        <v>1171.9557657527216</v>
      </c>
      <c r="Y629" t="s">
        <v>3241</v>
      </c>
      <c r="Z629">
        <v>1171.7247</v>
      </c>
      <c r="AA629">
        <v>1112.2720999999999</v>
      </c>
      <c r="AB629">
        <v>2676.8209999999999</v>
      </c>
      <c r="AC629">
        <v>6331.5919999999996</v>
      </c>
      <c r="AD629" t="s">
        <v>3242</v>
      </c>
      <c r="AE629">
        <v>54022</v>
      </c>
      <c r="AF629" t="s">
        <v>3243</v>
      </c>
    </row>
    <row r="630" spans="1:32" x14ac:dyDescent="0.2">
      <c r="A630">
        <v>564</v>
      </c>
      <c r="B630" t="b">
        <v>1</v>
      </c>
      <c r="C630" t="s">
        <v>2174</v>
      </c>
      <c r="D630">
        <v>22.26</v>
      </c>
      <c r="E630">
        <v>12.06</v>
      </c>
      <c r="F630">
        <v>6</v>
      </c>
      <c r="G630">
        <v>5</v>
      </c>
      <c r="H630" t="s">
        <v>33</v>
      </c>
      <c r="I630">
        <v>288.10473999999988</v>
      </c>
      <c r="J630">
        <v>287.8394681787284</v>
      </c>
      <c r="K630">
        <v>226.25710898092098</v>
      </c>
      <c r="L630">
        <v>222.21639122536493</v>
      </c>
      <c r="M630">
        <v>132.51893793848345</v>
      </c>
      <c r="N630">
        <v>116.20160046244118</v>
      </c>
      <c r="O630">
        <v>52.947979947875048</v>
      </c>
      <c r="P630">
        <v>104.5103445905754</v>
      </c>
      <c r="Q630">
        <v>398.90623143096406</v>
      </c>
      <c r="R630">
        <v>413.93442301173417</v>
      </c>
      <c r="S630">
        <v>160.65288822293891</v>
      </c>
      <c r="T630">
        <v>133.94630008018407</v>
      </c>
      <c r="U630">
        <v>245.61378519160408</v>
      </c>
      <c r="V630">
        <v>181.0552340895739</v>
      </c>
      <c r="W630">
        <v>130.93003873803676</v>
      </c>
      <c r="X630">
        <v>85.225564900243342</v>
      </c>
      <c r="Y630" t="s">
        <v>2175</v>
      </c>
      <c r="Z630">
        <v>329.93664999999999</v>
      </c>
      <c r="AA630">
        <v>285.74257999999998</v>
      </c>
      <c r="AB630">
        <v>2658.0603000000001</v>
      </c>
      <c r="AC630">
        <v>1175.3864000000001</v>
      </c>
      <c r="AD630" t="s">
        <v>2176</v>
      </c>
      <c r="AE630">
        <v>62789</v>
      </c>
      <c r="AF630" t="s">
        <v>2177</v>
      </c>
    </row>
    <row r="631" spans="1:32" x14ac:dyDescent="0.2">
      <c r="A631">
        <v>385</v>
      </c>
      <c r="B631" t="b">
        <v>1</v>
      </c>
      <c r="C631" t="s">
        <v>3518</v>
      </c>
      <c r="D631">
        <v>10.26</v>
      </c>
      <c r="E631">
        <v>34.159999999999997</v>
      </c>
      <c r="F631">
        <v>10</v>
      </c>
      <c r="G631">
        <v>10</v>
      </c>
      <c r="H631" t="s">
        <v>33</v>
      </c>
      <c r="I631">
        <v>799.35039999999969</v>
      </c>
      <c r="J631">
        <v>566.92598101354429</v>
      </c>
      <c r="K631">
        <v>630.31518242749974</v>
      </c>
      <c r="L631">
        <v>391.09336973651699</v>
      </c>
      <c r="M631">
        <v>393.3171182352778</v>
      </c>
      <c r="N631">
        <v>420.65321809209138</v>
      </c>
      <c r="O631">
        <v>252.7567013651537</v>
      </c>
      <c r="P631">
        <v>343.61733141924049</v>
      </c>
      <c r="Q631">
        <v>386.02709249131294</v>
      </c>
      <c r="R631">
        <v>394.99719125237948</v>
      </c>
      <c r="S631">
        <v>288.42207066683716</v>
      </c>
      <c r="T631">
        <v>293.76999323784588</v>
      </c>
      <c r="U631">
        <v>214.91657169195895</v>
      </c>
      <c r="V631">
        <v>99.995197335109481</v>
      </c>
      <c r="W631">
        <v>294.52147419369317</v>
      </c>
      <c r="X631">
        <v>263.13855710757741</v>
      </c>
      <c r="Y631" t="s">
        <v>3519</v>
      </c>
      <c r="Z631">
        <v>827.78545999999994</v>
      </c>
      <c r="AA631">
        <v>895.21339999999998</v>
      </c>
      <c r="AB631">
        <v>2183.1545000000001</v>
      </c>
      <c r="AC631">
        <v>1659.9628</v>
      </c>
      <c r="AD631" t="s">
        <v>3520</v>
      </c>
      <c r="AE631">
        <v>45518</v>
      </c>
      <c r="AF631" t="s">
        <v>3521</v>
      </c>
    </row>
    <row r="632" spans="1:32" x14ac:dyDescent="0.2">
      <c r="A632">
        <v>711</v>
      </c>
      <c r="B632" t="b">
        <v>1</v>
      </c>
      <c r="C632" t="s">
        <v>2138</v>
      </c>
      <c r="D632">
        <v>29.78</v>
      </c>
      <c r="E632">
        <v>10.71</v>
      </c>
      <c r="F632">
        <v>4</v>
      </c>
      <c r="G632">
        <v>4</v>
      </c>
      <c r="I632">
        <v>165.94222999999991</v>
      </c>
      <c r="J632">
        <v>241.86289749508572</v>
      </c>
      <c r="K632">
        <v>222.18719379773302</v>
      </c>
      <c r="L632">
        <v>160.96960442751035</v>
      </c>
      <c r="M632">
        <v>127.98402331838722</v>
      </c>
      <c r="N632">
        <v>373.72223823673255</v>
      </c>
      <c r="O632">
        <v>65.380379009132412</v>
      </c>
      <c r="P632">
        <v>57.673524114616747</v>
      </c>
      <c r="Q632">
        <v>769.6734704508973</v>
      </c>
      <c r="R632">
        <v>781.56006672527872</v>
      </c>
      <c r="S632">
        <v>250.89411203713172</v>
      </c>
      <c r="T632">
        <v>276.42568546451724</v>
      </c>
      <c r="U632">
        <v>288.19699853516022</v>
      </c>
      <c r="V632">
        <v>187.06563545076079</v>
      </c>
      <c r="W632">
        <v>235.72712934843605</v>
      </c>
      <c r="X632">
        <v>263.3236078545807</v>
      </c>
      <c r="Y632" t="s">
        <v>2139</v>
      </c>
      <c r="Z632">
        <v>317.37939999999998</v>
      </c>
      <c r="AA632">
        <v>371.12738000000002</v>
      </c>
      <c r="AB632">
        <v>3821.4677999999999</v>
      </c>
      <c r="AC632">
        <v>1821.8386</v>
      </c>
      <c r="AD632" t="s">
        <v>2140</v>
      </c>
      <c r="AE632">
        <v>62830</v>
      </c>
      <c r="AF632" t="s">
        <v>2141</v>
      </c>
    </row>
    <row r="633" spans="1:32" x14ac:dyDescent="0.2">
      <c r="A633">
        <v>606</v>
      </c>
      <c r="B633" t="b">
        <v>1</v>
      </c>
      <c r="C633" t="s">
        <v>615</v>
      </c>
      <c r="D633">
        <v>23.52</v>
      </c>
      <c r="E633">
        <v>5.45</v>
      </c>
      <c r="F633">
        <v>5</v>
      </c>
      <c r="G633">
        <v>5</v>
      </c>
      <c r="H633" t="s">
        <v>33</v>
      </c>
      <c r="I633">
        <v>73.46408999999997</v>
      </c>
      <c r="J633">
        <v>45.62890187756183</v>
      </c>
      <c r="K633">
        <v>73.670398824489808</v>
      </c>
      <c r="L633">
        <v>87.603183039938571</v>
      </c>
      <c r="M633">
        <v>51.392615309077357</v>
      </c>
      <c r="N633">
        <v>65.755125467566145</v>
      </c>
      <c r="O633">
        <v>55.853708502947789</v>
      </c>
      <c r="P633">
        <v>37.635475651958444</v>
      </c>
      <c r="Q633">
        <v>249.77526240831702</v>
      </c>
      <c r="R633">
        <v>225.90144787199418</v>
      </c>
      <c r="S633">
        <v>53.681530143875449</v>
      </c>
      <c r="T633">
        <v>76.18874838702483</v>
      </c>
      <c r="U633">
        <v>99.317951630503288</v>
      </c>
      <c r="V633">
        <v>52.829604183093437</v>
      </c>
      <c r="W633">
        <v>85.446654751148941</v>
      </c>
      <c r="X633">
        <v>100.23036089020073</v>
      </c>
      <c r="Y633" t="s">
        <v>616</v>
      </c>
      <c r="Z633">
        <v>95.214839999999995</v>
      </c>
      <c r="AA633">
        <v>135.68575000000001</v>
      </c>
      <c r="AB633">
        <v>1538.8851</v>
      </c>
      <c r="AC633">
        <v>755.02625</v>
      </c>
      <c r="AD633" t="s">
        <v>617</v>
      </c>
      <c r="AE633">
        <v>132600</v>
      </c>
      <c r="AF633" t="s">
        <v>618</v>
      </c>
    </row>
    <row r="634" spans="1:32" x14ac:dyDescent="0.2">
      <c r="A634">
        <v>1078</v>
      </c>
      <c r="B634" t="b">
        <v>1</v>
      </c>
      <c r="C634" t="s">
        <v>1043</v>
      </c>
      <c r="D634">
        <v>63.84</v>
      </c>
      <c r="E634">
        <v>4.78</v>
      </c>
      <c r="F634">
        <v>2</v>
      </c>
      <c r="G634">
        <v>2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25.049468846820481</v>
      </c>
      <c r="O634">
        <v>0</v>
      </c>
      <c r="P634">
        <v>16.229850297077782</v>
      </c>
      <c r="Q634">
        <v>100.08454549191012</v>
      </c>
      <c r="R634">
        <v>95.822078472960797</v>
      </c>
      <c r="S634">
        <v>42.225716594377417</v>
      </c>
      <c r="T634">
        <v>877.11575585742833</v>
      </c>
      <c r="U634">
        <v>100.7627168750567</v>
      </c>
      <c r="V634">
        <v>62.966587008923071</v>
      </c>
      <c r="W634">
        <v>50.006267344013239</v>
      </c>
      <c r="X634">
        <v>66.105133534453785</v>
      </c>
      <c r="Y634" t="s">
        <v>1044</v>
      </c>
      <c r="Z634">
        <v>0</v>
      </c>
      <c r="AA634">
        <v>52.263638</v>
      </c>
      <c r="AB634">
        <v>1308.6228000000001</v>
      </c>
      <c r="AC634">
        <v>520.59924000000001</v>
      </c>
      <c r="AD634" t="s">
        <v>1045</v>
      </c>
      <c r="AE634">
        <v>72759</v>
      </c>
      <c r="AF634" t="s">
        <v>1046</v>
      </c>
    </row>
    <row r="635" spans="1:32" x14ac:dyDescent="0.2">
      <c r="A635">
        <v>1127</v>
      </c>
      <c r="B635" t="b">
        <v>1</v>
      </c>
      <c r="C635" t="s">
        <v>1295</v>
      </c>
      <c r="D635">
        <v>80.22</v>
      </c>
      <c r="E635">
        <v>4.43</v>
      </c>
      <c r="F635">
        <v>2</v>
      </c>
      <c r="G635">
        <v>2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202.96074350696199</v>
      </c>
      <c r="R635">
        <v>152.08129011127352</v>
      </c>
      <c r="S635">
        <v>65.07138240972867</v>
      </c>
      <c r="T635">
        <v>41.205359140881541</v>
      </c>
      <c r="U635">
        <v>70.481896782173067</v>
      </c>
      <c r="V635">
        <v>32.1644957409857</v>
      </c>
      <c r="W635">
        <v>52.267497226106087</v>
      </c>
      <c r="X635">
        <v>31.554918144865191</v>
      </c>
      <c r="Y635" t="s">
        <v>1296</v>
      </c>
      <c r="Z635">
        <v>0</v>
      </c>
      <c r="AA635">
        <v>0</v>
      </c>
      <c r="AB635">
        <v>997.82434000000001</v>
      </c>
      <c r="AC635">
        <v>477.12133999999998</v>
      </c>
      <c r="AD635" t="s">
        <v>529</v>
      </c>
      <c r="AE635">
        <v>52456</v>
      </c>
      <c r="AF635" t="s">
        <v>1297</v>
      </c>
    </row>
    <row r="636" spans="1:32" x14ac:dyDescent="0.2">
      <c r="A636">
        <v>671</v>
      </c>
      <c r="B636" t="b">
        <v>1</v>
      </c>
      <c r="C636" t="s">
        <v>2524</v>
      </c>
      <c r="D636">
        <v>60.56</v>
      </c>
      <c r="E636">
        <v>9.5399999999999991</v>
      </c>
      <c r="F636">
        <v>5</v>
      </c>
      <c r="G636">
        <v>5</v>
      </c>
      <c r="I636">
        <v>0</v>
      </c>
      <c r="J636">
        <v>0</v>
      </c>
      <c r="K636">
        <v>0</v>
      </c>
      <c r="L636">
        <v>0</v>
      </c>
      <c r="M636">
        <v>52.487544242930937</v>
      </c>
      <c r="N636">
        <v>55.165667428601303</v>
      </c>
      <c r="O636">
        <v>0</v>
      </c>
      <c r="P636">
        <v>0</v>
      </c>
      <c r="Q636">
        <v>268.80816790801435</v>
      </c>
      <c r="R636">
        <v>189.47394290783831</v>
      </c>
      <c r="S636">
        <v>115.7058075044267</v>
      </c>
      <c r="T636">
        <v>49.784146352395339</v>
      </c>
      <c r="U636">
        <v>75.728932036973248</v>
      </c>
      <c r="V636">
        <v>58.20445843907634</v>
      </c>
      <c r="W636">
        <v>95.877280966929376</v>
      </c>
      <c r="X636">
        <v>27.862673160565137</v>
      </c>
      <c r="Y636" t="s">
        <v>2525</v>
      </c>
      <c r="Z636">
        <v>0</v>
      </c>
      <c r="AA636">
        <v>108.365814</v>
      </c>
      <c r="AB636">
        <v>1315.2194999999999</v>
      </c>
      <c r="AC636">
        <v>670.91650000000004</v>
      </c>
      <c r="AD636" t="s">
        <v>2526</v>
      </c>
      <c r="AE636">
        <v>58043</v>
      </c>
      <c r="AF636" t="s">
        <v>2527</v>
      </c>
    </row>
    <row r="637" spans="1:32" x14ac:dyDescent="0.2">
      <c r="A637">
        <v>169</v>
      </c>
      <c r="B637" t="b">
        <v>1</v>
      </c>
      <c r="C637" t="s">
        <v>3622</v>
      </c>
      <c r="D637">
        <v>66.94</v>
      </c>
      <c r="E637">
        <v>54.01</v>
      </c>
      <c r="F637">
        <v>21</v>
      </c>
      <c r="G637">
        <v>21</v>
      </c>
      <c r="H637" t="s">
        <v>33</v>
      </c>
      <c r="I637">
        <v>7878.0499999999965</v>
      </c>
      <c r="J637">
        <v>7410.8449320906411</v>
      </c>
      <c r="K637">
        <v>14145.488229510351</v>
      </c>
      <c r="L637">
        <v>14016.461167616953</v>
      </c>
      <c r="M637">
        <v>92009.368099621075</v>
      </c>
      <c r="N637">
        <v>87362.222935367521</v>
      </c>
      <c r="O637">
        <v>27179.830415160741</v>
      </c>
      <c r="P637">
        <v>30375.264004636621</v>
      </c>
      <c r="Q637">
        <v>290.81435370281321</v>
      </c>
      <c r="R637">
        <v>350.22063018800617</v>
      </c>
      <c r="S637">
        <v>815.91627380510772</v>
      </c>
      <c r="T637">
        <v>256.74047317262426</v>
      </c>
      <c r="U637">
        <v>575.30084580754044</v>
      </c>
      <c r="V637">
        <v>827.34753093827669</v>
      </c>
      <c r="W637">
        <v>717.4321267053499</v>
      </c>
      <c r="X637">
        <v>678.64572862925365</v>
      </c>
      <c r="Y637" t="s">
        <v>3623</v>
      </c>
      <c r="Z637">
        <v>15218.574000000001</v>
      </c>
      <c r="AA637">
        <v>137012.17000000001</v>
      </c>
      <c r="AB637">
        <v>2289.0178000000001</v>
      </c>
      <c r="AC637">
        <v>5054.4883</v>
      </c>
      <c r="AD637" t="s">
        <v>3624</v>
      </c>
      <c r="AE637">
        <v>43105</v>
      </c>
      <c r="AF637" t="s">
        <v>3625</v>
      </c>
    </row>
    <row r="638" spans="1:32" x14ac:dyDescent="0.2">
      <c r="A638">
        <v>497</v>
      </c>
      <c r="B638" t="b">
        <v>1</v>
      </c>
      <c r="C638" t="s">
        <v>1183</v>
      </c>
      <c r="D638">
        <v>23.6</v>
      </c>
      <c r="E638">
        <v>20.399999999999999</v>
      </c>
      <c r="F638">
        <v>6</v>
      </c>
      <c r="G638">
        <v>6</v>
      </c>
      <c r="H638" t="s">
        <v>70</v>
      </c>
      <c r="I638">
        <v>1242.2577999999996</v>
      </c>
      <c r="J638">
        <v>1071.6058173255374</v>
      </c>
      <c r="K638">
        <v>1186.8358523587337</v>
      </c>
      <c r="L638">
        <v>1195.7048800632931</v>
      </c>
      <c r="M638">
        <v>1005.431117430469</v>
      </c>
      <c r="N638">
        <v>1088.3761900657462</v>
      </c>
      <c r="O638">
        <v>1038.7620027644964</v>
      </c>
      <c r="P638">
        <v>977.95240100070737</v>
      </c>
      <c r="Q638">
        <v>3409.8377432326643</v>
      </c>
      <c r="R638">
        <v>3015.642085785601</v>
      </c>
      <c r="S638">
        <v>3723.0688096707513</v>
      </c>
      <c r="T638">
        <v>3665.3277475819632</v>
      </c>
      <c r="U638">
        <v>276.41740187254715</v>
      </c>
      <c r="V638">
        <v>4361.6592914995808</v>
      </c>
      <c r="W638">
        <v>109.07112232398667</v>
      </c>
      <c r="X638">
        <v>256.64108624497663</v>
      </c>
      <c r="Y638" t="s">
        <v>1184</v>
      </c>
      <c r="Z638">
        <v>1554.4673</v>
      </c>
      <c r="AA638">
        <v>2700.4558000000002</v>
      </c>
      <c r="AB638">
        <v>20091.414000000001</v>
      </c>
      <c r="AC638">
        <v>7486.6904000000004</v>
      </c>
      <c r="AD638" t="s">
        <v>1185</v>
      </c>
      <c r="AE638">
        <v>39971</v>
      </c>
      <c r="AF638" t="s">
        <v>1186</v>
      </c>
    </row>
    <row r="639" spans="1:32" x14ac:dyDescent="0.2">
      <c r="A639">
        <v>567</v>
      </c>
      <c r="B639" t="b">
        <v>1</v>
      </c>
      <c r="C639" t="s">
        <v>1916</v>
      </c>
      <c r="D639">
        <v>28.99</v>
      </c>
      <c r="E639">
        <v>2.02</v>
      </c>
      <c r="F639">
        <v>5</v>
      </c>
      <c r="G639">
        <v>3</v>
      </c>
      <c r="H639" t="s">
        <v>33</v>
      </c>
      <c r="I639">
        <v>60.794326999999974</v>
      </c>
      <c r="J639">
        <v>85.360907693572841</v>
      </c>
      <c r="K639">
        <v>75.961707017661098</v>
      </c>
      <c r="L639">
        <v>61.494103685341059</v>
      </c>
      <c r="M639">
        <v>42.02524518034118</v>
      </c>
      <c r="N639">
        <v>49.00938160981265</v>
      </c>
      <c r="O639">
        <v>28.551138320017444</v>
      </c>
      <c r="P639">
        <v>40.572239603506219</v>
      </c>
      <c r="Q639">
        <v>99.527672039602166</v>
      </c>
      <c r="R639">
        <v>60.521292392844686</v>
      </c>
      <c r="S639">
        <v>56.025854102279794</v>
      </c>
      <c r="T639">
        <v>58.545944842094606</v>
      </c>
      <c r="U639">
        <v>70.835031159997996</v>
      </c>
      <c r="V639">
        <v>39.248297586848935</v>
      </c>
      <c r="W639">
        <v>143.09504914388549</v>
      </c>
      <c r="X639">
        <v>255.75164347890995</v>
      </c>
      <c r="Y639" t="s">
        <v>1917</v>
      </c>
      <c r="Z639">
        <v>93.371375999999998</v>
      </c>
      <c r="AA639">
        <v>102.15398399999999</v>
      </c>
      <c r="AB639">
        <v>443.78717</v>
      </c>
      <c r="AC639">
        <v>1019.80994</v>
      </c>
      <c r="AD639" t="s">
        <v>1918</v>
      </c>
      <c r="AE639">
        <v>243631</v>
      </c>
      <c r="AF639" t="s">
        <v>1919</v>
      </c>
    </row>
    <row r="640" spans="1:32" x14ac:dyDescent="0.2">
      <c r="A640">
        <v>772</v>
      </c>
      <c r="B640" t="b">
        <v>1</v>
      </c>
      <c r="C640" t="s">
        <v>3324</v>
      </c>
      <c r="D640">
        <v>65.5</v>
      </c>
      <c r="E640">
        <v>2.79</v>
      </c>
      <c r="F640">
        <v>3</v>
      </c>
      <c r="G640">
        <v>3</v>
      </c>
      <c r="I640">
        <v>327.99944999999985</v>
      </c>
      <c r="J640">
        <v>307.51286675634651</v>
      </c>
      <c r="K640">
        <v>189.15917663539011</v>
      </c>
      <c r="L640">
        <v>158.69243605692063</v>
      </c>
      <c r="M640">
        <v>98.672478293303698</v>
      </c>
      <c r="N640">
        <v>114.87763244084049</v>
      </c>
      <c r="O640">
        <v>80.908672525586866</v>
      </c>
      <c r="P640">
        <v>84.515627855412333</v>
      </c>
      <c r="Q640">
        <v>787.81499136888567</v>
      </c>
      <c r="R640">
        <v>719.751102985633</v>
      </c>
      <c r="S640">
        <v>655.06073776125072</v>
      </c>
      <c r="T640">
        <v>721.35064083850045</v>
      </c>
      <c r="U640">
        <v>109.9505929259979</v>
      </c>
      <c r="V640">
        <v>140.41840901246744</v>
      </c>
      <c r="W640">
        <v>169.89891849879623</v>
      </c>
      <c r="X640">
        <v>120.55171328946486</v>
      </c>
      <c r="Y640" t="s">
        <v>3325</v>
      </c>
      <c r="Z640">
        <v>305.15363000000002</v>
      </c>
      <c r="AA640">
        <v>263.12407999999999</v>
      </c>
      <c r="AB640">
        <v>4420.1484</v>
      </c>
      <c r="AC640">
        <v>985.02499999999998</v>
      </c>
      <c r="AD640" t="s">
        <v>3326</v>
      </c>
      <c r="AE640">
        <v>133799</v>
      </c>
      <c r="AF640" t="s">
        <v>3327</v>
      </c>
    </row>
    <row r="641" spans="1:32" x14ac:dyDescent="0.2">
      <c r="A641">
        <v>639</v>
      </c>
      <c r="B641" t="b">
        <v>1</v>
      </c>
      <c r="C641" t="s">
        <v>2916</v>
      </c>
      <c r="D641">
        <v>57.72</v>
      </c>
      <c r="E641">
        <v>22.42</v>
      </c>
      <c r="F641">
        <v>6</v>
      </c>
      <c r="G641">
        <v>6</v>
      </c>
      <c r="H641" t="s">
        <v>33</v>
      </c>
      <c r="I641">
        <v>0</v>
      </c>
      <c r="J641">
        <v>50.396847867991255</v>
      </c>
      <c r="K641">
        <v>0</v>
      </c>
      <c r="L641">
        <v>34.650408997980264</v>
      </c>
      <c r="M641">
        <v>0</v>
      </c>
      <c r="N641">
        <v>0</v>
      </c>
      <c r="O641">
        <v>0</v>
      </c>
      <c r="P641">
        <v>0</v>
      </c>
      <c r="Q641">
        <v>339.14371008776914</v>
      </c>
      <c r="R641">
        <v>366.84460353690815</v>
      </c>
      <c r="S641">
        <v>74.637869938520964</v>
      </c>
      <c r="T641">
        <v>60.374334442414543</v>
      </c>
      <c r="U641">
        <v>85.498086544435424</v>
      </c>
      <c r="V641">
        <v>90.430948709843705</v>
      </c>
      <c r="W641">
        <v>95.943590363572454</v>
      </c>
      <c r="X641">
        <v>121.88363340257347</v>
      </c>
      <c r="Y641" t="s">
        <v>2917</v>
      </c>
      <c r="Z641">
        <v>55.868606999999997</v>
      </c>
      <c r="AA641">
        <v>0</v>
      </c>
      <c r="AB641">
        <v>2035.31</v>
      </c>
      <c r="AC641">
        <v>791.39570000000003</v>
      </c>
      <c r="AD641" t="s">
        <v>2918</v>
      </c>
      <c r="AE641">
        <v>35398</v>
      </c>
      <c r="AF641" t="s">
        <v>2919</v>
      </c>
    </row>
    <row r="642" spans="1:32" x14ac:dyDescent="0.2">
      <c r="A642">
        <v>151</v>
      </c>
      <c r="B642" t="b">
        <v>1</v>
      </c>
      <c r="C642" t="s">
        <v>3530</v>
      </c>
      <c r="D642">
        <v>93.16</v>
      </c>
      <c r="E642">
        <v>43.31</v>
      </c>
      <c r="F642">
        <v>19</v>
      </c>
      <c r="G642">
        <v>19</v>
      </c>
      <c r="H642" t="s">
        <v>92</v>
      </c>
      <c r="I642">
        <v>421.69527999999985</v>
      </c>
      <c r="J642">
        <v>449.25538877668964</v>
      </c>
      <c r="K642">
        <v>725.1988610601785</v>
      </c>
      <c r="L642">
        <v>576.47675739296085</v>
      </c>
      <c r="M642">
        <v>979.44002818574666</v>
      </c>
      <c r="N642">
        <v>914.45224495956688</v>
      </c>
      <c r="O642">
        <v>413.65589620909418</v>
      </c>
      <c r="P642">
        <v>384.37622981441319</v>
      </c>
      <c r="Q642">
        <v>716.29348564721454</v>
      </c>
      <c r="R642">
        <v>742.2249301121426</v>
      </c>
      <c r="S642">
        <v>2240.9117814036435</v>
      </c>
      <c r="T642">
        <v>2707.1858654714047</v>
      </c>
      <c r="U642">
        <v>9196.0137898074863</v>
      </c>
      <c r="V642">
        <v>9628.1196218634377</v>
      </c>
      <c r="W642">
        <v>14068.710745247194</v>
      </c>
      <c r="X642">
        <v>15424.831712126906</v>
      </c>
      <c r="Y642" t="s">
        <v>3531</v>
      </c>
      <c r="Z642">
        <v>773.79834000000005</v>
      </c>
      <c r="AA642">
        <v>1602.3887</v>
      </c>
      <c r="AB642">
        <v>7225.0146000000004</v>
      </c>
      <c r="AC642">
        <v>89662.335999999996</v>
      </c>
      <c r="AD642" t="s">
        <v>3532</v>
      </c>
      <c r="AE642">
        <v>67405</v>
      </c>
      <c r="AF642" t="s">
        <v>3533</v>
      </c>
    </row>
    <row r="643" spans="1:32" x14ac:dyDescent="0.2">
      <c r="A643">
        <v>312</v>
      </c>
      <c r="B643" t="b">
        <v>1</v>
      </c>
      <c r="C643" t="s">
        <v>250</v>
      </c>
      <c r="D643">
        <v>21.3</v>
      </c>
      <c r="E643">
        <v>3.49</v>
      </c>
      <c r="F643">
        <v>7</v>
      </c>
      <c r="G643">
        <v>7</v>
      </c>
      <c r="H643" t="s">
        <v>33</v>
      </c>
      <c r="I643">
        <v>312.65587999999991</v>
      </c>
      <c r="J643">
        <v>107.80639387376371</v>
      </c>
      <c r="K643">
        <v>254.9761322641786</v>
      </c>
      <c r="L643">
        <v>226.94378237202287</v>
      </c>
      <c r="M643">
        <v>161.03235720715705</v>
      </c>
      <c r="N643">
        <v>140.92989715742172</v>
      </c>
      <c r="O643">
        <v>180.28638259167658</v>
      </c>
      <c r="P643">
        <v>187.63173272399939</v>
      </c>
      <c r="Q643">
        <v>120.16532964864813</v>
      </c>
      <c r="R643">
        <v>122.98392553266125</v>
      </c>
      <c r="S643">
        <v>96.370408496693997</v>
      </c>
      <c r="T643">
        <v>108.21529910674512</v>
      </c>
      <c r="U643">
        <v>247.1515326556995</v>
      </c>
      <c r="V643">
        <v>101.88099643436922</v>
      </c>
      <c r="W643">
        <v>263.08641850171756</v>
      </c>
      <c r="X643">
        <v>368.31357667231862</v>
      </c>
      <c r="Y643" t="s">
        <v>251</v>
      </c>
      <c r="Z643">
        <v>323.07596000000001</v>
      </c>
      <c r="AA643">
        <v>543.62865999999997</v>
      </c>
      <c r="AB643">
        <v>777.13319999999999</v>
      </c>
      <c r="AC643">
        <v>1876.4426000000001</v>
      </c>
      <c r="AD643" t="s">
        <v>252</v>
      </c>
      <c r="AE643">
        <v>309427</v>
      </c>
      <c r="AF643" t="s">
        <v>253</v>
      </c>
    </row>
    <row r="644" spans="1:32" x14ac:dyDescent="0.2">
      <c r="A644">
        <v>758</v>
      </c>
      <c r="B644" t="b">
        <v>1</v>
      </c>
      <c r="C644" t="s">
        <v>743</v>
      </c>
      <c r="D644">
        <v>9.9600000000000009</v>
      </c>
      <c r="E644">
        <v>13.62</v>
      </c>
      <c r="F644">
        <v>4</v>
      </c>
      <c r="G644">
        <v>4</v>
      </c>
      <c r="H644" t="s">
        <v>33</v>
      </c>
      <c r="I644">
        <v>847.05346999999961</v>
      </c>
      <c r="J644">
        <v>892.19040479363616</v>
      </c>
      <c r="K644">
        <v>1678.5949577211829</v>
      </c>
      <c r="L644">
        <v>1619.8669798782964</v>
      </c>
      <c r="M644">
        <v>569.25267366945968</v>
      </c>
      <c r="N644">
        <v>729.33069195113546</v>
      </c>
      <c r="O644">
        <v>327.13237355708191</v>
      </c>
      <c r="P644">
        <v>189.92603628465693</v>
      </c>
      <c r="Q644">
        <v>1032.2417867223953</v>
      </c>
      <c r="R644">
        <v>986.51738085205056</v>
      </c>
      <c r="S644">
        <v>258.89890393955886</v>
      </c>
      <c r="T644">
        <v>339.01961244543457</v>
      </c>
      <c r="U644">
        <v>567.27216069194208</v>
      </c>
      <c r="V644">
        <v>463.34025950351059</v>
      </c>
      <c r="W644">
        <v>503.59154465949098</v>
      </c>
      <c r="X644">
        <v>600.8849608390708</v>
      </c>
      <c r="Y644" t="s">
        <v>744</v>
      </c>
      <c r="Z644">
        <v>1810.0337</v>
      </c>
      <c r="AA644">
        <v>1101.4194</v>
      </c>
      <c r="AB644">
        <v>5270.2049999999999</v>
      </c>
      <c r="AC644">
        <v>3997.5421999999999</v>
      </c>
      <c r="AD644" t="s">
        <v>745</v>
      </c>
      <c r="AE644">
        <v>48050</v>
      </c>
      <c r="AF644" t="s">
        <v>746</v>
      </c>
    </row>
    <row r="645" spans="1:32" x14ac:dyDescent="0.2">
      <c r="A645">
        <v>249</v>
      </c>
      <c r="B645" t="b">
        <v>1</v>
      </c>
      <c r="C645" t="s">
        <v>3514</v>
      </c>
      <c r="D645">
        <v>9.43</v>
      </c>
      <c r="E645">
        <v>10.84</v>
      </c>
      <c r="F645">
        <v>15</v>
      </c>
      <c r="G645">
        <v>15</v>
      </c>
      <c r="H645" t="s">
        <v>33</v>
      </c>
      <c r="I645">
        <v>253.18119999999988</v>
      </c>
      <c r="J645">
        <v>318.40391130866527</v>
      </c>
      <c r="K645">
        <v>459.9033481229186</v>
      </c>
      <c r="L645">
        <v>163.8584440467996</v>
      </c>
      <c r="M645">
        <v>196.12431650439228</v>
      </c>
      <c r="N645">
        <v>234.28873524573552</v>
      </c>
      <c r="O645">
        <v>133.63897765305103</v>
      </c>
      <c r="P645">
        <v>160.8399845335199</v>
      </c>
      <c r="Q645">
        <v>264.00225452660902</v>
      </c>
      <c r="R645">
        <v>356.97696340653096</v>
      </c>
      <c r="S645">
        <v>93.378647286780705</v>
      </c>
      <c r="T645">
        <v>138.30516609931615</v>
      </c>
      <c r="U645">
        <v>231.46467766566388</v>
      </c>
      <c r="V645">
        <v>75.239266546101106</v>
      </c>
      <c r="W645">
        <v>135.02302525058442</v>
      </c>
      <c r="X645">
        <v>243.06598405353949</v>
      </c>
      <c r="Y645" t="s">
        <v>3515</v>
      </c>
      <c r="Z645">
        <v>412.03073000000001</v>
      </c>
      <c r="AA645">
        <v>490.66</v>
      </c>
      <c r="AB645">
        <v>1545.2675999999999</v>
      </c>
      <c r="AC645">
        <v>1315.6521</v>
      </c>
      <c r="AD645" t="s">
        <v>3516</v>
      </c>
      <c r="AE645">
        <v>197391</v>
      </c>
      <c r="AF645" t="s">
        <v>3517</v>
      </c>
    </row>
    <row r="646" spans="1:32" x14ac:dyDescent="0.2">
      <c r="A646">
        <v>13</v>
      </c>
      <c r="B646" t="b">
        <v>1</v>
      </c>
      <c r="C646" t="s">
        <v>3482</v>
      </c>
      <c r="D646">
        <v>51.05</v>
      </c>
      <c r="E646">
        <v>46.51</v>
      </c>
      <c r="F646">
        <v>96</v>
      </c>
      <c r="G646">
        <v>88</v>
      </c>
      <c r="H646" t="s">
        <v>92</v>
      </c>
      <c r="I646">
        <v>1537.0424999999993</v>
      </c>
      <c r="J646">
        <v>1917.6972443719842</v>
      </c>
      <c r="K646">
        <v>800.54832422167942</v>
      </c>
      <c r="L646">
        <v>685.8680467265574</v>
      </c>
      <c r="M646">
        <v>1502.8115753550373</v>
      </c>
      <c r="N646">
        <v>1055.0867334500299</v>
      </c>
      <c r="O646">
        <v>743.02022294637004</v>
      </c>
      <c r="P646">
        <v>335.08418025635882</v>
      </c>
      <c r="Q646">
        <v>13628.536713284542</v>
      </c>
      <c r="R646">
        <v>13860.736868394139</v>
      </c>
      <c r="S646">
        <v>5202.1958216907842</v>
      </c>
      <c r="T646">
        <v>5591.6329089989804</v>
      </c>
      <c r="U646">
        <v>3804.2389169979342</v>
      </c>
      <c r="V646">
        <v>2588.5303899196779</v>
      </c>
      <c r="W646">
        <v>2877.5316939036475</v>
      </c>
      <c r="X646">
        <v>3369.1440272099048</v>
      </c>
      <c r="Y646" t="s">
        <v>3483</v>
      </c>
      <c r="Z646">
        <v>1621.4114999999999</v>
      </c>
      <c r="AA646">
        <v>2246.7476000000001</v>
      </c>
      <c r="AB646">
        <v>68906.080000000002</v>
      </c>
      <c r="AC646">
        <v>23562.375</v>
      </c>
      <c r="AD646" t="s">
        <v>3484</v>
      </c>
      <c r="AE646">
        <v>280739</v>
      </c>
      <c r="AF646" t="s">
        <v>3485</v>
      </c>
    </row>
    <row r="647" spans="1:32" x14ac:dyDescent="0.2">
      <c r="A647">
        <v>913</v>
      </c>
      <c r="B647" t="b">
        <v>1</v>
      </c>
      <c r="C647" t="s">
        <v>230</v>
      </c>
      <c r="D647">
        <v>124.02</v>
      </c>
      <c r="E647">
        <v>3.87</v>
      </c>
      <c r="F647">
        <v>3</v>
      </c>
      <c r="G647">
        <v>3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108.0485673494158</v>
      </c>
      <c r="R647">
        <v>84.86657464364437</v>
      </c>
      <c r="S647">
        <v>0</v>
      </c>
      <c r="T647">
        <v>0</v>
      </c>
      <c r="U647">
        <v>26.448075897371549</v>
      </c>
      <c r="V647">
        <v>26.996830817729389</v>
      </c>
      <c r="W647">
        <v>42.539751140944695</v>
      </c>
      <c r="X647">
        <v>32.667165602805355</v>
      </c>
      <c r="Y647" t="s">
        <v>231</v>
      </c>
      <c r="Z647">
        <v>0</v>
      </c>
      <c r="AA647">
        <v>0</v>
      </c>
      <c r="AB647">
        <v>843.73979999999995</v>
      </c>
      <c r="AC647">
        <v>237.71871999999999</v>
      </c>
      <c r="AD647" t="s">
        <v>232</v>
      </c>
      <c r="AE647">
        <v>106574</v>
      </c>
      <c r="AF647" t="s">
        <v>233</v>
      </c>
    </row>
    <row r="648" spans="1:32" x14ac:dyDescent="0.2">
      <c r="A648">
        <v>217</v>
      </c>
      <c r="B648" t="b">
        <v>1</v>
      </c>
      <c r="C648" t="s">
        <v>418</v>
      </c>
      <c r="D648">
        <v>33.01</v>
      </c>
      <c r="E648">
        <v>14.02</v>
      </c>
      <c r="F648">
        <v>15</v>
      </c>
      <c r="G648">
        <v>10</v>
      </c>
      <c r="H648" t="s">
        <v>33</v>
      </c>
      <c r="I648">
        <v>0</v>
      </c>
      <c r="J648">
        <v>51.364182080344008</v>
      </c>
      <c r="K648">
        <v>100.72429795871261</v>
      </c>
      <c r="L648">
        <v>146.87478697120261</v>
      </c>
      <c r="M648">
        <v>158.5583123160464</v>
      </c>
      <c r="N648">
        <v>177.38839441623509</v>
      </c>
      <c r="O648">
        <v>76.727078195170336</v>
      </c>
      <c r="P648">
        <v>95.551643747672898</v>
      </c>
      <c r="Q648">
        <v>559.7332138209</v>
      </c>
      <c r="R648">
        <v>532.81228416593046</v>
      </c>
      <c r="S648">
        <v>241.26185724602854</v>
      </c>
      <c r="T648">
        <v>242.68309658055691</v>
      </c>
      <c r="U648">
        <v>285.91966858498159</v>
      </c>
      <c r="V648">
        <v>356.08972298123069</v>
      </c>
      <c r="W648">
        <v>1499.2933972937515</v>
      </c>
      <c r="X648">
        <v>242.51236241205027</v>
      </c>
      <c r="Y648" t="s">
        <v>419</v>
      </c>
      <c r="Z648">
        <v>174.17232999999999</v>
      </c>
      <c r="AA648">
        <v>309.60512999999997</v>
      </c>
      <c r="AB648">
        <v>3334.8009999999999</v>
      </c>
      <c r="AC648">
        <v>4417.9766</v>
      </c>
      <c r="AD648" t="s">
        <v>420</v>
      </c>
      <c r="AE648">
        <v>107546</v>
      </c>
      <c r="AF648" t="s">
        <v>421</v>
      </c>
    </row>
    <row r="649" spans="1:32" x14ac:dyDescent="0.2">
      <c r="A649">
        <v>494</v>
      </c>
      <c r="B649" t="b">
        <v>1</v>
      </c>
      <c r="C649" t="s">
        <v>1103</v>
      </c>
      <c r="D649">
        <v>18.13</v>
      </c>
      <c r="E649">
        <v>20.29</v>
      </c>
      <c r="F649">
        <v>8</v>
      </c>
      <c r="G649">
        <v>8</v>
      </c>
      <c r="H649" t="s">
        <v>33</v>
      </c>
      <c r="I649">
        <v>647.65874999999971</v>
      </c>
      <c r="J649">
        <v>699.11442005356116</v>
      </c>
      <c r="K649">
        <v>206.03890432316439</v>
      </c>
      <c r="L649">
        <v>173.89300807792708</v>
      </c>
      <c r="M649">
        <v>626.97657413097556</v>
      </c>
      <c r="N649">
        <v>313.51762094723051</v>
      </c>
      <c r="O649">
        <v>167.6916193271085</v>
      </c>
      <c r="P649">
        <v>198.8306689407236</v>
      </c>
      <c r="Q649">
        <v>1200.8003099747614</v>
      </c>
      <c r="R649">
        <v>1206.4731223631552</v>
      </c>
      <c r="S649">
        <v>210.74265961400681</v>
      </c>
      <c r="T649">
        <v>317.13176058828554</v>
      </c>
      <c r="U649">
        <v>458.34101111166905</v>
      </c>
      <c r="V649">
        <v>226.70355147317167</v>
      </c>
      <c r="W649">
        <v>477.54570934075929</v>
      </c>
      <c r="X649">
        <v>545.764897055647</v>
      </c>
      <c r="Y649" t="s">
        <v>1104</v>
      </c>
      <c r="Z649">
        <v>563.62603999999999</v>
      </c>
      <c r="AA649">
        <v>786.10473999999999</v>
      </c>
      <c r="AB649">
        <v>6422.3270000000002</v>
      </c>
      <c r="AC649">
        <v>3242.6565000000001</v>
      </c>
      <c r="AD649" t="s">
        <v>1105</v>
      </c>
      <c r="AE649">
        <v>60753</v>
      </c>
      <c r="AF649" t="s">
        <v>1106</v>
      </c>
    </row>
    <row r="650" spans="1:32" x14ac:dyDescent="0.2">
      <c r="A650">
        <v>877</v>
      </c>
      <c r="B650" t="b">
        <v>1</v>
      </c>
      <c r="C650" t="s">
        <v>3486</v>
      </c>
      <c r="D650">
        <v>106.12</v>
      </c>
      <c r="E650">
        <v>3.62</v>
      </c>
      <c r="F650">
        <v>3</v>
      </c>
      <c r="G650">
        <v>3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75.326349847473864</v>
      </c>
      <c r="R650">
        <v>103.72759028643095</v>
      </c>
      <c r="S650">
        <v>163.7208729525895</v>
      </c>
      <c r="T650">
        <v>0</v>
      </c>
      <c r="U650">
        <v>31.196318169571494</v>
      </c>
      <c r="V650">
        <v>0</v>
      </c>
      <c r="W650">
        <v>11.143737036747725</v>
      </c>
      <c r="X650">
        <v>19.176861154728073</v>
      </c>
      <c r="Y650" t="s">
        <v>3487</v>
      </c>
      <c r="Z650">
        <v>0</v>
      </c>
      <c r="AA650">
        <v>0</v>
      </c>
      <c r="AB650">
        <v>842.02454</v>
      </c>
      <c r="AC650">
        <v>186.89786000000001</v>
      </c>
      <c r="AD650" t="s">
        <v>3488</v>
      </c>
      <c r="AE650">
        <v>147289</v>
      </c>
      <c r="AF650" t="s">
        <v>3489</v>
      </c>
    </row>
    <row r="651" spans="1:32" x14ac:dyDescent="0.2">
      <c r="A651">
        <v>258</v>
      </c>
      <c r="B651" t="b">
        <v>1</v>
      </c>
      <c r="C651" t="s">
        <v>767</v>
      </c>
      <c r="D651">
        <v>8.08</v>
      </c>
      <c r="E651">
        <v>26.58</v>
      </c>
      <c r="F651">
        <v>12</v>
      </c>
      <c r="G651">
        <v>12</v>
      </c>
      <c r="H651" t="s">
        <v>33</v>
      </c>
      <c r="I651">
        <v>846.0411399999997</v>
      </c>
      <c r="J651">
        <v>1088.1503097202794</v>
      </c>
      <c r="K651">
        <v>777.44038631687943</v>
      </c>
      <c r="L651">
        <v>1103.29772404508</v>
      </c>
      <c r="M651">
        <v>392.27605515402485</v>
      </c>
      <c r="N651">
        <v>1242.9131462777555</v>
      </c>
      <c r="O651">
        <v>618.72209929087967</v>
      </c>
      <c r="P651">
        <v>508.36817552015236</v>
      </c>
      <c r="Q651">
        <v>1256.7341824403047</v>
      </c>
      <c r="R651">
        <v>996.66074635519522</v>
      </c>
      <c r="S651">
        <v>281.74019979748158</v>
      </c>
      <c r="T651">
        <v>240.7396767801346</v>
      </c>
      <c r="U651">
        <v>779.36367944937967</v>
      </c>
      <c r="V651">
        <v>440.64558316860814</v>
      </c>
      <c r="W651">
        <v>468.11112377303454</v>
      </c>
      <c r="X651">
        <v>895.06145776152334</v>
      </c>
      <c r="Y651" t="s">
        <v>768</v>
      </c>
      <c r="Z651">
        <v>1262.4313</v>
      </c>
      <c r="AA651">
        <v>1759.9907000000001</v>
      </c>
      <c r="AB651">
        <v>5355.7430000000004</v>
      </c>
      <c r="AC651">
        <v>4873.6356999999998</v>
      </c>
      <c r="AD651" t="s">
        <v>769</v>
      </c>
      <c r="AE651">
        <v>68304</v>
      </c>
      <c r="AF651" t="s">
        <v>770</v>
      </c>
    </row>
    <row r="652" spans="1:32" x14ac:dyDescent="0.2">
      <c r="A652">
        <v>905</v>
      </c>
      <c r="B652" t="b">
        <v>1</v>
      </c>
      <c r="C652" t="s">
        <v>3200</v>
      </c>
      <c r="D652">
        <v>16.07</v>
      </c>
      <c r="E652">
        <v>20.65</v>
      </c>
      <c r="F652">
        <v>4</v>
      </c>
      <c r="G652">
        <v>4</v>
      </c>
      <c r="H652" t="s">
        <v>33</v>
      </c>
      <c r="I652">
        <v>545.02079999999978</v>
      </c>
      <c r="J652">
        <v>447.13145616408974</v>
      </c>
      <c r="K652">
        <v>287.61029120078877</v>
      </c>
      <c r="L652">
        <v>288.53677693975129</v>
      </c>
      <c r="M652">
        <v>336.20740756256953</v>
      </c>
      <c r="N652">
        <v>436.65347666137671</v>
      </c>
      <c r="O652">
        <v>390.37626868036563</v>
      </c>
      <c r="P652">
        <v>324.4174301010367</v>
      </c>
      <c r="Q652">
        <v>477.07898039979449</v>
      </c>
      <c r="R652">
        <v>460.91753303740336</v>
      </c>
      <c r="S652">
        <v>247.61375752526206</v>
      </c>
      <c r="T652">
        <v>235.77537876133522</v>
      </c>
      <c r="U652">
        <v>356.70631458250028</v>
      </c>
      <c r="V652">
        <v>290.13520721603373</v>
      </c>
      <c r="W652">
        <v>211.47793322684993</v>
      </c>
      <c r="X652">
        <v>104.889619677265</v>
      </c>
      <c r="Y652" t="s">
        <v>3201</v>
      </c>
      <c r="Z652">
        <v>489.00529999999998</v>
      </c>
      <c r="AA652">
        <v>974.56110000000001</v>
      </c>
      <c r="AB652">
        <v>2446.0165999999999</v>
      </c>
      <c r="AC652">
        <v>1748.9331</v>
      </c>
      <c r="AD652" t="s">
        <v>3202</v>
      </c>
      <c r="AE652">
        <v>20778</v>
      </c>
      <c r="AF652" t="s">
        <v>3203</v>
      </c>
    </row>
    <row r="653" spans="1:32" x14ac:dyDescent="0.2">
      <c r="A653">
        <v>362</v>
      </c>
      <c r="B653" t="b">
        <v>1</v>
      </c>
      <c r="C653" t="s">
        <v>2258</v>
      </c>
      <c r="D653">
        <v>38.229999999999997</v>
      </c>
      <c r="E653">
        <v>14.23</v>
      </c>
      <c r="F653">
        <v>10</v>
      </c>
      <c r="G653">
        <v>10</v>
      </c>
      <c r="H653" t="s">
        <v>92</v>
      </c>
      <c r="I653">
        <v>54.276164999999978</v>
      </c>
      <c r="J653">
        <v>57.598841853785309</v>
      </c>
      <c r="K653">
        <v>232.12345568412283</v>
      </c>
      <c r="L653">
        <v>65.208887821562996</v>
      </c>
      <c r="M653">
        <v>54.474994892475586</v>
      </c>
      <c r="N653">
        <v>103.25653498406754</v>
      </c>
      <c r="O653">
        <v>69.994404270044058</v>
      </c>
      <c r="P653">
        <v>51.541540071029416</v>
      </c>
      <c r="Q653">
        <v>753.34041998686587</v>
      </c>
      <c r="R653">
        <v>737.27243187654074</v>
      </c>
      <c r="S653">
        <v>335.36948745849202</v>
      </c>
      <c r="T653">
        <v>219.53469043471949</v>
      </c>
      <c r="U653">
        <v>168.17344921948751</v>
      </c>
      <c r="V653">
        <v>207.30531014214935</v>
      </c>
      <c r="W653">
        <v>161.220196382311</v>
      </c>
      <c r="X653">
        <v>199.02529772086592</v>
      </c>
      <c r="Y653" t="s">
        <v>2259</v>
      </c>
      <c r="Z653">
        <v>289.15690000000001</v>
      </c>
      <c r="AA653">
        <v>202.85449</v>
      </c>
      <c r="AB653">
        <v>4245.84</v>
      </c>
      <c r="AC653">
        <v>1337.4575</v>
      </c>
      <c r="AD653" t="s">
        <v>2260</v>
      </c>
      <c r="AE653">
        <v>116403</v>
      </c>
      <c r="AF653" t="s">
        <v>2261</v>
      </c>
    </row>
    <row r="654" spans="1:32" x14ac:dyDescent="0.2">
      <c r="A654">
        <v>226</v>
      </c>
      <c r="B654" t="b">
        <v>1</v>
      </c>
      <c r="C654" t="s">
        <v>394</v>
      </c>
      <c r="D654">
        <v>18.600000000000001</v>
      </c>
      <c r="E654">
        <v>5.42</v>
      </c>
      <c r="F654">
        <v>9</v>
      </c>
      <c r="G654">
        <v>9</v>
      </c>
      <c r="H654" t="s">
        <v>33</v>
      </c>
      <c r="I654">
        <v>0</v>
      </c>
      <c r="J654">
        <v>0</v>
      </c>
      <c r="K654">
        <v>0</v>
      </c>
      <c r="L654">
        <v>237.67618612851638</v>
      </c>
      <c r="M654">
        <v>0</v>
      </c>
      <c r="N654">
        <v>0</v>
      </c>
      <c r="O654">
        <v>229.22562105607054</v>
      </c>
      <c r="P654">
        <v>136.50071128991399</v>
      </c>
      <c r="Q654">
        <v>195.54688427255394</v>
      </c>
      <c r="R654">
        <v>180.83367949820976</v>
      </c>
      <c r="S654">
        <v>25.940337731740652</v>
      </c>
      <c r="T654">
        <v>20.823267171789215</v>
      </c>
      <c r="U654">
        <v>168.69955042947336</v>
      </c>
      <c r="V654">
        <v>66.617262419344613</v>
      </c>
      <c r="W654">
        <v>67.633045649314568</v>
      </c>
      <c r="X654">
        <v>138.43943775008185</v>
      </c>
      <c r="Y654" t="s">
        <v>395</v>
      </c>
      <c r="Z654">
        <v>384.2826</v>
      </c>
      <c r="AA654">
        <v>599.03679999999997</v>
      </c>
      <c r="AB654">
        <v>1560.8258000000001</v>
      </c>
      <c r="AC654">
        <v>840.65967000000001</v>
      </c>
      <c r="AD654" t="s">
        <v>396</v>
      </c>
      <c r="AE654">
        <v>236830</v>
      </c>
      <c r="AF654" t="s">
        <v>397</v>
      </c>
    </row>
    <row r="655" spans="1:32" x14ac:dyDescent="0.2">
      <c r="A655">
        <v>133</v>
      </c>
      <c r="B655" t="b">
        <v>1</v>
      </c>
      <c r="C655" t="s">
        <v>863</v>
      </c>
      <c r="D655">
        <v>41.01</v>
      </c>
      <c r="E655">
        <v>31.24</v>
      </c>
      <c r="F655">
        <v>22</v>
      </c>
      <c r="G655">
        <v>22</v>
      </c>
      <c r="H655" t="s">
        <v>92</v>
      </c>
      <c r="I655">
        <v>345.06426999999985</v>
      </c>
      <c r="J655">
        <v>295.71115960364074</v>
      </c>
      <c r="K655">
        <v>291.07256240652555</v>
      </c>
      <c r="L655">
        <v>223.67512606079515</v>
      </c>
      <c r="M655">
        <v>122.05284160507365</v>
      </c>
      <c r="N655">
        <v>130.18163412254165</v>
      </c>
      <c r="O655">
        <v>113.55791859108275</v>
      </c>
      <c r="P655">
        <v>121.88777394794351</v>
      </c>
      <c r="Q655">
        <v>1037.7214614298339</v>
      </c>
      <c r="R655">
        <v>950.65896617132523</v>
      </c>
      <c r="S655">
        <v>483.7563171017182</v>
      </c>
      <c r="T655">
        <v>476.80091569283411</v>
      </c>
      <c r="U655">
        <v>335.70050310071525</v>
      </c>
      <c r="V655">
        <v>342.58277961461357</v>
      </c>
      <c r="W655">
        <v>166.9163111558816</v>
      </c>
      <c r="X655">
        <v>146.29131209428695</v>
      </c>
      <c r="Y655" t="s">
        <v>864</v>
      </c>
      <c r="Z655">
        <v>372.30486999999999</v>
      </c>
      <c r="AA655">
        <v>364.18112000000002</v>
      </c>
      <c r="AB655">
        <v>5132.6972999999998</v>
      </c>
      <c r="AC655">
        <v>1777.9390000000001</v>
      </c>
      <c r="AD655" t="s">
        <v>865</v>
      </c>
      <c r="AE655">
        <v>111543</v>
      </c>
      <c r="AF655" t="s">
        <v>866</v>
      </c>
    </row>
    <row r="656" spans="1:32" x14ac:dyDescent="0.2">
      <c r="A656">
        <v>115</v>
      </c>
      <c r="B656" t="b">
        <v>1</v>
      </c>
      <c r="C656" t="s">
        <v>907</v>
      </c>
      <c r="D656">
        <v>36.69</v>
      </c>
      <c r="E656">
        <v>36.93</v>
      </c>
      <c r="F656">
        <v>28</v>
      </c>
      <c r="G656">
        <v>28</v>
      </c>
      <c r="H656" t="s">
        <v>92</v>
      </c>
      <c r="I656">
        <v>6981.1779999999972</v>
      </c>
      <c r="J656">
        <v>836.93311363782436</v>
      </c>
      <c r="K656">
        <v>965.54169306873985</v>
      </c>
      <c r="L656">
        <v>2728.1226074964884</v>
      </c>
      <c r="M656">
        <v>3851.5165032681653</v>
      </c>
      <c r="N656">
        <v>3750.7751385691358</v>
      </c>
      <c r="O656">
        <v>561.18716534674627</v>
      </c>
      <c r="P656">
        <v>571.92487167916795</v>
      </c>
      <c r="Q656">
        <v>1000.5568254372358</v>
      </c>
      <c r="R656">
        <v>936.0082109802338</v>
      </c>
      <c r="S656">
        <v>926.59777350010461</v>
      </c>
      <c r="T656">
        <v>1318.86048571691</v>
      </c>
      <c r="U656">
        <v>7266.631691262166</v>
      </c>
      <c r="V656">
        <v>5633.9700003291109</v>
      </c>
      <c r="W656">
        <v>7870.0095262396298</v>
      </c>
      <c r="X656">
        <v>7842.3428835538862</v>
      </c>
      <c r="Y656" t="s">
        <v>908</v>
      </c>
      <c r="Z656">
        <v>3457.1601999999998</v>
      </c>
      <c r="AA656">
        <v>4744.8050000000003</v>
      </c>
      <c r="AB656">
        <v>6062.0747000000001</v>
      </c>
      <c r="AC656">
        <v>53280</v>
      </c>
      <c r="AD656" t="s">
        <v>909</v>
      </c>
      <c r="AE656">
        <v>103638</v>
      </c>
      <c r="AF656" t="s">
        <v>910</v>
      </c>
    </row>
    <row r="657" spans="1:32" x14ac:dyDescent="0.2">
      <c r="A657">
        <v>213</v>
      </c>
      <c r="B657" t="b">
        <v>1</v>
      </c>
      <c r="C657" t="s">
        <v>1948</v>
      </c>
      <c r="D657">
        <v>30.4</v>
      </c>
      <c r="E657">
        <v>36.380000000000003</v>
      </c>
      <c r="F657">
        <v>17</v>
      </c>
      <c r="G657">
        <v>17</v>
      </c>
      <c r="I657">
        <v>615.0822999999998</v>
      </c>
      <c r="J657">
        <v>708.93916086335696</v>
      </c>
      <c r="K657">
        <v>641.56416664405606</v>
      </c>
      <c r="L657">
        <v>669.29174784638701</v>
      </c>
      <c r="M657">
        <v>310.6535920425726</v>
      </c>
      <c r="N657">
        <v>342.85410345157902</v>
      </c>
      <c r="O657">
        <v>392.10932462178829</v>
      </c>
      <c r="P657">
        <v>383.4275624911117</v>
      </c>
      <c r="Q657">
        <v>2638.7994829655472</v>
      </c>
      <c r="R657">
        <v>2320.306191989218</v>
      </c>
      <c r="S657">
        <v>803.68257201400525</v>
      </c>
      <c r="T657">
        <v>791.16797249584545</v>
      </c>
      <c r="U657">
        <v>938.06458269280733</v>
      </c>
      <c r="V657">
        <v>563.47349876431508</v>
      </c>
      <c r="W657">
        <v>552.64530408079304</v>
      </c>
      <c r="X657">
        <v>759.16736906551228</v>
      </c>
      <c r="Y657" t="s">
        <v>1949</v>
      </c>
      <c r="Z657">
        <v>871.28880000000004</v>
      </c>
      <c r="AA657">
        <v>962.0308</v>
      </c>
      <c r="AB657">
        <v>12146.975</v>
      </c>
      <c r="AC657">
        <v>5263.8842999999997</v>
      </c>
      <c r="AD657" t="s">
        <v>1950</v>
      </c>
      <c r="AE657">
        <v>75357</v>
      </c>
      <c r="AF657" t="s">
        <v>1951</v>
      </c>
    </row>
    <row r="658" spans="1:32" x14ac:dyDescent="0.2">
      <c r="A658">
        <v>748</v>
      </c>
      <c r="B658" t="b">
        <v>1</v>
      </c>
      <c r="C658" t="s">
        <v>631</v>
      </c>
      <c r="D658">
        <v>61.99</v>
      </c>
      <c r="E658">
        <v>3.94</v>
      </c>
      <c r="F658">
        <v>4</v>
      </c>
      <c r="G658">
        <v>4</v>
      </c>
      <c r="I658">
        <v>0</v>
      </c>
      <c r="J658">
        <v>0</v>
      </c>
      <c r="K658">
        <v>0</v>
      </c>
      <c r="L658">
        <v>0</v>
      </c>
      <c r="M658">
        <v>46.64482056165847</v>
      </c>
      <c r="N658">
        <v>27.023292891369405</v>
      </c>
      <c r="O658">
        <v>0</v>
      </c>
      <c r="P658">
        <v>0</v>
      </c>
      <c r="Q658">
        <v>1399.8415895783451</v>
      </c>
      <c r="R658">
        <v>1007.8483679111229</v>
      </c>
      <c r="S658">
        <v>213.42784025183775</v>
      </c>
      <c r="T658">
        <v>241.82236740384096</v>
      </c>
      <c r="U658">
        <v>523.08900967291709</v>
      </c>
      <c r="V658">
        <v>220.52771897106999</v>
      </c>
      <c r="W658">
        <v>186.13306529297847</v>
      </c>
      <c r="X658">
        <v>375.56469702946509</v>
      </c>
      <c r="Y658" t="s">
        <v>632</v>
      </c>
      <c r="Z658">
        <v>0</v>
      </c>
      <c r="AA658">
        <v>73.301789999999997</v>
      </c>
      <c r="AB658">
        <v>5724.8459999999995</v>
      </c>
      <c r="AC658">
        <v>2475.5974000000001</v>
      </c>
      <c r="AD658" t="s">
        <v>633</v>
      </c>
      <c r="AE658">
        <v>146151</v>
      </c>
      <c r="AF658" t="s">
        <v>634</v>
      </c>
    </row>
    <row r="659" spans="1:32" x14ac:dyDescent="0.2">
      <c r="A659">
        <v>685</v>
      </c>
      <c r="B659" t="b">
        <v>1</v>
      </c>
      <c r="C659" t="s">
        <v>691</v>
      </c>
      <c r="D659">
        <v>37.32</v>
      </c>
      <c r="E659">
        <v>13.82</v>
      </c>
      <c r="F659">
        <v>6</v>
      </c>
      <c r="G659">
        <v>6</v>
      </c>
      <c r="H659" t="s">
        <v>33</v>
      </c>
      <c r="I659">
        <v>360.1797199999998</v>
      </c>
      <c r="J659">
        <v>371.69560662695261</v>
      </c>
      <c r="K659">
        <v>384.78985235046599</v>
      </c>
      <c r="L659">
        <v>418.84881003249887</v>
      </c>
      <c r="M659">
        <v>230.02246251885265</v>
      </c>
      <c r="N659">
        <v>226.35996394624695</v>
      </c>
      <c r="O659">
        <v>273.47995819348216</v>
      </c>
      <c r="P659">
        <v>237.07538419996041</v>
      </c>
      <c r="Q659">
        <v>177.85173379477135</v>
      </c>
      <c r="R659">
        <v>183.77789855565547</v>
      </c>
      <c r="S659">
        <v>192.05971853291612</v>
      </c>
      <c r="T659">
        <v>208.48997405163607</v>
      </c>
      <c r="U659">
        <v>787.41581474136626</v>
      </c>
      <c r="V659">
        <v>480.02300661000112</v>
      </c>
      <c r="W659">
        <v>271.68648651303096</v>
      </c>
      <c r="X659">
        <v>374.55992801687245</v>
      </c>
      <c r="Y659" t="s">
        <v>692</v>
      </c>
      <c r="Z659">
        <v>571.47784000000001</v>
      </c>
      <c r="AA659">
        <v>766.38350000000003</v>
      </c>
      <c r="AB659">
        <v>1117.6641</v>
      </c>
      <c r="AC659">
        <v>3544.116</v>
      </c>
      <c r="AD659" t="s">
        <v>693</v>
      </c>
      <c r="AE659">
        <v>56720</v>
      </c>
      <c r="AF659" t="s">
        <v>694</v>
      </c>
    </row>
    <row r="660" spans="1:32" x14ac:dyDescent="0.2">
      <c r="A660">
        <v>611</v>
      </c>
      <c r="B660" t="b">
        <v>1</v>
      </c>
      <c r="C660" t="s">
        <v>987</v>
      </c>
      <c r="D660">
        <v>27.84</v>
      </c>
      <c r="E660">
        <v>23.62</v>
      </c>
      <c r="F660">
        <v>4</v>
      </c>
      <c r="G660">
        <v>4</v>
      </c>
      <c r="H660" t="s">
        <v>92</v>
      </c>
      <c r="I660">
        <v>1263.1675999999995</v>
      </c>
      <c r="J660">
        <v>3161.192176604939</v>
      </c>
      <c r="K660">
        <v>1414.2688053346283</v>
      </c>
      <c r="L660">
        <v>910.87180138712699</v>
      </c>
      <c r="M660">
        <v>239.07614494556495</v>
      </c>
      <c r="N660">
        <v>595.49692553908653</v>
      </c>
      <c r="O660">
        <v>336.72376276732444</v>
      </c>
      <c r="P660">
        <v>150.07797864371759</v>
      </c>
      <c r="Q660">
        <v>1958.8959474049764</v>
      </c>
      <c r="R660">
        <v>1967.5332228094696</v>
      </c>
      <c r="S660">
        <v>981.30546158446555</v>
      </c>
      <c r="T660">
        <v>961.05033056642253</v>
      </c>
      <c r="U660">
        <v>477.05113499603505</v>
      </c>
      <c r="V660">
        <v>402.16043418662065</v>
      </c>
      <c r="W660">
        <v>694.10254822486434</v>
      </c>
      <c r="X660">
        <v>816.33096030314584</v>
      </c>
      <c r="Y660" t="s">
        <v>988</v>
      </c>
      <c r="Z660">
        <v>2161.1023</v>
      </c>
      <c r="AA660">
        <v>906.06920000000002</v>
      </c>
      <c r="AB660">
        <v>10171.486999999999</v>
      </c>
      <c r="AC660">
        <v>4476.8266999999996</v>
      </c>
      <c r="AD660" t="s">
        <v>989</v>
      </c>
      <c r="AE660">
        <v>30037</v>
      </c>
      <c r="AF660" t="s">
        <v>990</v>
      </c>
    </row>
    <row r="661" spans="1:32" x14ac:dyDescent="0.2">
      <c r="A661">
        <v>573</v>
      </c>
      <c r="B661" t="b">
        <v>1</v>
      </c>
      <c r="C661" t="s">
        <v>3570</v>
      </c>
      <c r="D661">
        <v>30.58</v>
      </c>
      <c r="E661">
        <v>11.74</v>
      </c>
      <c r="F661">
        <v>6</v>
      </c>
      <c r="G661">
        <v>6</v>
      </c>
      <c r="I661">
        <v>55.637896999999981</v>
      </c>
      <c r="J661">
        <v>56.013413481608922</v>
      </c>
      <c r="K661">
        <v>52.898851118568999</v>
      </c>
      <c r="L661">
        <v>55.902089929180725</v>
      </c>
      <c r="M661">
        <v>109.77461619484139</v>
      </c>
      <c r="N661">
        <v>146.8045485047773</v>
      </c>
      <c r="O661">
        <v>434.76179384842607</v>
      </c>
      <c r="P661">
        <v>269.56616637710448</v>
      </c>
      <c r="Q661">
        <v>222.9003061956065</v>
      </c>
      <c r="R661">
        <v>224.56620256524587</v>
      </c>
      <c r="S661">
        <v>94.671748733300973</v>
      </c>
      <c r="T661">
        <v>89.000111209501654</v>
      </c>
      <c r="U661">
        <v>169.79599036167878</v>
      </c>
      <c r="V661">
        <v>133.57395020165572</v>
      </c>
      <c r="W661">
        <v>129.99087925495056</v>
      </c>
      <c r="X661">
        <v>129.78905849066837</v>
      </c>
      <c r="Y661" t="s">
        <v>3571</v>
      </c>
      <c r="Z661">
        <v>72.686239999999998</v>
      </c>
      <c r="AA661">
        <v>732.69884999999999</v>
      </c>
      <c r="AB661">
        <v>1256.7964999999999</v>
      </c>
      <c r="AC661">
        <v>1090.6325999999999</v>
      </c>
      <c r="AD661" t="s">
        <v>3572</v>
      </c>
      <c r="AE661">
        <v>71451</v>
      </c>
      <c r="AF661" t="s">
        <v>3573</v>
      </c>
    </row>
    <row r="662" spans="1:32" x14ac:dyDescent="0.2">
      <c r="A662">
        <v>27</v>
      </c>
      <c r="B662" t="b">
        <v>1</v>
      </c>
      <c r="C662" t="s">
        <v>3104</v>
      </c>
      <c r="D662">
        <v>30.02</v>
      </c>
      <c r="E662">
        <v>26.79</v>
      </c>
      <c r="F662">
        <v>57</v>
      </c>
      <c r="G662">
        <v>57</v>
      </c>
      <c r="H662" t="s">
        <v>83</v>
      </c>
      <c r="I662">
        <v>1103.8435999999995</v>
      </c>
      <c r="J662">
        <v>356.42224084939267</v>
      </c>
      <c r="K662">
        <v>316.01680383553725</v>
      </c>
      <c r="L662">
        <v>286.61118486026322</v>
      </c>
      <c r="M662">
        <v>161.03028643915707</v>
      </c>
      <c r="N662">
        <v>201.5324882607745</v>
      </c>
      <c r="O662">
        <v>189.37540350122879</v>
      </c>
      <c r="P662">
        <v>216.7677634713713</v>
      </c>
      <c r="Q662">
        <v>1717.9338683755943</v>
      </c>
      <c r="R662">
        <v>1817.2018965094321</v>
      </c>
      <c r="S662">
        <v>616.65218495059571</v>
      </c>
      <c r="T662">
        <v>433.71699103839177</v>
      </c>
      <c r="U662">
        <v>738.75381501493291</v>
      </c>
      <c r="V662">
        <v>406.67001332885025</v>
      </c>
      <c r="W662">
        <v>389.25941644137833</v>
      </c>
      <c r="X662">
        <v>423.61664197032968</v>
      </c>
      <c r="Y662" t="s">
        <v>3105</v>
      </c>
      <c r="Z662">
        <v>613.97893999999997</v>
      </c>
      <c r="AA662">
        <v>561.44579999999996</v>
      </c>
      <c r="AB662">
        <v>8589.2780000000002</v>
      </c>
      <c r="AC662">
        <v>3660.9448000000002</v>
      </c>
      <c r="AD662" t="s">
        <v>3106</v>
      </c>
      <c r="AE662">
        <v>318385</v>
      </c>
      <c r="AF662" t="s">
        <v>3107</v>
      </c>
    </row>
    <row r="663" spans="1:32" x14ac:dyDescent="0.2">
      <c r="A663">
        <v>66</v>
      </c>
      <c r="B663" t="b">
        <v>1</v>
      </c>
      <c r="C663" t="s">
        <v>903</v>
      </c>
      <c r="D663">
        <v>10.42</v>
      </c>
      <c r="E663">
        <v>16.239999999999998</v>
      </c>
      <c r="F663">
        <v>33</v>
      </c>
      <c r="G663">
        <v>23</v>
      </c>
      <c r="H663" t="s">
        <v>92</v>
      </c>
      <c r="I663">
        <v>714.18316999999968</v>
      </c>
      <c r="J663">
        <v>750.23779527322858</v>
      </c>
      <c r="K663">
        <v>805.60557142613959</v>
      </c>
      <c r="L663">
        <v>749.79804269985038</v>
      </c>
      <c r="M663">
        <v>183.62810652371729</v>
      </c>
      <c r="N663">
        <v>209.02112140344198</v>
      </c>
      <c r="O663">
        <v>495.09992721517523</v>
      </c>
      <c r="P663">
        <v>418.22501849728394</v>
      </c>
      <c r="Q663">
        <v>607.94550681112219</v>
      </c>
      <c r="R663">
        <v>668.78993860471849</v>
      </c>
      <c r="S663">
        <v>307.29743613702021</v>
      </c>
      <c r="T663">
        <v>307.59260357758933</v>
      </c>
      <c r="U663">
        <v>396.35164172524139</v>
      </c>
      <c r="V663">
        <v>210.4887356564555</v>
      </c>
      <c r="W663">
        <v>329.24985975143977</v>
      </c>
      <c r="X663">
        <v>256.47307448602538</v>
      </c>
      <c r="Y663" t="s">
        <v>904</v>
      </c>
      <c r="Z663">
        <v>1026.5726</v>
      </c>
      <c r="AA663">
        <v>943.99069999999995</v>
      </c>
      <c r="AB663">
        <v>3293.1794</v>
      </c>
      <c r="AC663">
        <v>2239.7183</v>
      </c>
      <c r="AD663" t="s">
        <v>905</v>
      </c>
      <c r="AE663">
        <v>228999</v>
      </c>
      <c r="AF663" t="s">
        <v>906</v>
      </c>
    </row>
    <row r="664" spans="1:32" x14ac:dyDescent="0.2">
      <c r="A664">
        <v>390</v>
      </c>
      <c r="B664" t="b">
        <v>1</v>
      </c>
      <c r="C664" t="s">
        <v>3782</v>
      </c>
      <c r="D664">
        <v>24.58</v>
      </c>
      <c r="E664">
        <v>25.99</v>
      </c>
      <c r="F664">
        <v>9</v>
      </c>
      <c r="G664">
        <v>8</v>
      </c>
      <c r="I664">
        <v>825.17309999999964</v>
      </c>
      <c r="J664">
        <v>474.82217366558842</v>
      </c>
      <c r="K664">
        <v>368.3131187586381</v>
      </c>
      <c r="L664">
        <v>610.94435834724095</v>
      </c>
      <c r="M664">
        <v>1774.7609293396099</v>
      </c>
      <c r="N664">
        <v>2180.5914588636069</v>
      </c>
      <c r="O664">
        <v>653.91661469526446</v>
      </c>
      <c r="P664">
        <v>587.16731408442433</v>
      </c>
      <c r="Q664">
        <v>643.06988204125366</v>
      </c>
      <c r="R664">
        <v>611.15574966213308</v>
      </c>
      <c r="S664">
        <v>301.26841720686173</v>
      </c>
      <c r="T664">
        <v>335.6334354069312</v>
      </c>
      <c r="U664">
        <v>650.05521011106032</v>
      </c>
      <c r="V664">
        <v>519.13596852792944</v>
      </c>
      <c r="W664">
        <v>614.28491744006465</v>
      </c>
      <c r="X664">
        <v>733.73424435313643</v>
      </c>
      <c r="Y664" t="s">
        <v>3783</v>
      </c>
      <c r="Z664">
        <v>728.59630000000004</v>
      </c>
      <c r="AA664">
        <v>3010.2031000000002</v>
      </c>
      <c r="AB664">
        <v>3262.0016999999998</v>
      </c>
      <c r="AC664">
        <v>4680.8819999999996</v>
      </c>
      <c r="AD664" t="s">
        <v>3784</v>
      </c>
      <c r="AE664">
        <v>44050</v>
      </c>
      <c r="AF664" t="s">
        <v>3785</v>
      </c>
    </row>
    <row r="665" spans="1:32" x14ac:dyDescent="0.2">
      <c r="A665">
        <v>486</v>
      </c>
      <c r="B665" t="b">
        <v>1</v>
      </c>
      <c r="C665" t="s">
        <v>3510</v>
      </c>
      <c r="D665">
        <v>35.56</v>
      </c>
      <c r="E665">
        <v>14.75</v>
      </c>
      <c r="F665">
        <v>9</v>
      </c>
      <c r="G665">
        <v>9</v>
      </c>
      <c r="H665" t="s">
        <v>92</v>
      </c>
      <c r="I665">
        <v>234.19018999999989</v>
      </c>
      <c r="J665">
        <v>203.25620535945225</v>
      </c>
      <c r="K665">
        <v>158.02514675401326</v>
      </c>
      <c r="L665">
        <v>185.04562850407831</v>
      </c>
      <c r="M665">
        <v>183.0968924086707</v>
      </c>
      <c r="N665">
        <v>184.07901858457902</v>
      </c>
      <c r="O665">
        <v>121.59724510161676</v>
      </c>
      <c r="P665">
        <v>99.83588313874192</v>
      </c>
      <c r="Q665">
        <v>1200.126263712026</v>
      </c>
      <c r="R665">
        <v>286.56788141246756</v>
      </c>
      <c r="S665">
        <v>282.29742906849322</v>
      </c>
      <c r="T665">
        <v>846.1985580793463</v>
      </c>
      <c r="U665">
        <v>226.99484825686613</v>
      </c>
      <c r="V665">
        <v>241.52539142298548</v>
      </c>
      <c r="W665">
        <v>221.08394238455523</v>
      </c>
      <c r="X665">
        <v>1194.6591104935812</v>
      </c>
      <c r="Y665" t="s">
        <v>3511</v>
      </c>
      <c r="Z665">
        <v>296.60773</v>
      </c>
      <c r="AA665">
        <v>393.45934999999997</v>
      </c>
      <c r="AB665">
        <v>4168.3364000000001</v>
      </c>
      <c r="AC665">
        <v>3587.4946</v>
      </c>
      <c r="AD665" t="s">
        <v>3512</v>
      </c>
      <c r="AE665">
        <v>89421</v>
      </c>
      <c r="AF665" t="s">
        <v>3513</v>
      </c>
    </row>
    <row r="666" spans="1:32" x14ac:dyDescent="0.2">
      <c r="A666">
        <v>710</v>
      </c>
      <c r="B666" t="b">
        <v>1</v>
      </c>
      <c r="C666" t="s">
        <v>2162</v>
      </c>
      <c r="D666">
        <v>29.24</v>
      </c>
      <c r="E666">
        <v>10</v>
      </c>
      <c r="F666">
        <v>5</v>
      </c>
      <c r="G666">
        <v>5</v>
      </c>
      <c r="I666">
        <v>732.4503999999996</v>
      </c>
      <c r="J666">
        <v>682.13575888635</v>
      </c>
      <c r="K666">
        <v>693.78277556057787</v>
      </c>
      <c r="L666">
        <v>700.49856590824459</v>
      </c>
      <c r="M666">
        <v>255.58993475380973</v>
      </c>
      <c r="N666">
        <v>279.9304886615418</v>
      </c>
      <c r="O666">
        <v>150.04472845778952</v>
      </c>
      <c r="P666">
        <v>67.31272975868167</v>
      </c>
      <c r="Q666">
        <v>769.38847676135219</v>
      </c>
      <c r="R666">
        <v>710.42931301881731</v>
      </c>
      <c r="S666">
        <v>367.98569751693219</v>
      </c>
      <c r="T666">
        <v>565.15911671610195</v>
      </c>
      <c r="U666">
        <v>196.01159414413655</v>
      </c>
      <c r="V666">
        <v>174.56687371234278</v>
      </c>
      <c r="W666">
        <v>240.07561344095473</v>
      </c>
      <c r="X666">
        <v>275.28932892360797</v>
      </c>
      <c r="Y666" t="s">
        <v>2163</v>
      </c>
      <c r="Z666">
        <v>1026.0926999999999</v>
      </c>
      <c r="AA666">
        <v>507.81693000000001</v>
      </c>
      <c r="AB666">
        <v>4045.1203999999998</v>
      </c>
      <c r="AC666">
        <v>1648.1492000000001</v>
      </c>
      <c r="AD666" t="s">
        <v>2164</v>
      </c>
      <c r="AE666">
        <v>81836</v>
      </c>
      <c r="AF666" t="s">
        <v>2165</v>
      </c>
    </row>
    <row r="667" spans="1:32" x14ac:dyDescent="0.2">
      <c r="A667">
        <v>1187</v>
      </c>
      <c r="B667" t="b">
        <v>1</v>
      </c>
      <c r="C667" t="s">
        <v>2828</v>
      </c>
      <c r="D667">
        <v>90.84</v>
      </c>
      <c r="E667">
        <v>5.3</v>
      </c>
      <c r="F667">
        <v>2</v>
      </c>
      <c r="G667">
        <v>2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227.63726489507829</v>
      </c>
      <c r="R667">
        <v>103.55308051324926</v>
      </c>
      <c r="S667">
        <v>99.874875558900214</v>
      </c>
      <c r="T667">
        <v>125.80306736650584</v>
      </c>
      <c r="U667">
        <v>73.864538709313038</v>
      </c>
      <c r="V667">
        <v>17.249115193616827</v>
      </c>
      <c r="W667">
        <v>20.783091641148058</v>
      </c>
      <c r="X667">
        <v>24.05002312223878</v>
      </c>
      <c r="Y667" t="s">
        <v>2829</v>
      </c>
      <c r="Z667">
        <v>0</v>
      </c>
      <c r="AA667">
        <v>0</v>
      </c>
      <c r="AB667">
        <v>1090.5527</v>
      </c>
      <c r="AC667">
        <v>315.46145999999999</v>
      </c>
      <c r="AD667" t="s">
        <v>2830</v>
      </c>
      <c r="AE667">
        <v>46600</v>
      </c>
      <c r="AF667" t="s">
        <v>2831</v>
      </c>
    </row>
    <row r="668" spans="1:32" x14ac:dyDescent="0.2">
      <c r="A668">
        <v>725</v>
      </c>
      <c r="B668" t="b">
        <v>1</v>
      </c>
      <c r="C668" t="s">
        <v>2338</v>
      </c>
      <c r="D668">
        <v>17.670000000000002</v>
      </c>
      <c r="E668">
        <v>4.38</v>
      </c>
      <c r="F668">
        <v>3</v>
      </c>
      <c r="G668">
        <v>3</v>
      </c>
      <c r="H668" t="s">
        <v>33</v>
      </c>
      <c r="I668">
        <v>673.70569999999964</v>
      </c>
      <c r="J668">
        <v>474.24465692267705</v>
      </c>
      <c r="K668">
        <v>1039.4819322779929</v>
      </c>
      <c r="L668">
        <v>1200.0664943143113</v>
      </c>
      <c r="M668">
        <v>1951.9714566314078</v>
      </c>
      <c r="N668">
        <v>1797.878114497465</v>
      </c>
      <c r="O668">
        <v>542.48716636446954</v>
      </c>
      <c r="P668">
        <v>538.52934830150286</v>
      </c>
      <c r="Q668">
        <v>808.10476405947588</v>
      </c>
      <c r="R668">
        <v>682.11040638130032</v>
      </c>
      <c r="S668">
        <v>721.26935383266107</v>
      </c>
      <c r="T668">
        <v>680.19592756946042</v>
      </c>
      <c r="U668">
        <v>457.47978467030885</v>
      </c>
      <c r="V668">
        <v>343.09700352513647</v>
      </c>
      <c r="W668">
        <v>496.1411236726255</v>
      </c>
      <c r="X668">
        <v>454.79811660140848</v>
      </c>
      <c r="Y668" t="s">
        <v>2339</v>
      </c>
      <c r="Z668">
        <v>1247.0259000000001</v>
      </c>
      <c r="AA668">
        <v>2789.8577</v>
      </c>
      <c r="AB668">
        <v>4557.4717000000001</v>
      </c>
      <c r="AC668">
        <v>3308.5412999999999</v>
      </c>
      <c r="AD668" t="s">
        <v>2340</v>
      </c>
      <c r="AE668">
        <v>88054</v>
      </c>
      <c r="AF668" t="s">
        <v>2341</v>
      </c>
    </row>
    <row r="669" spans="1:32" x14ac:dyDescent="0.2">
      <c r="A669">
        <v>1028</v>
      </c>
      <c r="B669" t="b">
        <v>1</v>
      </c>
      <c r="C669" t="s">
        <v>1338</v>
      </c>
      <c r="D669">
        <v>38.46</v>
      </c>
      <c r="E669">
        <v>8.57</v>
      </c>
      <c r="F669">
        <v>3</v>
      </c>
      <c r="G669">
        <v>3</v>
      </c>
      <c r="H669" t="s">
        <v>33</v>
      </c>
      <c r="I669">
        <v>65.329024999999973</v>
      </c>
      <c r="J669">
        <v>63.365053992260506</v>
      </c>
      <c r="K669">
        <v>85.586141848627634</v>
      </c>
      <c r="L669">
        <v>116.52448925754717</v>
      </c>
      <c r="M669">
        <v>217.89260763582223</v>
      </c>
      <c r="N669">
        <v>276.96191039041167</v>
      </c>
      <c r="O669">
        <v>83.405980843699652</v>
      </c>
      <c r="P669">
        <v>69.622095482588023</v>
      </c>
      <c r="Q669">
        <v>139.38738752873704</v>
      </c>
      <c r="R669">
        <v>112.14591571578107</v>
      </c>
      <c r="S669">
        <v>0</v>
      </c>
      <c r="T669">
        <v>0</v>
      </c>
      <c r="U669">
        <v>234.10832612214011</v>
      </c>
      <c r="V669">
        <v>199.08078330823278</v>
      </c>
      <c r="W669">
        <v>128.81099532454223</v>
      </c>
      <c r="X669">
        <v>69.646186910071961</v>
      </c>
      <c r="Y669" t="s">
        <v>1339</v>
      </c>
      <c r="Z669">
        <v>161.44550000000001</v>
      </c>
      <c r="AA669">
        <v>421.73502000000002</v>
      </c>
      <c r="AB669">
        <v>1100.0690999999999</v>
      </c>
      <c r="AC669">
        <v>1142.7892999999999</v>
      </c>
      <c r="AD669" t="s">
        <v>1340</v>
      </c>
      <c r="AE669">
        <v>52668</v>
      </c>
      <c r="AF669" t="s">
        <v>1341</v>
      </c>
    </row>
    <row r="670" spans="1:32" x14ac:dyDescent="0.2">
      <c r="A670">
        <v>825</v>
      </c>
      <c r="B670" t="b">
        <v>1</v>
      </c>
      <c r="C670" t="s">
        <v>1594</v>
      </c>
      <c r="D670">
        <v>85.78</v>
      </c>
      <c r="E670">
        <v>3.52</v>
      </c>
      <c r="F670">
        <v>3</v>
      </c>
      <c r="G670">
        <v>3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60.017482704327719</v>
      </c>
      <c r="R670">
        <v>78.379582363969391</v>
      </c>
      <c r="S670">
        <v>0</v>
      </c>
      <c r="T670">
        <v>0</v>
      </c>
      <c r="U670">
        <v>47.440288485659408</v>
      </c>
      <c r="V670">
        <v>0</v>
      </c>
      <c r="W670">
        <v>12.807479868836072</v>
      </c>
      <c r="X670">
        <v>34.286198356903256</v>
      </c>
      <c r="Y670" t="s">
        <v>1595</v>
      </c>
      <c r="Z670">
        <v>0</v>
      </c>
      <c r="AA670">
        <v>0</v>
      </c>
      <c r="AB670">
        <v>604.76859999999999</v>
      </c>
      <c r="AC670">
        <v>303.23540000000003</v>
      </c>
      <c r="AD670" t="s">
        <v>1596</v>
      </c>
      <c r="AE670">
        <v>116984</v>
      </c>
      <c r="AF670" t="s">
        <v>1597</v>
      </c>
    </row>
    <row r="671" spans="1:32" x14ac:dyDescent="0.2">
      <c r="A671">
        <v>117</v>
      </c>
      <c r="B671" t="b">
        <v>1</v>
      </c>
      <c r="C671" t="s">
        <v>751</v>
      </c>
      <c r="D671">
        <v>13.29</v>
      </c>
      <c r="E671">
        <v>41.82</v>
      </c>
      <c r="F671">
        <v>31</v>
      </c>
      <c r="G671">
        <v>31</v>
      </c>
      <c r="H671" t="s">
        <v>83</v>
      </c>
      <c r="I671">
        <v>24073.536999999989</v>
      </c>
      <c r="J671">
        <v>22472.553772287432</v>
      </c>
      <c r="K671">
        <v>27631.26696556059</v>
      </c>
      <c r="L671">
        <v>23971.016296145714</v>
      </c>
      <c r="M671">
        <v>8885.6592758061979</v>
      </c>
      <c r="N671">
        <v>13781.481501221388</v>
      </c>
      <c r="O671">
        <v>6974.6461789699733</v>
      </c>
      <c r="P671">
        <v>5940.69986075618</v>
      </c>
      <c r="Q671">
        <v>1933.5580081487662</v>
      </c>
      <c r="R671">
        <v>2485.3492601455246</v>
      </c>
      <c r="S671">
        <v>3130.5685496134106</v>
      </c>
      <c r="T671">
        <v>2980.5419850065387</v>
      </c>
      <c r="U671">
        <v>3650.6910642364369</v>
      </c>
      <c r="V671">
        <v>1766.9048622325981</v>
      </c>
      <c r="W671">
        <v>2245.3323864452536</v>
      </c>
      <c r="X671">
        <v>3145.7145724411812</v>
      </c>
      <c r="Y671" t="s">
        <v>752</v>
      </c>
      <c r="Z671">
        <v>32730.99</v>
      </c>
      <c r="AA671">
        <v>22044.13</v>
      </c>
      <c r="AB671">
        <v>14655.415999999999</v>
      </c>
      <c r="AC671">
        <v>20436.912</v>
      </c>
      <c r="AD671" t="s">
        <v>753</v>
      </c>
      <c r="AE671">
        <v>96023</v>
      </c>
      <c r="AF671" t="s">
        <v>754</v>
      </c>
    </row>
    <row r="672" spans="1:32" x14ac:dyDescent="0.2">
      <c r="A672">
        <v>589</v>
      </c>
      <c r="B672" t="b">
        <v>1</v>
      </c>
      <c r="C672" t="s">
        <v>3410</v>
      </c>
      <c r="D672">
        <v>16.59</v>
      </c>
      <c r="E672">
        <v>23.03</v>
      </c>
      <c r="F672">
        <v>8</v>
      </c>
      <c r="G672">
        <v>8</v>
      </c>
      <c r="H672" t="s">
        <v>158</v>
      </c>
      <c r="I672">
        <v>3287.3832999999986</v>
      </c>
      <c r="J672">
        <v>2805.9503606563389</v>
      </c>
      <c r="K672">
        <v>3930.6966597016362</v>
      </c>
      <c r="L672">
        <v>3562.8865286282967</v>
      </c>
      <c r="M672">
        <v>3767.2819578707208</v>
      </c>
      <c r="N672">
        <v>3702.002051370484</v>
      </c>
      <c r="O672">
        <v>979.59005565308121</v>
      </c>
      <c r="P672">
        <v>950.30436882953074</v>
      </c>
      <c r="Q672">
        <v>4600.8227816392409</v>
      </c>
      <c r="R672">
        <v>4491.1127670546512</v>
      </c>
      <c r="S672">
        <v>2087.9974788581658</v>
      </c>
      <c r="T672">
        <v>2302.9666405848825</v>
      </c>
      <c r="U672">
        <v>2510.1792803839571</v>
      </c>
      <c r="V672">
        <v>2039.3107684163947</v>
      </c>
      <c r="W672">
        <v>1190.1982869396636</v>
      </c>
      <c r="X672">
        <v>1134.7214657445782</v>
      </c>
      <c r="Y672" t="s">
        <v>3411</v>
      </c>
      <c r="Z672">
        <v>4575.6216000000004</v>
      </c>
      <c r="AA672">
        <v>5329.1530000000002</v>
      </c>
      <c r="AB672">
        <v>23461.366999999998</v>
      </c>
      <c r="AC672">
        <v>12521.521000000001</v>
      </c>
      <c r="AD672" t="s">
        <v>3412</v>
      </c>
      <c r="AE672">
        <v>57235</v>
      </c>
      <c r="AF672" t="s">
        <v>3413</v>
      </c>
    </row>
    <row r="673" spans="1:32" x14ac:dyDescent="0.2">
      <c r="A673">
        <v>236</v>
      </c>
      <c r="B673" t="b">
        <v>1</v>
      </c>
      <c r="C673" t="s">
        <v>807</v>
      </c>
      <c r="D673">
        <v>25.71</v>
      </c>
      <c r="E673">
        <v>24.11</v>
      </c>
      <c r="F673">
        <v>14</v>
      </c>
      <c r="G673">
        <v>8</v>
      </c>
      <c r="H673" t="s">
        <v>158</v>
      </c>
      <c r="I673">
        <v>12554.152999999995</v>
      </c>
      <c r="J673">
        <v>10873.312172281014</v>
      </c>
      <c r="K673">
        <v>17772.177627593926</v>
      </c>
      <c r="L673">
        <v>17487.129118812562</v>
      </c>
      <c r="M673">
        <v>25075.285884406978</v>
      </c>
      <c r="N673">
        <v>20564.893050716779</v>
      </c>
      <c r="O673">
        <v>5313.7146785829664</v>
      </c>
      <c r="P673">
        <v>5315.5027628804492</v>
      </c>
      <c r="Q673">
        <v>4096.6120144808365</v>
      </c>
      <c r="R673">
        <v>3991.849690399642</v>
      </c>
      <c r="S673">
        <v>6146.1194615142513</v>
      </c>
      <c r="T673">
        <v>6787.5415724444028</v>
      </c>
      <c r="U673">
        <v>10410.775630324022</v>
      </c>
      <c r="V673">
        <v>15071.583019010759</v>
      </c>
      <c r="W673">
        <v>8860.7999897537247</v>
      </c>
      <c r="X673">
        <v>7866.7493681249825</v>
      </c>
      <c r="Y673" t="s">
        <v>808</v>
      </c>
      <c r="Z673">
        <v>20166.581999999999</v>
      </c>
      <c r="AA673">
        <v>31530.15</v>
      </c>
      <c r="AB673">
        <v>28245.088</v>
      </c>
      <c r="AC673">
        <v>75051.649999999994</v>
      </c>
      <c r="AD673" t="s">
        <v>809</v>
      </c>
      <c r="AE673">
        <v>40841</v>
      </c>
      <c r="AF673" t="s">
        <v>810</v>
      </c>
    </row>
    <row r="674" spans="1:32" x14ac:dyDescent="0.2">
      <c r="A674">
        <v>273</v>
      </c>
      <c r="B674" t="b">
        <v>1</v>
      </c>
      <c r="C674" t="s">
        <v>270</v>
      </c>
      <c r="D674">
        <v>9.73</v>
      </c>
      <c r="E674">
        <v>21.85</v>
      </c>
      <c r="F674">
        <v>11</v>
      </c>
      <c r="G674">
        <v>11</v>
      </c>
      <c r="H674" t="s">
        <v>33</v>
      </c>
      <c r="I674">
        <v>1022.6233999999995</v>
      </c>
      <c r="J674">
        <v>980.27976340085559</v>
      </c>
      <c r="K674">
        <v>640.22549333150664</v>
      </c>
      <c r="L674">
        <v>780.90256198162888</v>
      </c>
      <c r="M674">
        <v>671.29867117312529</v>
      </c>
      <c r="N674">
        <v>746.24698234994844</v>
      </c>
      <c r="O674">
        <v>426.96521529861684</v>
      </c>
      <c r="P674">
        <v>453.65424511526385</v>
      </c>
      <c r="Q674">
        <v>747.21846376025383</v>
      </c>
      <c r="R674">
        <v>751.63200271142591</v>
      </c>
      <c r="S674">
        <v>272.35914890481706</v>
      </c>
      <c r="T674">
        <v>392.40434034902853</v>
      </c>
      <c r="U674">
        <v>472.09463159689284</v>
      </c>
      <c r="V674">
        <v>290.08030936608685</v>
      </c>
      <c r="W674">
        <v>293.60436916909845</v>
      </c>
      <c r="X674">
        <v>464.65928862872551</v>
      </c>
      <c r="Y674" t="s">
        <v>271</v>
      </c>
      <c r="Z674">
        <v>1092.7555</v>
      </c>
      <c r="AA674">
        <v>1432.3371999999999</v>
      </c>
      <c r="AB674">
        <v>3817.5417000000002</v>
      </c>
      <c r="AC674">
        <v>2851.04</v>
      </c>
      <c r="AD674" t="s">
        <v>272</v>
      </c>
      <c r="AE674">
        <v>84138</v>
      </c>
      <c r="AF674" t="s">
        <v>273</v>
      </c>
    </row>
    <row r="675" spans="1:32" x14ac:dyDescent="0.2">
      <c r="A675">
        <v>723</v>
      </c>
      <c r="B675" t="b">
        <v>1</v>
      </c>
      <c r="C675" t="s">
        <v>3610</v>
      </c>
      <c r="D675">
        <v>12.41</v>
      </c>
      <c r="E675">
        <v>11.66</v>
      </c>
      <c r="F675">
        <v>5</v>
      </c>
      <c r="G675">
        <v>5</v>
      </c>
      <c r="I675">
        <v>491.04015999999979</v>
      </c>
      <c r="J675">
        <v>315.98577478424198</v>
      </c>
      <c r="K675">
        <v>146.39315874773328</v>
      </c>
      <c r="L675">
        <v>125.12223166834846</v>
      </c>
      <c r="M675">
        <v>217.24077128477415</v>
      </c>
      <c r="N675">
        <v>189.71038320346173</v>
      </c>
      <c r="O675">
        <v>69.14300711098474</v>
      </c>
      <c r="P675">
        <v>69.227849583583776</v>
      </c>
      <c r="Q675">
        <v>310.50347982515598</v>
      </c>
      <c r="R675">
        <v>356.02045745573264</v>
      </c>
      <c r="S675">
        <v>77.085768454857757</v>
      </c>
      <c r="T675">
        <v>115.69945247998656</v>
      </c>
      <c r="U675">
        <v>123.7511456689996</v>
      </c>
      <c r="V675">
        <v>98.940677425761947</v>
      </c>
      <c r="W675">
        <v>145.69077932021747</v>
      </c>
      <c r="X675">
        <v>156.85079169133326</v>
      </c>
      <c r="Y675" t="s">
        <v>3611</v>
      </c>
      <c r="Z675">
        <v>347.8546</v>
      </c>
      <c r="AA675">
        <v>365.09778</v>
      </c>
      <c r="AB675">
        <v>1986.0645</v>
      </c>
      <c r="AC675">
        <v>1022.61975</v>
      </c>
      <c r="AD675" t="s">
        <v>3612</v>
      </c>
      <c r="AE675">
        <v>70392</v>
      </c>
      <c r="AF675" t="s">
        <v>3613</v>
      </c>
    </row>
    <row r="676" spans="1:32" x14ac:dyDescent="0.2">
      <c r="A676">
        <v>883</v>
      </c>
      <c r="B676" t="b">
        <v>1</v>
      </c>
      <c r="C676" t="s">
        <v>2548</v>
      </c>
      <c r="D676">
        <v>21.57</v>
      </c>
      <c r="E676">
        <v>35.29</v>
      </c>
      <c r="F676">
        <v>3</v>
      </c>
      <c r="G676">
        <v>3</v>
      </c>
      <c r="H676" t="s">
        <v>158</v>
      </c>
      <c r="I676">
        <v>4305.2353999999978</v>
      </c>
      <c r="J676">
        <v>3376.6149493674784</v>
      </c>
      <c r="K676">
        <v>7411.2223563204107</v>
      </c>
      <c r="L676">
        <v>8819.2242176185337</v>
      </c>
      <c r="M676">
        <v>7994.2826948191423</v>
      </c>
      <c r="N676">
        <v>9745.4590345177858</v>
      </c>
      <c r="O676">
        <v>3214.1046380781654</v>
      </c>
      <c r="P676">
        <v>2990.6301684673349</v>
      </c>
      <c r="Q676">
        <v>2630.9461715540629</v>
      </c>
      <c r="R676">
        <v>2745.1698982367552</v>
      </c>
      <c r="S676">
        <v>1741.725216260375</v>
      </c>
      <c r="T676">
        <v>1893.5280554818125</v>
      </c>
      <c r="U676">
        <v>5806.4141180249208</v>
      </c>
      <c r="V676">
        <v>4134.6705557060995</v>
      </c>
      <c r="W676">
        <v>6704.5705097272776</v>
      </c>
      <c r="X676">
        <v>7401.7690457339904</v>
      </c>
      <c r="Y676" t="s">
        <v>2549</v>
      </c>
      <c r="Z676">
        <v>8474.4359999999997</v>
      </c>
      <c r="AA676">
        <v>14019.307000000001</v>
      </c>
      <c r="AB676">
        <v>14720.513999999999</v>
      </c>
      <c r="AC676">
        <v>45085.233999999997</v>
      </c>
      <c r="AD676" t="s">
        <v>2550</v>
      </c>
      <c r="AE676">
        <v>13715</v>
      </c>
      <c r="AF676" t="s">
        <v>2551</v>
      </c>
    </row>
    <row r="677" spans="1:32" x14ac:dyDescent="0.2">
      <c r="A677">
        <v>988</v>
      </c>
      <c r="B677" t="b">
        <v>1</v>
      </c>
      <c r="C677" t="s">
        <v>583</v>
      </c>
      <c r="D677">
        <v>19.62</v>
      </c>
      <c r="E677">
        <v>15.79</v>
      </c>
      <c r="F677">
        <v>3</v>
      </c>
      <c r="G677">
        <v>3</v>
      </c>
      <c r="H677" t="s">
        <v>33</v>
      </c>
      <c r="I677">
        <v>472.52239999999978</v>
      </c>
      <c r="J677">
        <v>199.5656305843695</v>
      </c>
      <c r="K677">
        <v>64.148042968539201</v>
      </c>
      <c r="L677">
        <v>78.932668715811317</v>
      </c>
      <c r="M677">
        <v>94.078018739366726</v>
      </c>
      <c r="N677">
        <v>185.1306592821401</v>
      </c>
      <c r="O677">
        <v>112.60506983791861</v>
      </c>
      <c r="P677">
        <v>99.306367188097653</v>
      </c>
      <c r="Q677">
        <v>703.80402614149864</v>
      </c>
      <c r="R677">
        <v>290.49228265147195</v>
      </c>
      <c r="S677">
        <v>115.44495328333336</v>
      </c>
      <c r="T677">
        <v>91.202365408705333</v>
      </c>
      <c r="U677">
        <v>229.6529398622742</v>
      </c>
      <c r="V677">
        <v>194.5861842894852</v>
      </c>
      <c r="W677">
        <v>173.81091769256926</v>
      </c>
      <c r="X677">
        <v>285.93903799487492</v>
      </c>
      <c r="Y677" t="s">
        <v>584</v>
      </c>
      <c r="Z677">
        <v>332.88569999999999</v>
      </c>
      <c r="AA677">
        <v>363.08539999999999</v>
      </c>
      <c r="AB677">
        <v>2874.7402000000002</v>
      </c>
      <c r="AC677">
        <v>1817.885</v>
      </c>
      <c r="AD677" t="s">
        <v>585</v>
      </c>
      <c r="AE677">
        <v>37866</v>
      </c>
      <c r="AF677" t="s">
        <v>586</v>
      </c>
    </row>
    <row r="678" spans="1:32" x14ac:dyDescent="0.2">
      <c r="A678">
        <v>876</v>
      </c>
      <c r="B678" t="b">
        <v>1</v>
      </c>
      <c r="C678" t="s">
        <v>178</v>
      </c>
      <c r="D678">
        <v>21.54</v>
      </c>
      <c r="E678">
        <v>4.05</v>
      </c>
      <c r="F678">
        <v>3</v>
      </c>
      <c r="G678">
        <v>3</v>
      </c>
      <c r="H678" t="s">
        <v>33</v>
      </c>
      <c r="I678">
        <v>144.61231999999995</v>
      </c>
      <c r="J678">
        <v>168.43002987244904</v>
      </c>
      <c r="K678">
        <v>134.79269268805044</v>
      </c>
      <c r="L678">
        <v>156.7040112502969</v>
      </c>
      <c r="M678">
        <v>300.61214810292807</v>
      </c>
      <c r="N678">
        <v>301.26418269627817</v>
      </c>
      <c r="O678">
        <v>178.42394055348814</v>
      </c>
      <c r="P678">
        <v>182.288231142369</v>
      </c>
      <c r="Q678">
        <v>202.21051656752516</v>
      </c>
      <c r="R678">
        <v>284.40575837907937</v>
      </c>
      <c r="S678">
        <v>109.39002205779428</v>
      </c>
      <c r="T678">
        <v>98.639071761645795</v>
      </c>
      <c r="U678">
        <v>108.32764192724392</v>
      </c>
      <c r="V678">
        <v>121.49463192073333</v>
      </c>
      <c r="W678">
        <v>128.53387477205561</v>
      </c>
      <c r="X678">
        <v>139.15002806472467</v>
      </c>
      <c r="Y678" t="s">
        <v>179</v>
      </c>
      <c r="Z678">
        <v>198.78998000000001</v>
      </c>
      <c r="AA678">
        <v>596.86850000000004</v>
      </c>
      <c r="AB678">
        <v>1505.3875</v>
      </c>
      <c r="AC678">
        <v>937.67003999999997</v>
      </c>
      <c r="AD678" t="s">
        <v>180</v>
      </c>
      <c r="AE678">
        <v>138408</v>
      </c>
      <c r="AF678" t="s">
        <v>181</v>
      </c>
    </row>
    <row r="679" spans="1:32" x14ac:dyDescent="0.2">
      <c r="A679">
        <v>727</v>
      </c>
      <c r="B679" t="b">
        <v>1</v>
      </c>
      <c r="C679" t="s">
        <v>2098</v>
      </c>
      <c r="D679">
        <v>13.7</v>
      </c>
      <c r="E679">
        <v>22.49</v>
      </c>
      <c r="F679">
        <v>6</v>
      </c>
      <c r="G679">
        <v>6</v>
      </c>
      <c r="I679">
        <v>3385.2597999999984</v>
      </c>
      <c r="J679">
        <v>3312.0482084434711</v>
      </c>
      <c r="K679">
        <v>5999.2001445246706</v>
      </c>
      <c r="L679">
        <v>5503.721373745444</v>
      </c>
      <c r="M679">
        <v>2168.1629490628889</v>
      </c>
      <c r="N679">
        <v>2383.5073594085479</v>
      </c>
      <c r="O679">
        <v>1129.4392999402235</v>
      </c>
      <c r="P679">
        <v>1532.8948703378287</v>
      </c>
      <c r="Q679">
        <v>5093.761794782471</v>
      </c>
      <c r="R679">
        <v>5772.7929831025049</v>
      </c>
      <c r="S679">
        <v>1680.3837596727519</v>
      </c>
      <c r="T679">
        <v>1796.9998121732397</v>
      </c>
      <c r="U679">
        <v>2303.114222877879</v>
      </c>
      <c r="V679">
        <v>1687.9908712947201</v>
      </c>
      <c r="W679">
        <v>1908.4849663581699</v>
      </c>
      <c r="X679">
        <v>2538.585322139555</v>
      </c>
      <c r="Y679" t="s">
        <v>2099</v>
      </c>
      <c r="Z679">
        <v>6333.8994000000002</v>
      </c>
      <c r="AA679">
        <v>4483.6139999999996</v>
      </c>
      <c r="AB679">
        <v>26589.432000000001</v>
      </c>
      <c r="AC679">
        <v>15739.109</v>
      </c>
      <c r="AD679" t="s">
        <v>2100</v>
      </c>
      <c r="AE679">
        <v>55300</v>
      </c>
      <c r="AF679" t="s">
        <v>2101</v>
      </c>
    </row>
    <row r="680" spans="1:32" x14ac:dyDescent="0.2">
      <c r="A680">
        <v>221</v>
      </c>
      <c r="B680" t="b">
        <v>1</v>
      </c>
      <c r="C680" t="s">
        <v>2800</v>
      </c>
      <c r="D680">
        <v>13.88</v>
      </c>
      <c r="E680">
        <v>17.11</v>
      </c>
      <c r="F680">
        <v>12</v>
      </c>
      <c r="G680">
        <v>12</v>
      </c>
      <c r="H680" t="s">
        <v>33</v>
      </c>
      <c r="I680">
        <v>256.41417999999987</v>
      </c>
      <c r="J680">
        <v>394.61186972225022</v>
      </c>
      <c r="K680">
        <v>586.90772423132182</v>
      </c>
      <c r="L680">
        <v>841.7172075603703</v>
      </c>
      <c r="M680">
        <v>270.88057885055935</v>
      </c>
      <c r="N680">
        <v>108.74207965594209</v>
      </c>
      <c r="O680">
        <v>260.38380456219045</v>
      </c>
      <c r="P680">
        <v>191.63261983697527</v>
      </c>
      <c r="Q680">
        <v>874.53650245700533</v>
      </c>
      <c r="R680">
        <v>947.43163080916372</v>
      </c>
      <c r="S680">
        <v>199.39018779684054</v>
      </c>
      <c r="T680">
        <v>241.01757896586469</v>
      </c>
      <c r="U680">
        <v>342.09085409818772</v>
      </c>
      <c r="V680">
        <v>234.43534990786884</v>
      </c>
      <c r="W680">
        <v>291.72059085292665</v>
      </c>
      <c r="X680">
        <v>426.65699449912415</v>
      </c>
      <c r="Y680" t="s">
        <v>2801</v>
      </c>
      <c r="Z680">
        <v>796.87212999999997</v>
      </c>
      <c r="AA680">
        <v>600.94529999999997</v>
      </c>
      <c r="AB680">
        <v>5682.9809999999998</v>
      </c>
      <c r="AC680">
        <v>2578.9542999999999</v>
      </c>
      <c r="AD680" t="s">
        <v>2802</v>
      </c>
      <c r="AE680">
        <v>102435</v>
      </c>
      <c r="AF680" t="s">
        <v>2803</v>
      </c>
    </row>
    <row r="681" spans="1:32" x14ac:dyDescent="0.2">
      <c r="A681">
        <v>819</v>
      </c>
      <c r="B681" t="b">
        <v>1</v>
      </c>
      <c r="C681" t="s">
        <v>3382</v>
      </c>
      <c r="D681">
        <v>13.99</v>
      </c>
      <c r="E681">
        <v>17.79</v>
      </c>
      <c r="F681">
        <v>5</v>
      </c>
      <c r="G681">
        <v>4</v>
      </c>
      <c r="H681" t="s">
        <v>33</v>
      </c>
      <c r="I681">
        <v>302.38634999999988</v>
      </c>
      <c r="J681">
        <v>342.19415649572721</v>
      </c>
      <c r="K681">
        <v>293.69912509293351</v>
      </c>
      <c r="L681">
        <v>334.93424639122196</v>
      </c>
      <c r="M681">
        <v>488.93532244386358</v>
      </c>
      <c r="N681">
        <v>375.85221670109939</v>
      </c>
      <c r="O681">
        <v>233.94267648968145</v>
      </c>
      <c r="P681">
        <v>193.31279481133291</v>
      </c>
      <c r="Q681">
        <v>200.36691911692051</v>
      </c>
      <c r="R681">
        <v>256.39475750747204</v>
      </c>
      <c r="S681">
        <v>159.44816498648996</v>
      </c>
      <c r="T681">
        <v>169.10470190913324</v>
      </c>
      <c r="U681">
        <v>205.36255752069238</v>
      </c>
      <c r="V681">
        <v>172.48245889850875</v>
      </c>
      <c r="W681">
        <v>88.113073643677737</v>
      </c>
      <c r="X681">
        <v>142.48775963592129</v>
      </c>
      <c r="Y681" t="s">
        <v>3383</v>
      </c>
      <c r="Z681">
        <v>461.61840000000001</v>
      </c>
      <c r="AA681">
        <v>856.81946000000005</v>
      </c>
      <c r="AB681">
        <v>1330.972</v>
      </c>
      <c r="AC681">
        <v>1112.9792</v>
      </c>
      <c r="AD681" t="s">
        <v>3384</v>
      </c>
      <c r="AE681">
        <v>28772</v>
      </c>
      <c r="AF681" t="s">
        <v>3385</v>
      </c>
    </row>
    <row r="682" spans="1:32" x14ac:dyDescent="0.2">
      <c r="A682">
        <v>18</v>
      </c>
      <c r="B682" t="b">
        <v>1</v>
      </c>
      <c r="C682" t="s">
        <v>543</v>
      </c>
      <c r="D682">
        <v>16.03</v>
      </c>
      <c r="E682">
        <v>40.840000000000003</v>
      </c>
      <c r="F682">
        <v>66</v>
      </c>
      <c r="G682">
        <v>51</v>
      </c>
      <c r="H682" t="s">
        <v>92</v>
      </c>
      <c r="I682">
        <v>14102.722999999994</v>
      </c>
      <c r="J682">
        <v>11979.815219445029</v>
      </c>
      <c r="K682">
        <v>17684.534605259552</v>
      </c>
      <c r="L682">
        <v>20619.967409414639</v>
      </c>
      <c r="M682">
        <v>3698.2204990706641</v>
      </c>
      <c r="N682">
        <v>4716.1310231165353</v>
      </c>
      <c r="O682">
        <v>2825.0040299277425</v>
      </c>
      <c r="P682">
        <v>2863.4921289730783</v>
      </c>
      <c r="Q682">
        <v>9618.9011712529591</v>
      </c>
      <c r="R682">
        <v>10785.83488702895</v>
      </c>
      <c r="S682">
        <v>4288.2066887472192</v>
      </c>
      <c r="T682">
        <v>4386.5365549148491</v>
      </c>
      <c r="U682">
        <v>4894.0892391979414</v>
      </c>
      <c r="V682">
        <v>3460.7585288652158</v>
      </c>
      <c r="W682">
        <v>5177.0151756668529</v>
      </c>
      <c r="X682">
        <v>5597.5876368618074</v>
      </c>
      <c r="Y682" t="s">
        <v>544</v>
      </c>
      <c r="Z682">
        <v>22091.555</v>
      </c>
      <c r="AA682">
        <v>8891.3529999999992</v>
      </c>
      <c r="AB682">
        <v>51685.773000000001</v>
      </c>
      <c r="AC682">
        <v>35798.53</v>
      </c>
      <c r="AD682" t="s">
        <v>545</v>
      </c>
      <c r="AE682">
        <v>191615</v>
      </c>
      <c r="AF682" t="s">
        <v>546</v>
      </c>
    </row>
    <row r="683" spans="1:32" x14ac:dyDescent="0.2">
      <c r="A683">
        <v>399</v>
      </c>
      <c r="B683" t="b">
        <v>1</v>
      </c>
      <c r="C683" t="s">
        <v>2766</v>
      </c>
      <c r="D683">
        <v>73.37</v>
      </c>
      <c r="E683">
        <v>15.56</v>
      </c>
      <c r="F683">
        <v>8</v>
      </c>
      <c r="G683">
        <v>7</v>
      </c>
      <c r="H683" t="s">
        <v>33</v>
      </c>
      <c r="I683">
        <v>106.28635399999996</v>
      </c>
      <c r="J683">
        <v>89.151433462496797</v>
      </c>
      <c r="K683">
        <v>79.040399448835515</v>
      </c>
      <c r="L683">
        <v>71.30532362653868</v>
      </c>
      <c r="M683">
        <v>226.23783373744573</v>
      </c>
      <c r="N683">
        <v>111.74829304672221</v>
      </c>
      <c r="O683">
        <v>97.404577372462569</v>
      </c>
      <c r="P683">
        <v>53.804648771272362</v>
      </c>
      <c r="Q683">
        <v>45.91821745191276</v>
      </c>
      <c r="R683">
        <v>46.145118357260898</v>
      </c>
      <c r="S683">
        <v>56.864100888394205</v>
      </c>
      <c r="T683">
        <v>76.017793113469438</v>
      </c>
      <c r="U683">
        <v>552.77531318772697</v>
      </c>
      <c r="V683">
        <v>382.87395546502313</v>
      </c>
      <c r="W683">
        <v>335.55369884289325</v>
      </c>
      <c r="X683">
        <v>352.97987887958368</v>
      </c>
      <c r="Y683" t="s">
        <v>2767</v>
      </c>
      <c r="Z683">
        <v>110.96249400000001</v>
      </c>
      <c r="AA683">
        <v>397.68642999999997</v>
      </c>
      <c r="AB683">
        <v>309.52379999999999</v>
      </c>
      <c r="AC683">
        <v>3006.5104999999999</v>
      </c>
      <c r="AD683" t="s">
        <v>2768</v>
      </c>
      <c r="AE683">
        <v>75520</v>
      </c>
      <c r="AF683" t="s">
        <v>2769</v>
      </c>
    </row>
    <row r="684" spans="1:32" x14ac:dyDescent="0.2">
      <c r="A684">
        <v>766</v>
      </c>
      <c r="B684" t="b">
        <v>1</v>
      </c>
      <c r="C684" t="s">
        <v>2656</v>
      </c>
      <c r="D684">
        <v>24.63</v>
      </c>
      <c r="E684">
        <v>12.39</v>
      </c>
      <c r="F684">
        <v>4</v>
      </c>
      <c r="G684">
        <v>4</v>
      </c>
      <c r="H684" t="s">
        <v>33</v>
      </c>
      <c r="I684">
        <v>515.23389999999972</v>
      </c>
      <c r="J684">
        <v>588.44898180055645</v>
      </c>
      <c r="K684">
        <v>612.59016313975314</v>
      </c>
      <c r="L684">
        <v>350.34625032256741</v>
      </c>
      <c r="M684">
        <v>230.82797574010263</v>
      </c>
      <c r="N684">
        <v>157.82973026220554</v>
      </c>
      <c r="O684">
        <v>82.876160970702287</v>
      </c>
      <c r="P684">
        <v>84.114028259764069</v>
      </c>
      <c r="Q684">
        <v>438.49649937702611</v>
      </c>
      <c r="R684">
        <v>394.51672329271628</v>
      </c>
      <c r="S684">
        <v>248.22925289532097</v>
      </c>
      <c r="T684">
        <v>225.64426189751788</v>
      </c>
      <c r="U684">
        <v>122.7754293554782</v>
      </c>
      <c r="V684">
        <v>135.02780367471314</v>
      </c>
      <c r="W684">
        <v>181.50681210350336</v>
      </c>
      <c r="X684">
        <v>150.94375275621385</v>
      </c>
      <c r="Y684" t="s">
        <v>2657</v>
      </c>
      <c r="Z684">
        <v>672.76819999999998</v>
      </c>
      <c r="AA684">
        <v>359.51837</v>
      </c>
      <c r="AB684">
        <v>2209.1745999999998</v>
      </c>
      <c r="AC684">
        <v>1085.6043999999999</v>
      </c>
      <c r="AD684" t="s">
        <v>2658</v>
      </c>
      <c r="AE684">
        <v>50089</v>
      </c>
      <c r="AF684" t="s">
        <v>2659</v>
      </c>
    </row>
    <row r="685" spans="1:32" x14ac:dyDescent="0.2">
      <c r="A685">
        <v>914</v>
      </c>
      <c r="B685" t="b">
        <v>1</v>
      </c>
      <c r="C685" t="s">
        <v>1996</v>
      </c>
      <c r="D685">
        <v>8.5399999999999991</v>
      </c>
      <c r="E685">
        <v>10.69</v>
      </c>
      <c r="F685">
        <v>3</v>
      </c>
      <c r="G685">
        <v>3</v>
      </c>
      <c r="H685" t="s">
        <v>33</v>
      </c>
      <c r="I685">
        <v>0</v>
      </c>
      <c r="J685">
        <v>0</v>
      </c>
      <c r="K685">
        <v>32.035970265393964</v>
      </c>
      <c r="L685">
        <v>36.71092228291193</v>
      </c>
      <c r="M685">
        <v>0</v>
      </c>
      <c r="N685">
        <v>0</v>
      </c>
      <c r="O685">
        <v>28.837529300491035</v>
      </c>
      <c r="P685">
        <v>16.3035500220175</v>
      </c>
      <c r="Q685">
        <v>431.38542527984885</v>
      </c>
      <c r="R685">
        <v>441.74115183714429</v>
      </c>
      <c r="S685">
        <v>70.329972472335967</v>
      </c>
      <c r="T685">
        <v>34.816810853686711</v>
      </c>
      <c r="U685">
        <v>187.00165842430448</v>
      </c>
      <c r="V685">
        <v>11.895413995938794</v>
      </c>
      <c r="W685">
        <v>168.95333276878301</v>
      </c>
      <c r="X685">
        <v>92.153546604542925</v>
      </c>
      <c r="Y685" t="s">
        <v>1997</v>
      </c>
      <c r="Z685">
        <v>54.75</v>
      </c>
      <c r="AA685">
        <v>73.965416000000005</v>
      </c>
      <c r="AB685">
        <v>2499.1138000000001</v>
      </c>
      <c r="AC685">
        <v>985.40625</v>
      </c>
      <c r="AD685" t="s">
        <v>1998</v>
      </c>
      <c r="AE685">
        <v>36250</v>
      </c>
      <c r="AF685" t="s">
        <v>1999</v>
      </c>
    </row>
    <row r="686" spans="1:32" x14ac:dyDescent="0.2">
      <c r="A686">
        <v>113</v>
      </c>
      <c r="B686" t="b">
        <v>1</v>
      </c>
      <c r="C686" t="s">
        <v>1454</v>
      </c>
      <c r="D686">
        <v>35.67</v>
      </c>
      <c r="E686">
        <v>16.899999999999999</v>
      </c>
      <c r="F686">
        <v>30</v>
      </c>
      <c r="G686">
        <v>29</v>
      </c>
      <c r="H686" t="s">
        <v>92</v>
      </c>
      <c r="I686">
        <v>877.7194999999997</v>
      </c>
      <c r="J686">
        <v>999.20392075327061</v>
      </c>
      <c r="K686">
        <v>1127.822347334406</v>
      </c>
      <c r="L686">
        <v>1065.8758530728128</v>
      </c>
      <c r="M686">
        <v>353.76280920558725</v>
      </c>
      <c r="N686">
        <v>509.60113789487531</v>
      </c>
      <c r="O686">
        <v>281.18913842248639</v>
      </c>
      <c r="P686">
        <v>305.21581717337284</v>
      </c>
      <c r="Q686">
        <v>1667.6943989162712</v>
      </c>
      <c r="R686">
        <v>1753.8065220194162</v>
      </c>
      <c r="S686">
        <v>1054.9883167282333</v>
      </c>
      <c r="T686">
        <v>1123.7189494424545</v>
      </c>
      <c r="U686">
        <v>512.02194987170947</v>
      </c>
      <c r="V686">
        <v>461.9672688423791</v>
      </c>
      <c r="W686">
        <v>256.75416448014681</v>
      </c>
      <c r="X686">
        <v>415.92751715862465</v>
      </c>
      <c r="Y686" t="s">
        <v>1455</v>
      </c>
      <c r="Z686">
        <v>1367.752</v>
      </c>
      <c r="AA686">
        <v>950.11333999999999</v>
      </c>
      <c r="AB686">
        <v>9258.6875</v>
      </c>
      <c r="AC686">
        <v>3010.7323999999999</v>
      </c>
      <c r="AD686" t="s">
        <v>1456</v>
      </c>
      <c r="AE686">
        <v>300950</v>
      </c>
      <c r="AF686" t="s">
        <v>1457</v>
      </c>
    </row>
    <row r="687" spans="1:32" x14ac:dyDescent="0.2">
      <c r="A687">
        <v>765</v>
      </c>
      <c r="B687" t="b">
        <v>1</v>
      </c>
      <c r="C687" t="s">
        <v>1710</v>
      </c>
      <c r="D687">
        <v>65.290000000000006</v>
      </c>
      <c r="E687">
        <v>6.73</v>
      </c>
      <c r="F687">
        <v>4</v>
      </c>
      <c r="G687">
        <v>4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108.83679800644586</v>
      </c>
      <c r="R687">
        <v>244.20310539018919</v>
      </c>
      <c r="S687">
        <v>23.517836309519318</v>
      </c>
      <c r="T687">
        <v>0</v>
      </c>
      <c r="U687">
        <v>318.11262538662055</v>
      </c>
      <c r="V687">
        <v>102.28963242645943</v>
      </c>
      <c r="W687">
        <v>37.139116121930925</v>
      </c>
      <c r="X687">
        <v>52.371638326838088</v>
      </c>
      <c r="Y687" t="s">
        <v>1711</v>
      </c>
      <c r="Z687">
        <v>0</v>
      </c>
      <c r="AA687">
        <v>0</v>
      </c>
      <c r="AB687">
        <v>1405.2806</v>
      </c>
      <c r="AC687">
        <v>2395.6858000000002</v>
      </c>
      <c r="AD687" t="s">
        <v>1712</v>
      </c>
      <c r="AE687">
        <v>89334</v>
      </c>
      <c r="AF687" t="s">
        <v>1713</v>
      </c>
    </row>
    <row r="688" spans="1:32" x14ac:dyDescent="0.2">
      <c r="A688">
        <v>393</v>
      </c>
      <c r="B688" t="b">
        <v>1</v>
      </c>
      <c r="C688" t="s">
        <v>3224</v>
      </c>
      <c r="D688">
        <v>18.239999999999998</v>
      </c>
      <c r="E688">
        <v>18.079999999999998</v>
      </c>
      <c r="F688">
        <v>10</v>
      </c>
      <c r="G688">
        <v>10</v>
      </c>
      <c r="H688" t="s">
        <v>33</v>
      </c>
      <c r="I688">
        <v>2867.4219999999987</v>
      </c>
      <c r="J688">
        <v>1492.8374512922301</v>
      </c>
      <c r="K688">
        <v>3598.8307437805042</v>
      </c>
      <c r="L688">
        <v>3130.4313005027147</v>
      </c>
      <c r="M688">
        <v>1023.0448111926875</v>
      </c>
      <c r="N688">
        <v>1319.9333301612887</v>
      </c>
      <c r="O688">
        <v>754.30702971357482</v>
      </c>
      <c r="P688">
        <v>949.18500736279964</v>
      </c>
      <c r="Q688">
        <v>3595.7729603069611</v>
      </c>
      <c r="R688">
        <v>3635.1100631308359</v>
      </c>
      <c r="S688">
        <v>1247.8051065060963</v>
      </c>
      <c r="T688">
        <v>1679.304194872574</v>
      </c>
      <c r="U688">
        <v>1419.789886363581</v>
      </c>
      <c r="V688">
        <v>1408.7130749368309</v>
      </c>
      <c r="W688">
        <v>721.77053402172521</v>
      </c>
      <c r="X688">
        <v>1332.1073269342655</v>
      </c>
      <c r="Y688" t="s">
        <v>3225</v>
      </c>
      <c r="Z688">
        <v>3803.0565999999999</v>
      </c>
      <c r="AA688">
        <v>2571.2831999999999</v>
      </c>
      <c r="AB688">
        <v>18190.813999999998</v>
      </c>
      <c r="AC688">
        <v>8902.2829999999994</v>
      </c>
      <c r="AD688" t="s">
        <v>3226</v>
      </c>
      <c r="AE688">
        <v>91869</v>
      </c>
      <c r="AF688" t="s">
        <v>3227</v>
      </c>
    </row>
    <row r="689" spans="1:32" x14ac:dyDescent="0.2">
      <c r="A689">
        <v>903</v>
      </c>
      <c r="B689" t="b">
        <v>1</v>
      </c>
      <c r="C689" t="s">
        <v>3124</v>
      </c>
      <c r="D689">
        <v>44.48</v>
      </c>
      <c r="E689">
        <v>9.73</v>
      </c>
      <c r="F689">
        <v>4</v>
      </c>
      <c r="G689">
        <v>4</v>
      </c>
      <c r="H689" t="s">
        <v>33</v>
      </c>
      <c r="I689">
        <v>214.07496999999992</v>
      </c>
      <c r="J689">
        <v>189.00581419092526</v>
      </c>
      <c r="K689">
        <v>424.55871065706447</v>
      </c>
      <c r="L689">
        <v>369.31501089614829</v>
      </c>
      <c r="M689">
        <v>390.35941959316108</v>
      </c>
      <c r="N689">
        <v>411.03683522641649</v>
      </c>
      <c r="O689">
        <v>127.2839190449325</v>
      </c>
      <c r="P689">
        <v>161.93454944720006</v>
      </c>
      <c r="Q689">
        <v>135.61144054352496</v>
      </c>
      <c r="R689">
        <v>88.338599202691029</v>
      </c>
      <c r="S689">
        <v>185.98506876996379</v>
      </c>
      <c r="T689">
        <v>181.01453061614612</v>
      </c>
      <c r="U689">
        <v>472.01385058634224</v>
      </c>
      <c r="V689">
        <v>410.06036826283776</v>
      </c>
      <c r="W689">
        <v>775.52375454273511</v>
      </c>
      <c r="X689">
        <v>823.60013161496965</v>
      </c>
      <c r="Y689" t="s">
        <v>3125</v>
      </c>
      <c r="Z689">
        <v>497.49090000000001</v>
      </c>
      <c r="AA689">
        <v>638.87963999999999</v>
      </c>
      <c r="AB689">
        <v>834.55676000000005</v>
      </c>
      <c r="AC689">
        <v>4646.91</v>
      </c>
      <c r="AD689" t="s">
        <v>3126</v>
      </c>
      <c r="AE689">
        <v>58113</v>
      </c>
      <c r="AF689" t="s">
        <v>3127</v>
      </c>
    </row>
    <row r="690" spans="1:32" x14ac:dyDescent="0.2">
      <c r="A690">
        <v>892</v>
      </c>
      <c r="B690" t="b">
        <v>1</v>
      </c>
      <c r="C690" t="s">
        <v>1426</v>
      </c>
      <c r="D690">
        <v>19.239999999999998</v>
      </c>
      <c r="E690">
        <v>3.73</v>
      </c>
      <c r="F690">
        <v>4</v>
      </c>
      <c r="G690">
        <v>4</v>
      </c>
      <c r="H690" t="s">
        <v>33</v>
      </c>
      <c r="I690">
        <v>1191.6266999999996</v>
      </c>
      <c r="J690">
        <v>1226.7233915604252</v>
      </c>
      <c r="K690">
        <v>755.30800602160105</v>
      </c>
      <c r="L690">
        <v>690.91940462657374</v>
      </c>
      <c r="M690">
        <v>562.45750024657536</v>
      </c>
      <c r="N690">
        <v>237.94257974426992</v>
      </c>
      <c r="O690">
        <v>214.38081283292379</v>
      </c>
      <c r="P690">
        <v>281.9711648597567</v>
      </c>
      <c r="Q690">
        <v>286.33600355426239</v>
      </c>
      <c r="R690">
        <v>255.76146711019084</v>
      </c>
      <c r="S690">
        <v>258.96941726219177</v>
      </c>
      <c r="T690">
        <v>218.64880280759306</v>
      </c>
      <c r="U690">
        <v>641.923361398971</v>
      </c>
      <c r="V690">
        <v>332.52247640561791</v>
      </c>
      <c r="W690">
        <v>235.02063683827527</v>
      </c>
      <c r="X690">
        <v>427.43415956812333</v>
      </c>
      <c r="Y690" t="s">
        <v>1427</v>
      </c>
      <c r="Z690">
        <v>1211.7781</v>
      </c>
      <c r="AA690">
        <v>800.07903999999996</v>
      </c>
      <c r="AB690">
        <v>1576.5717</v>
      </c>
      <c r="AC690">
        <v>3072.5473999999999</v>
      </c>
      <c r="AD690" t="s">
        <v>1428</v>
      </c>
      <c r="AE690">
        <v>134552</v>
      </c>
      <c r="AF690" t="s">
        <v>1429</v>
      </c>
    </row>
    <row r="691" spans="1:32" x14ac:dyDescent="0.2">
      <c r="A691">
        <v>302</v>
      </c>
      <c r="B691" t="b">
        <v>1</v>
      </c>
      <c r="C691" t="s">
        <v>843</v>
      </c>
      <c r="D691">
        <v>13.08</v>
      </c>
      <c r="E691">
        <v>22.53</v>
      </c>
      <c r="F691">
        <v>9</v>
      </c>
      <c r="G691">
        <v>9</v>
      </c>
      <c r="H691" t="s">
        <v>92</v>
      </c>
      <c r="I691">
        <v>371.84447999999981</v>
      </c>
      <c r="J691">
        <v>303.9594164770001</v>
      </c>
      <c r="K691">
        <v>249.65717112734089</v>
      </c>
      <c r="L691">
        <v>373.1966496617211</v>
      </c>
      <c r="M691">
        <v>251.04422625551337</v>
      </c>
      <c r="N691">
        <v>566.48062612281592</v>
      </c>
      <c r="O691">
        <v>348.12360542049919</v>
      </c>
      <c r="P691">
        <v>270.63160592180822</v>
      </c>
      <c r="Q691">
        <v>448.11666908647732</v>
      </c>
      <c r="R691">
        <v>342.36423019920545</v>
      </c>
      <c r="S691">
        <v>148.40056933861118</v>
      </c>
      <c r="T691">
        <v>176.51276585190524</v>
      </c>
      <c r="U691">
        <v>230.50015264511262</v>
      </c>
      <c r="V691">
        <v>161.5588053372295</v>
      </c>
      <c r="W691">
        <v>234.98460512827936</v>
      </c>
      <c r="X691">
        <v>190.05239204841379</v>
      </c>
      <c r="Y691" t="s">
        <v>844</v>
      </c>
      <c r="Z691">
        <v>474.99808000000002</v>
      </c>
      <c r="AA691">
        <v>1008.78406</v>
      </c>
      <c r="AB691">
        <v>1993.8557000000001</v>
      </c>
      <c r="AC691">
        <v>1521.7619999999999</v>
      </c>
      <c r="AD691" t="s">
        <v>845</v>
      </c>
      <c r="AE691">
        <v>51901</v>
      </c>
      <c r="AF691" t="s">
        <v>846</v>
      </c>
    </row>
    <row r="692" spans="1:32" x14ac:dyDescent="0.2">
      <c r="A692">
        <v>50</v>
      </c>
      <c r="B692" t="b">
        <v>1</v>
      </c>
      <c r="C692" t="s">
        <v>1830</v>
      </c>
      <c r="D692">
        <v>7.22</v>
      </c>
      <c r="E692">
        <v>28.54</v>
      </c>
      <c r="F692">
        <v>45</v>
      </c>
      <c r="G692">
        <v>26</v>
      </c>
      <c r="H692" t="s">
        <v>92</v>
      </c>
      <c r="I692">
        <v>32103.085999999985</v>
      </c>
      <c r="J692">
        <v>37252.398910244898</v>
      </c>
      <c r="K692">
        <v>57457.174395479953</v>
      </c>
      <c r="L692">
        <v>55049.618237655588</v>
      </c>
      <c r="M692">
        <v>26316.462290570369</v>
      </c>
      <c r="N692">
        <v>34638.992987761601</v>
      </c>
      <c r="O692">
        <v>12334.545298289442</v>
      </c>
      <c r="P692">
        <v>11419.508215829608</v>
      </c>
      <c r="Q692">
        <v>15891.134154354582</v>
      </c>
      <c r="R692">
        <v>17968.670785390681</v>
      </c>
      <c r="S692">
        <v>12367.322194311053</v>
      </c>
      <c r="T692">
        <v>16643.409950095494</v>
      </c>
      <c r="U692">
        <v>12374.206501461596</v>
      </c>
      <c r="V692">
        <v>9721.3924036117969</v>
      </c>
      <c r="W692">
        <v>15370.203999027242</v>
      </c>
      <c r="X692">
        <v>24649.327467106759</v>
      </c>
      <c r="Y692" t="s">
        <v>1831</v>
      </c>
      <c r="Z692">
        <v>63056.663999999997</v>
      </c>
      <c r="AA692">
        <v>50205.061999999998</v>
      </c>
      <c r="AB692">
        <v>97637.26</v>
      </c>
      <c r="AC692">
        <v>116974.234</v>
      </c>
      <c r="AD692" t="s">
        <v>1832</v>
      </c>
      <c r="AE692">
        <v>112896</v>
      </c>
      <c r="AF692" t="s">
        <v>1833</v>
      </c>
    </row>
    <row r="693" spans="1:32" x14ac:dyDescent="0.2">
      <c r="A693">
        <v>323</v>
      </c>
      <c r="B693" t="b">
        <v>1</v>
      </c>
      <c r="C693" t="s">
        <v>1442</v>
      </c>
      <c r="D693">
        <v>13.54</v>
      </c>
      <c r="E693">
        <v>20.350000000000001</v>
      </c>
      <c r="F693">
        <v>11</v>
      </c>
      <c r="G693">
        <v>11</v>
      </c>
      <c r="H693" t="s">
        <v>33</v>
      </c>
      <c r="I693">
        <v>3655.5507999999982</v>
      </c>
      <c r="J693">
        <v>3339.8169364767487</v>
      </c>
      <c r="K693">
        <v>3627.0097924130955</v>
      </c>
      <c r="L693">
        <v>3423.9033070538017</v>
      </c>
      <c r="M693">
        <v>1792.3326382806279</v>
      </c>
      <c r="N693">
        <v>2553.8948754676358</v>
      </c>
      <c r="O693">
        <v>1510.8445939994292</v>
      </c>
      <c r="P693">
        <v>1698.8722848980178</v>
      </c>
      <c r="Q693">
        <v>3524.0690950958788</v>
      </c>
      <c r="R693">
        <v>3049.1973758957965</v>
      </c>
      <c r="S693">
        <v>1605.3353226819997</v>
      </c>
      <c r="T693">
        <v>1669.1445671869963</v>
      </c>
      <c r="U693">
        <v>1158.6739516005662</v>
      </c>
      <c r="V693">
        <v>1164.5563800419193</v>
      </c>
      <c r="W693">
        <v>1634.1953828350727</v>
      </c>
      <c r="X693">
        <v>1450.0951721804181</v>
      </c>
      <c r="Y693" t="s">
        <v>1443</v>
      </c>
      <c r="Z693">
        <v>4640.1943000000001</v>
      </c>
      <c r="AA693">
        <v>4816.6684999999998</v>
      </c>
      <c r="AB693">
        <v>17048.55</v>
      </c>
      <c r="AC693">
        <v>9989.9069999999992</v>
      </c>
      <c r="AD693" t="s">
        <v>1444</v>
      </c>
      <c r="AE693">
        <v>82565</v>
      </c>
      <c r="AF693" t="s">
        <v>1445</v>
      </c>
    </row>
    <row r="694" spans="1:32" x14ac:dyDescent="0.2">
      <c r="A694">
        <v>628</v>
      </c>
      <c r="B694" t="b">
        <v>1</v>
      </c>
      <c r="C694" t="s">
        <v>3526</v>
      </c>
      <c r="D694">
        <v>31.3</v>
      </c>
      <c r="E694">
        <v>7.69</v>
      </c>
      <c r="F694">
        <v>4</v>
      </c>
      <c r="G694">
        <v>4</v>
      </c>
      <c r="H694" t="s">
        <v>33</v>
      </c>
      <c r="I694">
        <v>206.77785999999992</v>
      </c>
      <c r="J694">
        <v>127.01719289257466</v>
      </c>
      <c r="K694">
        <v>201.35719888296671</v>
      </c>
      <c r="L694">
        <v>243.94001341496576</v>
      </c>
      <c r="M694">
        <v>123.47929531881135</v>
      </c>
      <c r="N694">
        <v>260.44048026333576</v>
      </c>
      <c r="O694">
        <v>91.52368695067878</v>
      </c>
      <c r="P694">
        <v>103.12697825668451</v>
      </c>
      <c r="Q694">
        <v>469.81682146564026</v>
      </c>
      <c r="R694">
        <v>499.81276000377375</v>
      </c>
      <c r="S694">
        <v>292.92655950337831</v>
      </c>
      <c r="T694">
        <v>274.82145045132319</v>
      </c>
      <c r="U694">
        <v>114.8074655940507</v>
      </c>
      <c r="V694">
        <v>126.19198067640889</v>
      </c>
      <c r="W694">
        <v>156.23832244938225</v>
      </c>
      <c r="X694">
        <v>67.639102903952733</v>
      </c>
      <c r="Y694" t="s">
        <v>3527</v>
      </c>
      <c r="Z694">
        <v>353.72278</v>
      </c>
      <c r="AA694">
        <v>497.48056000000003</v>
      </c>
      <c r="AB694">
        <v>2583.922</v>
      </c>
      <c r="AC694">
        <v>899.47850000000005</v>
      </c>
      <c r="AD694" t="s">
        <v>3528</v>
      </c>
      <c r="AE694">
        <v>77505</v>
      </c>
      <c r="AF694" t="s">
        <v>3529</v>
      </c>
    </row>
    <row r="695" spans="1:32" x14ac:dyDescent="0.2">
      <c r="A695">
        <v>792</v>
      </c>
      <c r="B695" t="b">
        <v>1</v>
      </c>
      <c r="C695" t="s">
        <v>3418</v>
      </c>
      <c r="D695">
        <v>45.81</v>
      </c>
      <c r="E695">
        <v>3.99</v>
      </c>
      <c r="F695">
        <v>4</v>
      </c>
      <c r="G695">
        <v>4</v>
      </c>
      <c r="I695">
        <v>77.171609999999973</v>
      </c>
      <c r="J695">
        <v>58.03076275784678</v>
      </c>
      <c r="K695">
        <v>60.646845289228033</v>
      </c>
      <c r="L695">
        <v>46.311223663150642</v>
      </c>
      <c r="M695">
        <v>53.678963200205715</v>
      </c>
      <c r="N695">
        <v>62.771735153539055</v>
      </c>
      <c r="O695">
        <v>27.502062675515234</v>
      </c>
      <c r="P695">
        <v>40.077441316747084</v>
      </c>
      <c r="Q695">
        <v>93.321403042807731</v>
      </c>
      <c r="R695">
        <v>88.313786788292575</v>
      </c>
      <c r="S695">
        <v>0</v>
      </c>
      <c r="T695">
        <v>0</v>
      </c>
      <c r="U695">
        <v>65.715579099287865</v>
      </c>
      <c r="V695">
        <v>30.158706379486013</v>
      </c>
      <c r="W695">
        <v>34.985811669548717</v>
      </c>
      <c r="X695">
        <v>65.540620602160686</v>
      </c>
      <c r="Y695" t="s">
        <v>3419</v>
      </c>
      <c r="Z695">
        <v>77.782409999999999</v>
      </c>
      <c r="AA695">
        <v>113.70911</v>
      </c>
      <c r="AB695">
        <v>794.15110000000004</v>
      </c>
      <c r="AC695">
        <v>438.64443999999997</v>
      </c>
      <c r="AD695" t="s">
        <v>3420</v>
      </c>
      <c r="AE695">
        <v>150701</v>
      </c>
      <c r="AF695" t="s">
        <v>3421</v>
      </c>
    </row>
    <row r="696" spans="1:32" x14ac:dyDescent="0.2">
      <c r="A696">
        <v>321</v>
      </c>
      <c r="B696" t="b">
        <v>1</v>
      </c>
      <c r="C696" t="s">
        <v>2690</v>
      </c>
      <c r="D696">
        <v>14.43</v>
      </c>
      <c r="E696">
        <v>15.49</v>
      </c>
      <c r="F696">
        <v>10</v>
      </c>
      <c r="G696">
        <v>10</v>
      </c>
      <c r="I696">
        <v>422.35009999999983</v>
      </c>
      <c r="J696">
        <v>532.6413292376867</v>
      </c>
      <c r="K696">
        <v>373.23626672129177</v>
      </c>
      <c r="L696">
        <v>389.6628134526008</v>
      </c>
      <c r="M696">
        <v>575.11755456833237</v>
      </c>
      <c r="N696">
        <v>422.03434902512379</v>
      </c>
      <c r="O696">
        <v>161.4472091180227</v>
      </c>
      <c r="P696">
        <v>802.57121734571558</v>
      </c>
      <c r="Q696">
        <v>624.02045021282856</v>
      </c>
      <c r="R696">
        <v>528.24884275184024</v>
      </c>
      <c r="S696">
        <v>261.32230203883728</v>
      </c>
      <c r="T696">
        <v>278.60173477216011</v>
      </c>
      <c r="U696">
        <v>366.39456291363524</v>
      </c>
      <c r="V696">
        <v>343.90153977010334</v>
      </c>
      <c r="W696">
        <v>185.7777339608501</v>
      </c>
      <c r="X696">
        <v>220.97766202915392</v>
      </c>
      <c r="Y696" t="s">
        <v>2691</v>
      </c>
      <c r="Z696">
        <v>556.35289999999998</v>
      </c>
      <c r="AA696">
        <v>1276.7944</v>
      </c>
      <c r="AB696">
        <v>2960.6532999999999</v>
      </c>
      <c r="AC696">
        <v>2025.7999</v>
      </c>
      <c r="AD696" t="s">
        <v>2692</v>
      </c>
      <c r="AE696">
        <v>88930</v>
      </c>
      <c r="AF696" t="s">
        <v>2693</v>
      </c>
    </row>
    <row r="697" spans="1:32" x14ac:dyDescent="0.2">
      <c r="A697">
        <v>875</v>
      </c>
      <c r="B697" t="b">
        <v>1</v>
      </c>
      <c r="C697" t="s">
        <v>3170</v>
      </c>
      <c r="D697">
        <v>106.85</v>
      </c>
      <c r="E697">
        <v>4.18</v>
      </c>
      <c r="F697">
        <v>2</v>
      </c>
      <c r="G697">
        <v>2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55.787156278084368</v>
      </c>
      <c r="R697">
        <v>57.660120325718225</v>
      </c>
      <c r="S697">
        <v>0</v>
      </c>
      <c r="T697">
        <v>0</v>
      </c>
      <c r="U697">
        <v>14.119059149738559</v>
      </c>
      <c r="V697">
        <v>0</v>
      </c>
      <c r="W697">
        <v>18.373635802300946</v>
      </c>
      <c r="X697">
        <v>31.654479216328642</v>
      </c>
      <c r="Y697" t="s">
        <v>3171</v>
      </c>
      <c r="Z697">
        <v>0</v>
      </c>
      <c r="AA697">
        <v>0</v>
      </c>
      <c r="AB697">
        <v>495.94213999999999</v>
      </c>
      <c r="AC697">
        <v>196.23766000000001</v>
      </c>
      <c r="AD697" t="s">
        <v>3172</v>
      </c>
      <c r="AE697">
        <v>84046</v>
      </c>
      <c r="AF697" t="s">
        <v>3173</v>
      </c>
    </row>
    <row r="698" spans="1:32" x14ac:dyDescent="0.2">
      <c r="A698">
        <v>920</v>
      </c>
      <c r="B698" t="b">
        <v>1</v>
      </c>
      <c r="C698" t="s">
        <v>2584</v>
      </c>
      <c r="D698">
        <v>2.98</v>
      </c>
      <c r="E698">
        <v>5.4</v>
      </c>
      <c r="F698">
        <v>4</v>
      </c>
      <c r="G698">
        <v>4</v>
      </c>
      <c r="H698" t="s">
        <v>33</v>
      </c>
      <c r="I698">
        <v>0</v>
      </c>
      <c r="J698">
        <v>0</v>
      </c>
      <c r="K698">
        <v>341.20945149227271</v>
      </c>
      <c r="L698">
        <v>110.01674061143861</v>
      </c>
      <c r="M698">
        <v>0</v>
      </c>
      <c r="N698">
        <v>0</v>
      </c>
      <c r="O698">
        <v>20.170703008919155</v>
      </c>
      <c r="P698">
        <v>56.71489522425744</v>
      </c>
      <c r="Q698">
        <v>212.05526198818598</v>
      </c>
      <c r="R698">
        <v>221.69518127793592</v>
      </c>
      <c r="S698">
        <v>18.347687140798897</v>
      </c>
      <c r="T698">
        <v>40.690763872565725</v>
      </c>
      <c r="U698">
        <v>82.460035817307016</v>
      </c>
      <c r="V698">
        <v>114.90396414918021</v>
      </c>
      <c r="W698">
        <v>46.423528783985979</v>
      </c>
      <c r="X698">
        <v>66.12348048936893</v>
      </c>
      <c r="Y698" t="s">
        <v>2585</v>
      </c>
      <c r="Z698">
        <v>654.06089999999995</v>
      </c>
      <c r="AA698">
        <v>174.70728</v>
      </c>
      <c r="AB698">
        <v>1398.6287</v>
      </c>
      <c r="AC698">
        <v>644.30584999999996</v>
      </c>
      <c r="AD698" t="s">
        <v>2586</v>
      </c>
      <c r="AE698">
        <v>108565</v>
      </c>
      <c r="AF698" t="s">
        <v>2587</v>
      </c>
    </row>
    <row r="699" spans="1:32" x14ac:dyDescent="0.2">
      <c r="A699">
        <v>735</v>
      </c>
      <c r="B699" t="b">
        <v>1</v>
      </c>
      <c r="C699" t="s">
        <v>1726</v>
      </c>
      <c r="D699">
        <v>9.4</v>
      </c>
      <c r="E699">
        <v>11.58</v>
      </c>
      <c r="F699">
        <v>5</v>
      </c>
      <c r="G699">
        <v>5</v>
      </c>
      <c r="I699">
        <v>435.61132999999984</v>
      </c>
      <c r="J699">
        <v>390.39571888995562</v>
      </c>
      <c r="K699">
        <v>647.98932194574911</v>
      </c>
      <c r="L699">
        <v>523.33693244375127</v>
      </c>
      <c r="M699">
        <v>243.60318029342108</v>
      </c>
      <c r="N699">
        <v>182.48991642993548</v>
      </c>
      <c r="O699">
        <v>417.04959872199504</v>
      </c>
      <c r="P699">
        <v>588.33043051299001</v>
      </c>
      <c r="Q699">
        <v>668.39608190533295</v>
      </c>
      <c r="R699">
        <v>651.79527099815198</v>
      </c>
      <c r="S699">
        <v>193.22550616506319</v>
      </c>
      <c r="T699">
        <v>281.49100891712573</v>
      </c>
      <c r="U699">
        <v>331.5957159981395</v>
      </c>
      <c r="V699">
        <v>174.30363272648904</v>
      </c>
      <c r="W699">
        <v>283.97904838296159</v>
      </c>
      <c r="X699">
        <v>337.48370984517055</v>
      </c>
      <c r="Y699" t="s">
        <v>1727</v>
      </c>
      <c r="Z699">
        <v>681.90239999999994</v>
      </c>
      <c r="AA699">
        <v>1254.0679</v>
      </c>
      <c r="AB699">
        <v>3272.3883999999998</v>
      </c>
      <c r="AC699">
        <v>2130.3519999999999</v>
      </c>
      <c r="AD699" t="s">
        <v>1728</v>
      </c>
      <c r="AE699">
        <v>60208</v>
      </c>
      <c r="AF699" t="s">
        <v>1729</v>
      </c>
    </row>
    <row r="700" spans="1:32" x14ac:dyDescent="0.2">
      <c r="A700">
        <v>813</v>
      </c>
      <c r="B700" t="b">
        <v>1</v>
      </c>
      <c r="C700" t="s">
        <v>346</v>
      </c>
      <c r="D700">
        <v>19.73</v>
      </c>
      <c r="E700">
        <v>6.46</v>
      </c>
      <c r="F700">
        <v>4</v>
      </c>
      <c r="G700">
        <v>4</v>
      </c>
      <c r="I700">
        <v>264.75884999999988</v>
      </c>
      <c r="J700">
        <v>431.93063728644444</v>
      </c>
      <c r="K700">
        <v>147.07268221873218</v>
      </c>
      <c r="L700">
        <v>222.95252186653931</v>
      </c>
      <c r="M700">
        <v>111.61374290946419</v>
      </c>
      <c r="N700">
        <v>120.27364484179792</v>
      </c>
      <c r="O700">
        <v>100.28574590072256</v>
      </c>
      <c r="P700">
        <v>187.7039626432155</v>
      </c>
      <c r="Q700">
        <v>1135.7806038986773</v>
      </c>
      <c r="R700">
        <v>1043.2796234503537</v>
      </c>
      <c r="S700">
        <v>357.47577080466249</v>
      </c>
      <c r="T700">
        <v>84.863852047171264</v>
      </c>
      <c r="U700">
        <v>217.08805066279541</v>
      </c>
      <c r="V700">
        <v>510.84454920826511</v>
      </c>
      <c r="W700">
        <v>206.18331089178798</v>
      </c>
      <c r="X700">
        <v>311.70245596413804</v>
      </c>
      <c r="Y700" t="s">
        <v>347</v>
      </c>
      <c r="Z700">
        <v>349.24743999999998</v>
      </c>
      <c r="AA700">
        <v>350.62268</v>
      </c>
      <c r="AB700">
        <v>6224.2304999999997</v>
      </c>
      <c r="AC700">
        <v>2477.8607999999999</v>
      </c>
      <c r="AD700" t="s">
        <v>348</v>
      </c>
      <c r="AE700">
        <v>84700</v>
      </c>
      <c r="AF700" t="s">
        <v>349</v>
      </c>
    </row>
    <row r="701" spans="1:32" x14ac:dyDescent="0.2">
      <c r="A701">
        <v>21</v>
      </c>
      <c r="B701" t="b">
        <v>1</v>
      </c>
      <c r="C701" t="s">
        <v>2678</v>
      </c>
      <c r="D701">
        <v>49.59</v>
      </c>
      <c r="E701">
        <v>35.04</v>
      </c>
      <c r="F701">
        <v>76</v>
      </c>
      <c r="G701">
        <v>76</v>
      </c>
      <c r="H701" t="s">
        <v>92</v>
      </c>
      <c r="I701">
        <v>265952.77999999991</v>
      </c>
      <c r="J701">
        <v>240912.18936777578</v>
      </c>
      <c r="K701">
        <v>270654.00747611281</v>
      </c>
      <c r="L701">
        <v>258229.95311516331</v>
      </c>
      <c r="M701">
        <v>675.06239555157185</v>
      </c>
      <c r="N701">
        <v>1758.9663947538679</v>
      </c>
      <c r="O701">
        <v>5848.4187884475368</v>
      </c>
      <c r="P701">
        <v>3328.2034334409104</v>
      </c>
      <c r="Q701">
        <v>2049.1838402325707</v>
      </c>
      <c r="R701">
        <v>1867.5674252255546</v>
      </c>
      <c r="S701">
        <v>1202.0400706480536</v>
      </c>
      <c r="T701">
        <v>1268.7638388266198</v>
      </c>
      <c r="U701">
        <v>773.17680873702807</v>
      </c>
      <c r="V701">
        <v>802.21441363564418</v>
      </c>
      <c r="W701">
        <v>817.06271211235958</v>
      </c>
      <c r="X701">
        <v>997.71818572983523</v>
      </c>
      <c r="Y701" t="s">
        <v>2679</v>
      </c>
      <c r="Z701">
        <v>343359.34</v>
      </c>
      <c r="AA701">
        <v>8763.2170000000006</v>
      </c>
      <c r="AB701">
        <v>10582.183000000001</v>
      </c>
      <c r="AC701">
        <v>6241.7803000000004</v>
      </c>
      <c r="AD701" t="s">
        <v>2680</v>
      </c>
      <c r="AE701">
        <v>272320</v>
      </c>
      <c r="AF701" t="s">
        <v>2681</v>
      </c>
    </row>
    <row r="702" spans="1:32" x14ac:dyDescent="0.2">
      <c r="A702">
        <v>280</v>
      </c>
      <c r="B702" t="b">
        <v>1</v>
      </c>
      <c r="C702" t="s">
        <v>1722</v>
      </c>
      <c r="D702">
        <v>36.79</v>
      </c>
      <c r="E702">
        <v>30.2</v>
      </c>
      <c r="F702">
        <v>14</v>
      </c>
      <c r="G702">
        <v>14</v>
      </c>
      <c r="H702" t="s">
        <v>33</v>
      </c>
      <c r="I702">
        <v>502.80626999999976</v>
      </c>
      <c r="J702">
        <v>538.71929403933621</v>
      </c>
      <c r="K702">
        <v>528.92650865392568</v>
      </c>
      <c r="L702">
        <v>487.68692087396829</v>
      </c>
      <c r="M702">
        <v>962.92239192594184</v>
      </c>
      <c r="N702">
        <v>355.36262258592313</v>
      </c>
      <c r="O702">
        <v>218.02948446281886</v>
      </c>
      <c r="P702">
        <v>187.93930271994438</v>
      </c>
      <c r="Q702">
        <v>2225.1267830592724</v>
      </c>
      <c r="R702">
        <v>2068.3690616216672</v>
      </c>
      <c r="S702">
        <v>1016.7991871215211</v>
      </c>
      <c r="T702">
        <v>1068.4063886986867</v>
      </c>
      <c r="U702">
        <v>644.11577495950814</v>
      </c>
      <c r="V702">
        <v>477.72519967374075</v>
      </c>
      <c r="W702">
        <v>316.92376563295875</v>
      </c>
      <c r="X702">
        <v>384.27560454264921</v>
      </c>
      <c r="Y702" t="s">
        <v>1723</v>
      </c>
      <c r="Z702">
        <v>678.69275000000005</v>
      </c>
      <c r="AA702">
        <v>982.32874000000004</v>
      </c>
      <c r="AB702">
        <v>11289.695</v>
      </c>
      <c r="AC702">
        <v>3434.9304000000002</v>
      </c>
      <c r="AD702" t="s">
        <v>1724</v>
      </c>
      <c r="AE702">
        <v>73004</v>
      </c>
      <c r="AF702" t="s">
        <v>1725</v>
      </c>
    </row>
    <row r="703" spans="1:32" x14ac:dyDescent="0.2">
      <c r="A703">
        <v>407</v>
      </c>
      <c r="B703" t="b">
        <v>1</v>
      </c>
      <c r="C703" t="s">
        <v>153</v>
      </c>
      <c r="D703">
        <v>26.93</v>
      </c>
      <c r="E703">
        <v>12.81</v>
      </c>
      <c r="F703">
        <v>8</v>
      </c>
      <c r="G703">
        <v>8</v>
      </c>
      <c r="I703">
        <v>164.54549999999992</v>
      </c>
      <c r="J703">
        <v>77.689914282177412</v>
      </c>
      <c r="K703">
        <v>92.092261404318577</v>
      </c>
      <c r="L703">
        <v>0</v>
      </c>
      <c r="M703">
        <v>71.300839084484238</v>
      </c>
      <c r="N703">
        <v>70.65759600779964</v>
      </c>
      <c r="O703">
        <v>39.516443259028009</v>
      </c>
      <c r="P703">
        <v>68.67424661981012</v>
      </c>
      <c r="Q703">
        <v>412.67285701823806</v>
      </c>
      <c r="R703">
        <v>383.16578968457304</v>
      </c>
      <c r="S703">
        <v>105.66542137506866</v>
      </c>
      <c r="T703">
        <v>151.70584447452231</v>
      </c>
      <c r="U703">
        <v>99.391492659856155</v>
      </c>
      <c r="V703">
        <v>92.49631962461109</v>
      </c>
      <c r="W703">
        <v>101.54387052329852</v>
      </c>
      <c r="X703">
        <v>83.518978058690152</v>
      </c>
      <c r="Y703" t="s">
        <v>154</v>
      </c>
      <c r="Z703">
        <v>197.28962999999999</v>
      </c>
      <c r="AA703">
        <v>201.03469999999999</v>
      </c>
      <c r="AB703">
        <v>2092.8809000000001</v>
      </c>
      <c r="AC703">
        <v>692.20119999999997</v>
      </c>
      <c r="AD703" t="s">
        <v>155</v>
      </c>
      <c r="AE703">
        <v>100045</v>
      </c>
      <c r="AF703" t="s">
        <v>156</v>
      </c>
    </row>
    <row r="704" spans="1:32" x14ac:dyDescent="0.2">
      <c r="A704">
        <v>241</v>
      </c>
      <c r="B704" t="b">
        <v>1</v>
      </c>
      <c r="C704" t="s">
        <v>2640</v>
      </c>
      <c r="D704">
        <v>23.98</v>
      </c>
      <c r="E704">
        <v>34.71</v>
      </c>
      <c r="F704">
        <v>14</v>
      </c>
      <c r="G704">
        <v>14</v>
      </c>
      <c r="H704" t="s">
        <v>33</v>
      </c>
      <c r="I704">
        <v>3000.9054999999985</v>
      </c>
      <c r="J704">
        <v>2196.6349184672495</v>
      </c>
      <c r="K704">
        <v>2149.3932463406391</v>
      </c>
      <c r="L704">
        <v>4973.0350099599464</v>
      </c>
      <c r="M704">
        <v>589.63777978451242</v>
      </c>
      <c r="N704">
        <v>1375.8260503264291</v>
      </c>
      <c r="O704">
        <v>189.40911807656352</v>
      </c>
      <c r="P704">
        <v>342.7978439299182</v>
      </c>
      <c r="Q704">
        <v>893.91048858670979</v>
      </c>
      <c r="R704">
        <v>825.39741707867734</v>
      </c>
      <c r="S704">
        <v>522.56715076117462</v>
      </c>
      <c r="T704">
        <v>570.91839670341494</v>
      </c>
      <c r="U704">
        <v>2728.2777011007861</v>
      </c>
      <c r="V704">
        <v>759.44559912042143</v>
      </c>
      <c r="W704">
        <v>2508.8045639334337</v>
      </c>
      <c r="X704">
        <v>1857.8729426187058</v>
      </c>
      <c r="Y704" t="s">
        <v>2641</v>
      </c>
      <c r="Z704">
        <v>4208.5469999999996</v>
      </c>
      <c r="AA704">
        <v>1436.1760999999999</v>
      </c>
      <c r="AB704">
        <v>4651.9949999999999</v>
      </c>
      <c r="AC704">
        <v>15078.989</v>
      </c>
      <c r="AD704" t="s">
        <v>2642</v>
      </c>
      <c r="AE704">
        <v>63837</v>
      </c>
      <c r="AF704" t="s">
        <v>2643</v>
      </c>
    </row>
    <row r="705" spans="1:32" x14ac:dyDescent="0.2">
      <c r="A705">
        <v>187</v>
      </c>
      <c r="B705" t="b">
        <v>1</v>
      </c>
      <c r="C705" t="s">
        <v>414</v>
      </c>
      <c r="D705">
        <v>46.78</v>
      </c>
      <c r="E705">
        <v>23.15</v>
      </c>
      <c r="F705">
        <v>20</v>
      </c>
      <c r="G705">
        <v>17</v>
      </c>
      <c r="H705" t="s">
        <v>33</v>
      </c>
      <c r="I705">
        <v>1139.9525999999996</v>
      </c>
      <c r="J705">
        <v>2332.2981640524663</v>
      </c>
      <c r="K705">
        <v>662.81907535456094</v>
      </c>
      <c r="L705">
        <v>595.98044657538503</v>
      </c>
      <c r="M705">
        <v>758.22894235300328</v>
      </c>
      <c r="N705">
        <v>679.7718060285689</v>
      </c>
      <c r="O705">
        <v>357.76890173150082</v>
      </c>
      <c r="P705">
        <v>369.65738430308642</v>
      </c>
      <c r="Q705">
        <v>211.06049097344902</v>
      </c>
      <c r="R705">
        <v>232.35544147677558</v>
      </c>
      <c r="S705">
        <v>377.19956171863168</v>
      </c>
      <c r="T705">
        <v>378.17462053900579</v>
      </c>
      <c r="U705">
        <v>833.54578443331479</v>
      </c>
      <c r="V705">
        <v>742.70661947537371</v>
      </c>
      <c r="W705">
        <v>1004.2209907149808</v>
      </c>
      <c r="X705">
        <v>1275.67551406249</v>
      </c>
      <c r="Y705" t="s">
        <v>415</v>
      </c>
      <c r="Z705">
        <v>1429.8433</v>
      </c>
      <c r="AA705">
        <v>1314.7775999999999</v>
      </c>
      <c r="AB705">
        <v>1633.4344000000001</v>
      </c>
      <c r="AC705">
        <v>7185.0749999999998</v>
      </c>
      <c r="AD705" t="s">
        <v>416</v>
      </c>
      <c r="AE705">
        <v>112097</v>
      </c>
      <c r="AF705" t="s">
        <v>417</v>
      </c>
    </row>
    <row r="706" spans="1:32" x14ac:dyDescent="0.2">
      <c r="A706">
        <v>298</v>
      </c>
      <c r="B706" t="b">
        <v>1</v>
      </c>
      <c r="C706" t="s">
        <v>2022</v>
      </c>
      <c r="D706">
        <v>8.26</v>
      </c>
      <c r="E706">
        <v>20.7</v>
      </c>
      <c r="F706">
        <v>12</v>
      </c>
      <c r="G706">
        <v>12</v>
      </c>
      <c r="H706" t="s">
        <v>83</v>
      </c>
      <c r="I706">
        <v>18166.190999999992</v>
      </c>
      <c r="J706">
        <v>20166.949068189333</v>
      </c>
      <c r="K706">
        <v>30700.224903417209</v>
      </c>
      <c r="L706">
        <v>29349.233642352538</v>
      </c>
      <c r="M706">
        <v>18927.727552002736</v>
      </c>
      <c r="N706">
        <v>18462.914464921429</v>
      </c>
      <c r="O706">
        <v>5019.0864154284473</v>
      </c>
      <c r="P706">
        <v>5222.9050022909423</v>
      </c>
      <c r="Q706">
        <v>2749.3040907132863</v>
      </c>
      <c r="R706">
        <v>2263.5274230834525</v>
      </c>
      <c r="S706">
        <v>3196.164177667385</v>
      </c>
      <c r="T706">
        <v>3334.2967420714881</v>
      </c>
      <c r="U706">
        <v>2552.1225775588678</v>
      </c>
      <c r="V706">
        <v>2628.6683400052802</v>
      </c>
      <c r="W706">
        <v>2905.1390348728041</v>
      </c>
      <c r="X706">
        <v>2967.3512803847921</v>
      </c>
      <c r="Y706" t="s">
        <v>2023</v>
      </c>
      <c r="Z706">
        <v>33991.796999999999</v>
      </c>
      <c r="AA706">
        <v>27144.258000000002</v>
      </c>
      <c r="AB706">
        <v>16298.741</v>
      </c>
      <c r="AC706">
        <v>20326.96</v>
      </c>
      <c r="AD706" t="s">
        <v>2024</v>
      </c>
      <c r="AE706">
        <v>56598</v>
      </c>
      <c r="AF706" t="s">
        <v>2025</v>
      </c>
    </row>
    <row r="707" spans="1:32" x14ac:dyDescent="0.2">
      <c r="A707">
        <v>939</v>
      </c>
      <c r="B707" t="b">
        <v>1</v>
      </c>
      <c r="C707" t="s">
        <v>1438</v>
      </c>
      <c r="D707">
        <v>54.97</v>
      </c>
      <c r="E707">
        <v>18.329999999999998</v>
      </c>
      <c r="F707">
        <v>3</v>
      </c>
      <c r="G707">
        <v>3</v>
      </c>
      <c r="I707">
        <v>522.68629999999973</v>
      </c>
      <c r="J707">
        <v>461.47935145159175</v>
      </c>
      <c r="K707">
        <v>420.87784938184649</v>
      </c>
      <c r="L707">
        <v>454.64453860703799</v>
      </c>
      <c r="M707">
        <v>2800.6686808307327</v>
      </c>
      <c r="N707">
        <v>3443.057075690112</v>
      </c>
      <c r="O707">
        <v>569.12898520050419</v>
      </c>
      <c r="P707">
        <v>660.18146163494578</v>
      </c>
      <c r="Q707">
        <v>413.92671527755567</v>
      </c>
      <c r="R707">
        <v>478.05798792431392</v>
      </c>
      <c r="S707">
        <v>193.20007444560198</v>
      </c>
      <c r="T707">
        <v>432.67606406897835</v>
      </c>
      <c r="U707">
        <v>6069.1940213479638</v>
      </c>
      <c r="V707">
        <v>4594.1167382570602</v>
      </c>
      <c r="W707">
        <v>4198.5859960573798</v>
      </c>
      <c r="X707">
        <v>4211.8040821762252</v>
      </c>
      <c r="Y707" t="s">
        <v>1439</v>
      </c>
      <c r="Z707">
        <v>606.67864999999995</v>
      </c>
      <c r="AA707">
        <v>4281.3525</v>
      </c>
      <c r="AB707">
        <v>2534.7449999999999</v>
      </c>
      <c r="AC707">
        <v>35207.758000000002</v>
      </c>
      <c r="AD707" t="s">
        <v>1440</v>
      </c>
      <c r="AE707">
        <v>19769</v>
      </c>
      <c r="AF707" t="s">
        <v>1441</v>
      </c>
    </row>
    <row r="708" spans="1:32" x14ac:dyDescent="0.2">
      <c r="A708">
        <v>575</v>
      </c>
      <c r="B708" t="b">
        <v>1</v>
      </c>
      <c r="C708" t="s">
        <v>1382</v>
      </c>
      <c r="D708">
        <v>41.88</v>
      </c>
      <c r="E708">
        <v>9.0299999999999994</v>
      </c>
      <c r="F708">
        <v>7</v>
      </c>
      <c r="G708">
        <v>5</v>
      </c>
      <c r="I708">
        <v>64.706069999999968</v>
      </c>
      <c r="J708">
        <v>50.244233433175872</v>
      </c>
      <c r="K708">
        <v>157.65444763983598</v>
      </c>
      <c r="L708">
        <v>175.32792473910789</v>
      </c>
      <c r="M708">
        <v>124.5083841841041</v>
      </c>
      <c r="N708">
        <v>185.38659148733871</v>
      </c>
      <c r="O708">
        <v>75.264291208017767</v>
      </c>
      <c r="P708">
        <v>84.76205916144265</v>
      </c>
      <c r="Q708">
        <v>189.35680537917878</v>
      </c>
      <c r="R708">
        <v>172.57837576303444</v>
      </c>
      <c r="S708">
        <v>2253.2409416910336</v>
      </c>
      <c r="T708">
        <v>2344.1215418373627</v>
      </c>
      <c r="U708">
        <v>189.49525520266849</v>
      </c>
      <c r="V708">
        <v>132.07913408144503</v>
      </c>
      <c r="W708">
        <v>98.841518583725588</v>
      </c>
      <c r="X708">
        <v>140.23027713797552</v>
      </c>
      <c r="Y708" t="s">
        <v>1383</v>
      </c>
      <c r="Z708">
        <v>216.83217999999999</v>
      </c>
      <c r="AA708">
        <v>310.30606</v>
      </c>
      <c r="AB708">
        <v>4548.93</v>
      </c>
      <c r="AC708">
        <v>1039.0634</v>
      </c>
      <c r="AD708" t="s">
        <v>1384</v>
      </c>
      <c r="AE708">
        <v>84428</v>
      </c>
      <c r="AF708" t="s">
        <v>1385</v>
      </c>
    </row>
    <row r="709" spans="1:32" x14ac:dyDescent="0.2">
      <c r="A709">
        <v>867</v>
      </c>
      <c r="B709" t="b">
        <v>1</v>
      </c>
      <c r="C709" t="s">
        <v>3590</v>
      </c>
      <c r="D709">
        <v>47.7</v>
      </c>
      <c r="E709">
        <v>17.78</v>
      </c>
      <c r="F709">
        <v>4</v>
      </c>
      <c r="G709">
        <v>4</v>
      </c>
      <c r="H709" t="s">
        <v>158</v>
      </c>
      <c r="I709">
        <v>4694.4469999999983</v>
      </c>
      <c r="J709">
        <v>3888.0298878989761</v>
      </c>
      <c r="K709">
        <v>3908.898984469638</v>
      </c>
      <c r="L709">
        <v>3506.2577215248866</v>
      </c>
      <c r="M709">
        <v>10591.486512731351</v>
      </c>
      <c r="N709">
        <v>11490.899743190217</v>
      </c>
      <c r="O709">
        <v>3189.6064867169939</v>
      </c>
      <c r="P709">
        <v>3217.1115770341994</v>
      </c>
      <c r="Q709">
        <v>237.82475497608706</v>
      </c>
      <c r="R709">
        <v>238.12352446225128</v>
      </c>
      <c r="S709">
        <v>206.50326361846913</v>
      </c>
      <c r="T709">
        <v>341.21366116747453</v>
      </c>
      <c r="U709">
        <v>688.77757463378703</v>
      </c>
      <c r="V709">
        <v>716.67344788367291</v>
      </c>
      <c r="W709">
        <v>1003.5786685886681</v>
      </c>
      <c r="X709">
        <v>1136.7199733335488</v>
      </c>
      <c r="Y709" t="s">
        <v>3591</v>
      </c>
      <c r="Z709">
        <v>5195.0254000000004</v>
      </c>
      <c r="AA709">
        <v>16347.549000000001</v>
      </c>
      <c r="AB709">
        <v>1600.6232</v>
      </c>
      <c r="AC709">
        <v>6577.2340000000004</v>
      </c>
      <c r="AD709" t="s">
        <v>3592</v>
      </c>
      <c r="AE709">
        <v>30691</v>
      </c>
      <c r="AF709" t="s">
        <v>3593</v>
      </c>
    </row>
    <row r="710" spans="1:32" x14ac:dyDescent="0.2">
      <c r="A710">
        <v>375</v>
      </c>
      <c r="B710" t="b">
        <v>1</v>
      </c>
      <c r="C710" t="s">
        <v>855</v>
      </c>
      <c r="D710">
        <v>11.58</v>
      </c>
      <c r="E710">
        <v>17.57</v>
      </c>
      <c r="F710">
        <v>7</v>
      </c>
      <c r="G710">
        <v>7</v>
      </c>
      <c r="H710" t="s">
        <v>33</v>
      </c>
      <c r="I710">
        <v>739.6510999999997</v>
      </c>
      <c r="J710">
        <v>688.08500269226568</v>
      </c>
      <c r="K710">
        <v>1036.7961780968094</v>
      </c>
      <c r="L710">
        <v>1334.7535382214173</v>
      </c>
      <c r="M710">
        <v>693.47918491340033</v>
      </c>
      <c r="N710">
        <v>292.16687178011756</v>
      </c>
      <c r="O710">
        <v>319.97996373313981</v>
      </c>
      <c r="P710">
        <v>254.51290349744673</v>
      </c>
      <c r="Q710">
        <v>500.32257790745973</v>
      </c>
      <c r="R710">
        <v>322.00527693398476</v>
      </c>
      <c r="S710">
        <v>368.61692353975644</v>
      </c>
      <c r="T710">
        <v>485.21091883952658</v>
      </c>
      <c r="U710">
        <v>252.57634012679117</v>
      </c>
      <c r="V710">
        <v>228.69827872472843</v>
      </c>
      <c r="W710">
        <v>222.42753446211364</v>
      </c>
      <c r="X710">
        <v>220.1155929602993</v>
      </c>
      <c r="Y710" t="s">
        <v>856</v>
      </c>
      <c r="Z710">
        <v>1320.3126</v>
      </c>
      <c r="AA710">
        <v>957.10204999999996</v>
      </c>
      <c r="AB710">
        <v>2494.7817</v>
      </c>
      <c r="AC710">
        <v>1697.8661999999999</v>
      </c>
      <c r="AD710" t="s">
        <v>857</v>
      </c>
      <c r="AE710">
        <v>64616</v>
      </c>
      <c r="AF710" t="s">
        <v>858</v>
      </c>
    </row>
    <row r="711" spans="1:32" x14ac:dyDescent="0.2">
      <c r="A711">
        <v>196</v>
      </c>
      <c r="B711" t="b">
        <v>1</v>
      </c>
      <c r="C711" t="s">
        <v>719</v>
      </c>
      <c r="D711">
        <v>13.24</v>
      </c>
      <c r="E711">
        <v>16.920000000000002</v>
      </c>
      <c r="F711">
        <v>16</v>
      </c>
      <c r="G711">
        <v>16</v>
      </c>
      <c r="H711" t="s">
        <v>33</v>
      </c>
      <c r="I711">
        <v>197.06315999999993</v>
      </c>
      <c r="J711">
        <v>411.12970429728557</v>
      </c>
      <c r="K711">
        <v>252.6568542529688</v>
      </c>
      <c r="L711">
        <v>190.40935640940901</v>
      </c>
      <c r="M711">
        <v>214.77679550306357</v>
      </c>
      <c r="N711">
        <v>247.01226574607063</v>
      </c>
      <c r="O711">
        <v>162.92228970099785</v>
      </c>
      <c r="P711">
        <v>142.02046818971075</v>
      </c>
      <c r="Q711">
        <v>454.09484625315685</v>
      </c>
      <c r="R711">
        <v>492.13055188626811</v>
      </c>
      <c r="S711">
        <v>121.22390259362074</v>
      </c>
      <c r="T711">
        <v>185.51493563350303</v>
      </c>
      <c r="U711">
        <v>245.84906003822218</v>
      </c>
      <c r="V711">
        <v>145.76959186347804</v>
      </c>
      <c r="W711">
        <v>61.911761298987784</v>
      </c>
      <c r="X711">
        <v>201.59121499659426</v>
      </c>
      <c r="Y711" t="s">
        <v>720</v>
      </c>
      <c r="Z711">
        <v>378.14636000000002</v>
      </c>
      <c r="AA711">
        <v>481.87090000000001</v>
      </c>
      <c r="AB711">
        <v>2317.6333</v>
      </c>
      <c r="AC711">
        <v>1224.451</v>
      </c>
      <c r="AD711" t="s">
        <v>721</v>
      </c>
      <c r="AE711">
        <v>149691</v>
      </c>
      <c r="AF711" t="s">
        <v>722</v>
      </c>
    </row>
    <row r="712" spans="1:32" x14ac:dyDescent="0.2">
      <c r="A712">
        <v>365</v>
      </c>
      <c r="B712" t="b">
        <v>1</v>
      </c>
      <c r="C712" t="s">
        <v>511</v>
      </c>
      <c r="D712">
        <v>17.13</v>
      </c>
      <c r="E712">
        <v>14.12</v>
      </c>
      <c r="F712">
        <v>10</v>
      </c>
      <c r="G712">
        <v>10</v>
      </c>
      <c r="H712" t="s">
        <v>33</v>
      </c>
      <c r="I712">
        <v>873.35442999999964</v>
      </c>
      <c r="J712">
        <v>1047.79722736129</v>
      </c>
      <c r="K712">
        <v>434.07924572769269</v>
      </c>
      <c r="L712">
        <v>522.18158709195018</v>
      </c>
      <c r="M712">
        <v>928.70999133671751</v>
      </c>
      <c r="N712">
        <v>1274.7934739949505</v>
      </c>
      <c r="O712">
        <v>382.87639046676077</v>
      </c>
      <c r="P712">
        <v>462.41616066253044</v>
      </c>
      <c r="Q712">
        <v>367.04582891952316</v>
      </c>
      <c r="R712">
        <v>548.97134035142744</v>
      </c>
      <c r="S712">
        <v>188.47545795842856</v>
      </c>
      <c r="T712">
        <v>209.93135274448912</v>
      </c>
      <c r="U712">
        <v>1094.5073480718079</v>
      </c>
      <c r="V712">
        <v>605.1599335016183</v>
      </c>
      <c r="W712">
        <v>324.33602379006959</v>
      </c>
      <c r="X712">
        <v>801.96878841936541</v>
      </c>
      <c r="Y712" t="s">
        <v>512</v>
      </c>
      <c r="Z712">
        <v>888.85299999999995</v>
      </c>
      <c r="AA712">
        <v>1803.4453000000001</v>
      </c>
      <c r="AB712">
        <v>2326.3213000000001</v>
      </c>
      <c r="AC712">
        <v>5292.6566999999995</v>
      </c>
      <c r="AD712" t="s">
        <v>513</v>
      </c>
      <c r="AE712">
        <v>103135</v>
      </c>
      <c r="AF712" t="s">
        <v>514</v>
      </c>
    </row>
    <row r="713" spans="1:32" x14ac:dyDescent="0.2">
      <c r="A713">
        <v>880</v>
      </c>
      <c r="B713" t="b">
        <v>1</v>
      </c>
      <c r="C713" t="s">
        <v>1502</v>
      </c>
      <c r="D713">
        <v>13.89</v>
      </c>
      <c r="E713">
        <v>10.99</v>
      </c>
      <c r="F713">
        <v>4</v>
      </c>
      <c r="G713">
        <v>3</v>
      </c>
      <c r="I713">
        <v>79.175759999999968</v>
      </c>
      <c r="J713">
        <v>61.624629439788983</v>
      </c>
      <c r="K713">
        <v>76.619607225495685</v>
      </c>
      <c r="L713">
        <v>89.126698856175864</v>
      </c>
      <c r="M713">
        <v>0</v>
      </c>
      <c r="N713">
        <v>26.361519319667366</v>
      </c>
      <c r="O713">
        <v>20.93838117280756</v>
      </c>
      <c r="P713">
        <v>0</v>
      </c>
      <c r="Q713">
        <v>179.69199178722619</v>
      </c>
      <c r="R713">
        <v>151.00728670505819</v>
      </c>
      <c r="S713">
        <v>31.373192980563068</v>
      </c>
      <c r="T713">
        <v>70.903703623421421</v>
      </c>
      <c r="U713">
        <v>37.4924708760838</v>
      </c>
      <c r="V713">
        <v>20.918053007800282</v>
      </c>
      <c r="W713">
        <v>45.238440711746946</v>
      </c>
      <c r="X713">
        <v>58.934803532831268</v>
      </c>
      <c r="Y713" t="s">
        <v>1503</v>
      </c>
      <c r="Z713">
        <v>152.41524999999999</v>
      </c>
      <c r="AA713">
        <v>62.244754999999998</v>
      </c>
      <c r="AB713">
        <v>1106.6006</v>
      </c>
      <c r="AC713">
        <v>342.20350000000002</v>
      </c>
      <c r="AD713" t="s">
        <v>1504</v>
      </c>
      <c r="AE713">
        <v>41714</v>
      </c>
      <c r="AF713" t="s">
        <v>1505</v>
      </c>
    </row>
    <row r="714" spans="1:32" x14ac:dyDescent="0.2">
      <c r="A714">
        <v>1085</v>
      </c>
      <c r="B714" t="b">
        <v>1</v>
      </c>
      <c r="C714" t="s">
        <v>831</v>
      </c>
      <c r="D714">
        <v>29.23</v>
      </c>
      <c r="E714">
        <v>18.57</v>
      </c>
      <c r="F714">
        <v>3</v>
      </c>
      <c r="G714">
        <v>3</v>
      </c>
      <c r="H714" t="s">
        <v>33</v>
      </c>
      <c r="I714">
        <v>339.34409999999986</v>
      </c>
      <c r="J714">
        <v>341.6496748249466</v>
      </c>
      <c r="K714">
        <v>759.09805052895194</v>
      </c>
      <c r="L714">
        <v>388.02957075260383</v>
      </c>
      <c r="M714">
        <v>328.27879927487123</v>
      </c>
      <c r="N714">
        <v>431.06591207118305</v>
      </c>
      <c r="O714">
        <v>354.62164461484707</v>
      </c>
      <c r="P714">
        <v>373.87068215006025</v>
      </c>
      <c r="Q714">
        <v>1357.7170034231297</v>
      </c>
      <c r="R714">
        <v>1257.9577345797377</v>
      </c>
      <c r="S714">
        <v>855.75031628077409</v>
      </c>
      <c r="T714">
        <v>653.36182410376898</v>
      </c>
      <c r="U714">
        <v>241.5586103669649</v>
      </c>
      <c r="V714">
        <v>464.76403857860447</v>
      </c>
      <c r="W714">
        <v>129.16083573452664</v>
      </c>
      <c r="X714">
        <v>367.15853061588155</v>
      </c>
      <c r="Y714" t="s">
        <v>832</v>
      </c>
      <c r="Z714">
        <v>648.37059999999997</v>
      </c>
      <c r="AA714">
        <v>977.92444</v>
      </c>
      <c r="AB714">
        <v>7056.3969999999999</v>
      </c>
      <c r="AC714">
        <v>2152.4274999999998</v>
      </c>
      <c r="AD714" t="s">
        <v>833</v>
      </c>
      <c r="AE714">
        <v>26215</v>
      </c>
      <c r="AF714" t="s">
        <v>834</v>
      </c>
    </row>
    <row r="715" spans="1:32" x14ac:dyDescent="0.2">
      <c r="A715">
        <v>797</v>
      </c>
      <c r="B715" t="b">
        <v>1</v>
      </c>
      <c r="C715" t="s">
        <v>1310</v>
      </c>
      <c r="D715">
        <v>13.24</v>
      </c>
      <c r="E715">
        <v>9.57</v>
      </c>
      <c r="F715">
        <v>5</v>
      </c>
      <c r="G715">
        <v>5</v>
      </c>
      <c r="I715">
        <v>1363.3199999999993</v>
      </c>
      <c r="J715">
        <v>1187.0817572909973</v>
      </c>
      <c r="K715">
        <v>1765.9915671086069</v>
      </c>
      <c r="L715">
        <v>1615.3799970497569</v>
      </c>
      <c r="M715">
        <v>955.55340869025042</v>
      </c>
      <c r="N715">
        <v>806.81111570808514</v>
      </c>
      <c r="O715">
        <v>88.837278197535056</v>
      </c>
      <c r="P715">
        <v>91.800327966082335</v>
      </c>
      <c r="Q715">
        <v>1077.343277567564</v>
      </c>
      <c r="R715">
        <v>1081.5517971487877</v>
      </c>
      <c r="S715">
        <v>460.22839466777873</v>
      </c>
      <c r="T715">
        <v>484.86477866501178</v>
      </c>
      <c r="U715">
        <v>519.65247283489475</v>
      </c>
      <c r="V715">
        <v>386.55938195205215</v>
      </c>
      <c r="W715">
        <v>290.64936114256625</v>
      </c>
      <c r="X715">
        <v>599.03895662052014</v>
      </c>
      <c r="Y715" t="s">
        <v>1311</v>
      </c>
      <c r="Z715">
        <v>2012.9154000000001</v>
      </c>
      <c r="AA715">
        <v>1213.7362000000001</v>
      </c>
      <c r="AB715">
        <v>5491.4652999999998</v>
      </c>
      <c r="AC715">
        <v>3345.2383</v>
      </c>
      <c r="AD715" t="s">
        <v>1312</v>
      </c>
      <c r="AE715">
        <v>70578</v>
      </c>
      <c r="AF715" t="s">
        <v>1313</v>
      </c>
    </row>
    <row r="716" spans="1:32" x14ac:dyDescent="0.2">
      <c r="A716">
        <v>1260</v>
      </c>
      <c r="B716" t="b">
        <v>1</v>
      </c>
      <c r="C716" t="s">
        <v>1718</v>
      </c>
      <c r="D716">
        <v>8.57</v>
      </c>
      <c r="E716">
        <v>9.6300000000000008</v>
      </c>
      <c r="F716">
        <v>2</v>
      </c>
      <c r="G716">
        <v>2</v>
      </c>
      <c r="I716">
        <v>568.41219999999976</v>
      </c>
      <c r="J716">
        <v>197.44410414076921</v>
      </c>
      <c r="K716">
        <v>582.63041201684439</v>
      </c>
      <c r="L716">
        <v>393.30751364707004</v>
      </c>
      <c r="M716">
        <v>1439.6663007310542</v>
      </c>
      <c r="N716">
        <v>1508.0185352528672</v>
      </c>
      <c r="O716">
        <v>114.21442618749322</v>
      </c>
      <c r="P716">
        <v>34.380053587181479</v>
      </c>
      <c r="Q716">
        <v>345.56951141614411</v>
      </c>
      <c r="R716">
        <v>374.412894898947</v>
      </c>
      <c r="S716">
        <v>80.978128937719418</v>
      </c>
      <c r="T716">
        <v>169.34569667944174</v>
      </c>
      <c r="U716">
        <v>596.77416373622782</v>
      </c>
      <c r="V716">
        <v>510.38891110305985</v>
      </c>
      <c r="W716">
        <v>322.835202432529</v>
      </c>
      <c r="X716">
        <v>464.55415794594853</v>
      </c>
      <c r="Y716" t="s">
        <v>1719</v>
      </c>
      <c r="Z716">
        <v>583.64120000000003</v>
      </c>
      <c r="AA716">
        <v>1777.221</v>
      </c>
      <c r="AB716">
        <v>1776.547</v>
      </c>
      <c r="AC716">
        <v>3474.0131999999999</v>
      </c>
      <c r="AD716" t="s">
        <v>1720</v>
      </c>
      <c r="AE716">
        <v>30818</v>
      </c>
      <c r="AF716" t="s">
        <v>1721</v>
      </c>
    </row>
    <row r="717" spans="1:32" x14ac:dyDescent="0.2">
      <c r="A717">
        <v>57</v>
      </c>
      <c r="B717" t="b">
        <v>1</v>
      </c>
      <c r="C717" t="s">
        <v>1039</v>
      </c>
      <c r="D717">
        <v>4.95</v>
      </c>
      <c r="E717">
        <v>26.38</v>
      </c>
      <c r="F717">
        <v>46</v>
      </c>
      <c r="G717">
        <v>46</v>
      </c>
      <c r="H717" t="s">
        <v>92</v>
      </c>
      <c r="I717">
        <v>3823.8534999999983</v>
      </c>
      <c r="J717">
        <v>3775.2728284456525</v>
      </c>
      <c r="K717">
        <v>1698.8148745560143</v>
      </c>
      <c r="L717">
        <v>1767.5511023492597</v>
      </c>
      <c r="M717">
        <v>2557.3208262317153</v>
      </c>
      <c r="N717">
        <v>2082.4512722842574</v>
      </c>
      <c r="O717">
        <v>764.69048507057994</v>
      </c>
      <c r="P717">
        <v>546.06540915344829</v>
      </c>
      <c r="Q717">
        <v>780.00259686783795</v>
      </c>
      <c r="R717">
        <v>865.72051700980239</v>
      </c>
      <c r="S717">
        <v>604.461496196751</v>
      </c>
      <c r="T717">
        <v>1149.704620981475</v>
      </c>
      <c r="U717">
        <v>673.99034252776892</v>
      </c>
      <c r="V717">
        <v>742.30331521304811</v>
      </c>
      <c r="W717">
        <v>956.15384765657882</v>
      </c>
      <c r="X717">
        <v>552.31329513866172</v>
      </c>
      <c r="Y717" t="s">
        <v>1040</v>
      </c>
      <c r="Z717">
        <v>3378.5767000000001</v>
      </c>
      <c r="AA717">
        <v>3395.5444000000002</v>
      </c>
      <c r="AB717">
        <v>5020.4070000000002</v>
      </c>
      <c r="AC717">
        <v>5338.4755999999998</v>
      </c>
      <c r="AD717" t="s">
        <v>1041</v>
      </c>
      <c r="AE717">
        <v>225495</v>
      </c>
      <c r="AF717" t="s">
        <v>1042</v>
      </c>
    </row>
    <row r="718" spans="1:32" x14ac:dyDescent="0.2">
      <c r="A718">
        <v>1054</v>
      </c>
      <c r="B718" t="b">
        <v>1</v>
      </c>
      <c r="C718" t="s">
        <v>2750</v>
      </c>
      <c r="D718">
        <v>19.48</v>
      </c>
      <c r="E718">
        <v>5.94</v>
      </c>
      <c r="F718">
        <v>3</v>
      </c>
      <c r="G718">
        <v>3</v>
      </c>
      <c r="I718">
        <v>365.26969999999983</v>
      </c>
      <c r="J718">
        <v>243.57160313177786</v>
      </c>
      <c r="K718">
        <v>276.14830704512678</v>
      </c>
      <c r="L718">
        <v>281.16530868425468</v>
      </c>
      <c r="M718">
        <v>379.37565714434493</v>
      </c>
      <c r="N718">
        <v>611.86789171087116</v>
      </c>
      <c r="O718">
        <v>134.420186921794</v>
      </c>
      <c r="P718">
        <v>104.73956955350593</v>
      </c>
      <c r="Q718">
        <v>118.39090343187067</v>
      </c>
      <c r="R718">
        <v>114.66186240129909</v>
      </c>
      <c r="S718">
        <v>1585.9650087889925</v>
      </c>
      <c r="T718">
        <v>1024.6533369889298</v>
      </c>
      <c r="U718">
        <v>95.544129837901878</v>
      </c>
      <c r="V718">
        <v>1530.6275717956737</v>
      </c>
      <c r="W718">
        <v>227.33137257770187</v>
      </c>
      <c r="X718">
        <v>215.87583228813489</v>
      </c>
      <c r="Y718" t="s">
        <v>2751</v>
      </c>
      <c r="Z718">
        <v>380.3442</v>
      </c>
      <c r="AA718">
        <v>698.51710000000003</v>
      </c>
      <c r="AB718">
        <v>2874.4548</v>
      </c>
      <c r="AC718">
        <v>3232.25</v>
      </c>
      <c r="AD718" t="s">
        <v>2752</v>
      </c>
      <c r="AE718">
        <v>83598</v>
      </c>
      <c r="AF718" t="s">
        <v>2753</v>
      </c>
    </row>
    <row r="719" spans="1:32" x14ac:dyDescent="0.2">
      <c r="A719">
        <v>195</v>
      </c>
      <c r="B719" t="b">
        <v>1</v>
      </c>
      <c r="C719" t="s">
        <v>3024</v>
      </c>
      <c r="D719">
        <v>33.4</v>
      </c>
      <c r="E719">
        <v>8.48</v>
      </c>
      <c r="F719">
        <v>16</v>
      </c>
      <c r="G719">
        <v>15</v>
      </c>
      <c r="H719" t="s">
        <v>33</v>
      </c>
      <c r="I719">
        <v>431.64983999999981</v>
      </c>
      <c r="J719">
        <v>411.70551139380234</v>
      </c>
      <c r="K719">
        <v>231.64418665497365</v>
      </c>
      <c r="L719">
        <v>341.20657177463806</v>
      </c>
      <c r="M719">
        <v>634.21261406106532</v>
      </c>
      <c r="N719">
        <v>828.5304393904737</v>
      </c>
      <c r="O719">
        <v>214.57347186100034</v>
      </c>
      <c r="P719">
        <v>285.19804661479083</v>
      </c>
      <c r="Q719">
        <v>268.88864543018502</v>
      </c>
      <c r="R719">
        <v>284.78293691710235</v>
      </c>
      <c r="S719">
        <v>242.77241780360376</v>
      </c>
      <c r="T719">
        <v>2206.2506331501449</v>
      </c>
      <c r="U719">
        <v>467.76211640776114</v>
      </c>
      <c r="V719">
        <v>572.57307203754795</v>
      </c>
      <c r="W719">
        <v>2196.6535330857164</v>
      </c>
      <c r="X719">
        <v>2544.3178600797396</v>
      </c>
      <c r="Y719" t="s">
        <v>3025</v>
      </c>
      <c r="Z719">
        <v>496.54390000000001</v>
      </c>
      <c r="AA719">
        <v>1146.1923999999999</v>
      </c>
      <c r="AB719">
        <v>3173.9468000000002</v>
      </c>
      <c r="AC719">
        <v>10971.062</v>
      </c>
      <c r="AD719" t="s">
        <v>3026</v>
      </c>
      <c r="AE719">
        <v>317452</v>
      </c>
      <c r="AF719" t="s">
        <v>3027</v>
      </c>
    </row>
    <row r="720" spans="1:32" x14ac:dyDescent="0.2">
      <c r="A720">
        <v>501</v>
      </c>
      <c r="B720" t="b">
        <v>1</v>
      </c>
      <c r="C720" t="s">
        <v>839</v>
      </c>
      <c r="D720">
        <v>14.15</v>
      </c>
      <c r="E720">
        <v>24.95</v>
      </c>
      <c r="F720">
        <v>8</v>
      </c>
      <c r="G720">
        <v>8</v>
      </c>
      <c r="H720" t="s">
        <v>33</v>
      </c>
      <c r="I720">
        <v>578.44469999999978</v>
      </c>
      <c r="J720">
        <v>675.62253077670914</v>
      </c>
      <c r="K720">
        <v>677.2792412865499</v>
      </c>
      <c r="L720">
        <v>714.64573263145633</v>
      </c>
      <c r="M720">
        <v>417.50330538349772</v>
      </c>
      <c r="N720">
        <v>377.50123182357299</v>
      </c>
      <c r="O720">
        <v>254.30228072486057</v>
      </c>
      <c r="P720">
        <v>255.79629939079916</v>
      </c>
      <c r="Q720">
        <v>799.07849361716399</v>
      </c>
      <c r="R720">
        <v>905.41877332301601</v>
      </c>
      <c r="S720">
        <v>300.61504290253487</v>
      </c>
      <c r="T720">
        <v>376.6731341411558</v>
      </c>
      <c r="U720">
        <v>473.99375229199313</v>
      </c>
      <c r="V720">
        <v>302.12675215913316</v>
      </c>
      <c r="W720">
        <v>139.77142317438307</v>
      </c>
      <c r="X720">
        <v>269.24834355605861</v>
      </c>
      <c r="Y720" t="s">
        <v>840</v>
      </c>
      <c r="Z720">
        <v>885.22986000000003</v>
      </c>
      <c r="AA720">
        <v>844.96910000000003</v>
      </c>
      <c r="AB720">
        <v>4753.4434000000001</v>
      </c>
      <c r="AC720">
        <v>2193.5117</v>
      </c>
      <c r="AD720" t="s">
        <v>841</v>
      </c>
      <c r="AE720">
        <v>57862</v>
      </c>
      <c r="AF720" t="s">
        <v>842</v>
      </c>
    </row>
    <row r="721" spans="1:32" x14ac:dyDescent="0.2">
      <c r="A721">
        <v>210</v>
      </c>
      <c r="B721" t="b">
        <v>1</v>
      </c>
      <c r="C721" t="s">
        <v>503</v>
      </c>
      <c r="D721">
        <v>22.44</v>
      </c>
      <c r="E721">
        <v>11.99</v>
      </c>
      <c r="F721">
        <v>14</v>
      </c>
      <c r="G721">
        <v>14</v>
      </c>
      <c r="I721">
        <v>244.60825999999989</v>
      </c>
      <c r="J721">
        <v>116.97057797291541</v>
      </c>
      <c r="K721">
        <v>222.06904719083792</v>
      </c>
      <c r="L721">
        <v>190.06713173593008</v>
      </c>
      <c r="M721">
        <v>80.262641535035385</v>
      </c>
      <c r="N721">
        <v>194.42154068979801</v>
      </c>
      <c r="O721">
        <v>118.44309717247516</v>
      </c>
      <c r="P721">
        <v>97.869642207292529</v>
      </c>
      <c r="Q721">
        <v>517.36257912459712</v>
      </c>
      <c r="R721">
        <v>552.66738015578767</v>
      </c>
      <c r="S721">
        <v>205.30474906470559</v>
      </c>
      <c r="T721">
        <v>218.6421199962947</v>
      </c>
      <c r="U721">
        <v>216.06761826201191</v>
      </c>
      <c r="V721">
        <v>64.339275608948014</v>
      </c>
      <c r="W721">
        <v>124.8386012492098</v>
      </c>
      <c r="X721">
        <v>109.59299261943893</v>
      </c>
      <c r="Y721" t="s">
        <v>504</v>
      </c>
      <c r="Z721">
        <v>300.92147999999997</v>
      </c>
      <c r="AA721">
        <v>333.60825</v>
      </c>
      <c r="AB721">
        <v>2685.1334999999999</v>
      </c>
      <c r="AC721">
        <v>985.62305000000003</v>
      </c>
      <c r="AD721" t="s">
        <v>505</v>
      </c>
      <c r="AE721">
        <v>196368</v>
      </c>
      <c r="AF721" t="s">
        <v>506</v>
      </c>
    </row>
    <row r="722" spans="1:32" x14ac:dyDescent="0.2">
      <c r="A722">
        <v>870</v>
      </c>
      <c r="B722" t="b">
        <v>1</v>
      </c>
      <c r="C722" t="s">
        <v>2030</v>
      </c>
      <c r="D722">
        <v>16.21</v>
      </c>
      <c r="E722">
        <v>13.91</v>
      </c>
      <c r="F722">
        <v>3</v>
      </c>
      <c r="G722">
        <v>3</v>
      </c>
      <c r="H722" t="s">
        <v>33</v>
      </c>
      <c r="I722">
        <v>687.72173999999961</v>
      </c>
      <c r="J722">
        <v>450.62683274051193</v>
      </c>
      <c r="K722">
        <v>828.52453098064711</v>
      </c>
      <c r="L722">
        <v>857.36044755524779</v>
      </c>
      <c r="M722">
        <v>302.17770048014751</v>
      </c>
      <c r="N722">
        <v>225.1576584197098</v>
      </c>
      <c r="O722">
        <v>194.05364038932672</v>
      </c>
      <c r="P722">
        <v>186.86022320385229</v>
      </c>
      <c r="Q722">
        <v>512.85077740720749</v>
      </c>
      <c r="R722">
        <v>561.17291972979012</v>
      </c>
      <c r="S722">
        <v>320.11511229377896</v>
      </c>
      <c r="T722">
        <v>294.3414440976436</v>
      </c>
      <c r="U722">
        <v>167.89410865679963</v>
      </c>
      <c r="V722">
        <v>155.82713261828408</v>
      </c>
      <c r="W722">
        <v>226.9213819702785</v>
      </c>
      <c r="X722">
        <v>236.80760295572844</v>
      </c>
      <c r="Y722" t="s">
        <v>2031</v>
      </c>
      <c r="Z722">
        <v>967.23737000000006</v>
      </c>
      <c r="AA722">
        <v>574.46100000000001</v>
      </c>
      <c r="AB722">
        <v>2850.3267000000001</v>
      </c>
      <c r="AC722">
        <v>1463.1367</v>
      </c>
      <c r="AD722" t="s">
        <v>2032</v>
      </c>
      <c r="AE722">
        <v>37920</v>
      </c>
      <c r="AF722" t="s">
        <v>2033</v>
      </c>
    </row>
    <row r="723" spans="1:32" x14ac:dyDescent="0.2">
      <c r="A723">
        <v>382</v>
      </c>
      <c r="B723" t="b">
        <v>1</v>
      </c>
      <c r="C723" t="s">
        <v>1702</v>
      </c>
      <c r="D723">
        <v>25.77</v>
      </c>
      <c r="E723">
        <v>16.670000000000002</v>
      </c>
      <c r="F723">
        <v>12</v>
      </c>
      <c r="G723">
        <v>11</v>
      </c>
      <c r="H723" t="s">
        <v>33</v>
      </c>
      <c r="I723">
        <v>258.41869999999989</v>
      </c>
      <c r="J723">
        <v>285.57157248481411</v>
      </c>
      <c r="K723">
        <v>129.33084781881618</v>
      </c>
      <c r="L723">
        <v>1423.7039974319855</v>
      </c>
      <c r="M723">
        <v>100.2367571482031</v>
      </c>
      <c r="N723">
        <v>115.56537132764986</v>
      </c>
      <c r="O723">
        <v>22.536651252444436</v>
      </c>
      <c r="P723">
        <v>64.406781001450028</v>
      </c>
      <c r="Q723">
        <v>582.64187393385771</v>
      </c>
      <c r="R723">
        <v>637.11026962548544</v>
      </c>
      <c r="S723">
        <v>508.973657913669</v>
      </c>
      <c r="T723">
        <v>556.03414988526504</v>
      </c>
      <c r="U723">
        <v>55.775056691105583</v>
      </c>
      <c r="V723">
        <v>471.03031379574975</v>
      </c>
      <c r="W723">
        <v>54.288438093370772</v>
      </c>
      <c r="X723">
        <v>56.759462365854191</v>
      </c>
      <c r="Y723" t="s">
        <v>1703</v>
      </c>
      <c r="Z723">
        <v>811.50854000000004</v>
      </c>
      <c r="AA723">
        <v>249.96127000000001</v>
      </c>
      <c r="AB723">
        <v>3535.8208</v>
      </c>
      <c r="AC723">
        <v>999.51379999999995</v>
      </c>
      <c r="AD723" t="s">
        <v>1704</v>
      </c>
      <c r="AE723">
        <v>99809</v>
      </c>
      <c r="AF723" t="s">
        <v>1705</v>
      </c>
    </row>
    <row r="724" spans="1:32" x14ac:dyDescent="0.2">
      <c r="A724">
        <v>610</v>
      </c>
      <c r="B724" t="b">
        <v>1</v>
      </c>
      <c r="C724" t="s">
        <v>434</v>
      </c>
      <c r="D724">
        <v>12.12</v>
      </c>
      <c r="E724">
        <v>4.92</v>
      </c>
      <c r="F724">
        <v>5</v>
      </c>
      <c r="G724">
        <v>5</v>
      </c>
      <c r="I724">
        <v>371.34502999999984</v>
      </c>
      <c r="J724">
        <v>278.35877335289183</v>
      </c>
      <c r="K724">
        <v>309.84135806053536</v>
      </c>
      <c r="L724">
        <v>287.81761775278108</v>
      </c>
      <c r="M724">
        <v>266.18671725570118</v>
      </c>
      <c r="N724">
        <v>251.22767176115073</v>
      </c>
      <c r="O724">
        <v>172.78472357239153</v>
      </c>
      <c r="P724">
        <v>221.53022032155693</v>
      </c>
      <c r="Q724">
        <v>104.29989450533878</v>
      </c>
      <c r="R724">
        <v>129.86710963756269</v>
      </c>
      <c r="S724">
        <v>94.698022206857019</v>
      </c>
      <c r="T724">
        <v>120.2410853988319</v>
      </c>
      <c r="U724">
        <v>177.1802680660582</v>
      </c>
      <c r="V724">
        <v>105.15568128240824</v>
      </c>
      <c r="W724">
        <v>98.225427647530424</v>
      </c>
      <c r="X724">
        <v>174.47699867682917</v>
      </c>
      <c r="Y724" t="s">
        <v>435</v>
      </c>
      <c r="Z724">
        <v>407.35077000000001</v>
      </c>
      <c r="AA724">
        <v>627.0557</v>
      </c>
      <c r="AB724">
        <v>686.93259999999998</v>
      </c>
      <c r="AC724">
        <v>1042.1597999999999</v>
      </c>
      <c r="AD724" t="s">
        <v>436</v>
      </c>
      <c r="AE724">
        <v>123473</v>
      </c>
      <c r="AF724" t="s">
        <v>437</v>
      </c>
    </row>
    <row r="725" spans="1:32" x14ac:dyDescent="0.2">
      <c r="A725">
        <v>269</v>
      </c>
      <c r="B725" t="b">
        <v>1</v>
      </c>
      <c r="C725" t="s">
        <v>3586</v>
      </c>
      <c r="D725">
        <v>40.200000000000003</v>
      </c>
      <c r="E725">
        <v>25.89</v>
      </c>
      <c r="F725">
        <v>14</v>
      </c>
      <c r="G725">
        <v>14</v>
      </c>
      <c r="H725" t="s">
        <v>92</v>
      </c>
      <c r="I725">
        <v>1103.9129999999996</v>
      </c>
      <c r="J725">
        <v>837.08195237737482</v>
      </c>
      <c r="K725">
        <v>497.3719476390246</v>
      </c>
      <c r="L725">
        <v>343.2777447903718</v>
      </c>
      <c r="M725">
        <v>533.9798327874222</v>
      </c>
      <c r="N725">
        <v>374.49330622376573</v>
      </c>
      <c r="O725">
        <v>223.79528654462834</v>
      </c>
      <c r="P725">
        <v>201.6086422146324</v>
      </c>
      <c r="Q725">
        <v>6518.9532909585187</v>
      </c>
      <c r="R725">
        <v>6551.9685561462065</v>
      </c>
      <c r="S725">
        <v>1555.1421826941075</v>
      </c>
      <c r="T725">
        <v>1426.6129069327899</v>
      </c>
      <c r="U725">
        <v>1902.8096495878963</v>
      </c>
      <c r="V725">
        <v>1258.5853682581983</v>
      </c>
      <c r="W725">
        <v>1036.9587394022303</v>
      </c>
      <c r="X725">
        <v>1071.6385022285804</v>
      </c>
      <c r="Y725" t="s">
        <v>3587</v>
      </c>
      <c r="Z725">
        <v>840.70965999999999</v>
      </c>
      <c r="AA725">
        <v>800.94359999999995</v>
      </c>
      <c r="AB725">
        <v>31265.562000000002</v>
      </c>
      <c r="AC725">
        <v>9827.8790000000008</v>
      </c>
      <c r="AD725" t="s">
        <v>3588</v>
      </c>
      <c r="AE725">
        <v>71429</v>
      </c>
      <c r="AF725" t="s">
        <v>3589</v>
      </c>
    </row>
    <row r="726" spans="1:32" x14ac:dyDescent="0.2">
      <c r="A726">
        <v>828</v>
      </c>
      <c r="B726" t="b">
        <v>1</v>
      </c>
      <c r="C726" t="s">
        <v>1884</v>
      </c>
      <c r="D726">
        <v>11.79</v>
      </c>
      <c r="E726">
        <v>15.49</v>
      </c>
      <c r="F726">
        <v>3</v>
      </c>
      <c r="G726">
        <v>3</v>
      </c>
      <c r="H726" t="s">
        <v>33</v>
      </c>
      <c r="I726">
        <v>519.62664999999981</v>
      </c>
      <c r="J726">
        <v>80.28274681714943</v>
      </c>
      <c r="K726">
        <v>195.81178955052002</v>
      </c>
      <c r="L726">
        <v>229.49859235311769</v>
      </c>
      <c r="M726">
        <v>370.12399894299017</v>
      </c>
      <c r="N726">
        <v>549.3941191897112</v>
      </c>
      <c r="O726">
        <v>317.95105258363213</v>
      </c>
      <c r="P726">
        <v>120.10225719135993</v>
      </c>
      <c r="Q726">
        <v>231.19204401203908</v>
      </c>
      <c r="R726">
        <v>171.27337130362187</v>
      </c>
      <c r="S726">
        <v>82.273218356676438</v>
      </c>
      <c r="T726">
        <v>162.57590231027882</v>
      </c>
      <c r="U726">
        <v>178.50322124051698</v>
      </c>
      <c r="V726">
        <v>92.158731214653017</v>
      </c>
      <c r="W726">
        <v>165.46753121664841</v>
      </c>
      <c r="X726">
        <v>215.21818047757361</v>
      </c>
      <c r="Y726" t="s">
        <v>1885</v>
      </c>
      <c r="Z726">
        <v>405.31920000000002</v>
      </c>
      <c r="AA726">
        <v>847.41030000000001</v>
      </c>
      <c r="AB726">
        <v>1078.8382999999999</v>
      </c>
      <c r="AC726">
        <v>1326.2539999999999</v>
      </c>
      <c r="AD726" t="s">
        <v>1886</v>
      </c>
      <c r="AE726">
        <v>26145</v>
      </c>
      <c r="AF726" t="s">
        <v>1887</v>
      </c>
    </row>
    <row r="727" spans="1:32" x14ac:dyDescent="0.2">
      <c r="A727">
        <v>822</v>
      </c>
      <c r="B727" t="b">
        <v>1</v>
      </c>
      <c r="C727" t="s">
        <v>2608</v>
      </c>
      <c r="D727">
        <v>12.83</v>
      </c>
      <c r="E727">
        <v>11.75</v>
      </c>
      <c r="F727">
        <v>3</v>
      </c>
      <c r="G727">
        <v>3</v>
      </c>
      <c r="I727">
        <v>0</v>
      </c>
      <c r="J727">
        <v>0</v>
      </c>
      <c r="K727">
        <v>353.90524450336108</v>
      </c>
      <c r="L727">
        <v>96.086380504726151</v>
      </c>
      <c r="M727">
        <v>0</v>
      </c>
      <c r="N727">
        <v>39.451412333392355</v>
      </c>
      <c r="O727">
        <v>15.164367162160721</v>
      </c>
      <c r="P727">
        <v>19.945028712536455</v>
      </c>
      <c r="Q727">
        <v>296.15193617559623</v>
      </c>
      <c r="R727">
        <v>306.99417938059764</v>
      </c>
      <c r="S727">
        <v>51.979270538502355</v>
      </c>
      <c r="T727">
        <v>46.425866056414442</v>
      </c>
      <c r="U727">
        <v>80.665996700157194</v>
      </c>
      <c r="V727">
        <v>81.50651116865815</v>
      </c>
      <c r="W727">
        <v>86.207701296122835</v>
      </c>
      <c r="X727">
        <v>73.762778594364931</v>
      </c>
      <c r="Y727" t="s">
        <v>2609</v>
      </c>
      <c r="Z727">
        <v>354.65442000000002</v>
      </c>
      <c r="AA727">
        <v>139.65338</v>
      </c>
      <c r="AB727">
        <v>2120.6057000000001</v>
      </c>
      <c r="AC727">
        <v>692.46349999999995</v>
      </c>
      <c r="AD727" t="s">
        <v>2610</v>
      </c>
      <c r="AE727">
        <v>44634</v>
      </c>
      <c r="AF727" t="s">
        <v>2611</v>
      </c>
    </row>
    <row r="728" spans="1:32" x14ac:dyDescent="0.2">
      <c r="A728">
        <v>909</v>
      </c>
      <c r="B728" t="b">
        <v>1</v>
      </c>
      <c r="C728" t="s">
        <v>3742</v>
      </c>
      <c r="D728">
        <v>15.67</v>
      </c>
      <c r="E728">
        <v>32.92</v>
      </c>
      <c r="F728">
        <v>4</v>
      </c>
      <c r="G728">
        <v>4</v>
      </c>
      <c r="I728">
        <v>411.43279999999982</v>
      </c>
      <c r="J728">
        <v>522.42176865973977</v>
      </c>
      <c r="K728">
        <v>269.46091393598095</v>
      </c>
      <c r="L728">
        <v>235.26554691910511</v>
      </c>
      <c r="M728">
        <v>180.1693596793944</v>
      </c>
      <c r="N728">
        <v>180.71140952139982</v>
      </c>
      <c r="O728">
        <v>61.911620064284513</v>
      </c>
      <c r="P728">
        <v>265.50602956865447</v>
      </c>
      <c r="Q728">
        <v>86.278206566829653</v>
      </c>
      <c r="R728">
        <v>141.58711930243132</v>
      </c>
      <c r="S728">
        <v>1940.1724454496575</v>
      </c>
      <c r="T728">
        <v>2402.737096947355</v>
      </c>
      <c r="U728">
        <v>72.106531383334385</v>
      </c>
      <c r="V728">
        <v>1255.4263710578</v>
      </c>
      <c r="W728">
        <v>107.55945593478469</v>
      </c>
      <c r="X728">
        <v>111.18098456226667</v>
      </c>
      <c r="Y728" t="s">
        <v>3743</v>
      </c>
      <c r="Z728">
        <v>497.65735000000001</v>
      </c>
      <c r="AA728">
        <v>501.93900000000002</v>
      </c>
      <c r="AB728">
        <v>4039.8861999999999</v>
      </c>
      <c r="AC728">
        <v>2358.2080000000001</v>
      </c>
      <c r="AD728" t="s">
        <v>3744</v>
      </c>
      <c r="AE728">
        <v>17745</v>
      </c>
      <c r="AF728" t="s">
        <v>3745</v>
      </c>
    </row>
    <row r="729" spans="1:32" x14ac:dyDescent="0.2">
      <c r="A729">
        <v>489</v>
      </c>
      <c r="B729" t="b">
        <v>1</v>
      </c>
      <c r="C729" t="s">
        <v>2474</v>
      </c>
      <c r="D729">
        <v>31.24</v>
      </c>
      <c r="E729">
        <v>10.220000000000001</v>
      </c>
      <c r="F729">
        <v>9</v>
      </c>
      <c r="G729">
        <v>9</v>
      </c>
      <c r="H729" t="s">
        <v>33</v>
      </c>
      <c r="I729">
        <v>104.83794399999995</v>
      </c>
      <c r="J729">
        <v>70.257384882695845</v>
      </c>
      <c r="K729">
        <v>90.160759556992986</v>
      </c>
      <c r="L729">
        <v>42.829929379787316</v>
      </c>
      <c r="M729">
        <v>88.139402968933084</v>
      </c>
      <c r="N729">
        <v>120.23523014094287</v>
      </c>
      <c r="O729">
        <v>18.122000769843904</v>
      </c>
      <c r="P729">
        <v>0</v>
      </c>
      <c r="Q729">
        <v>487.56727245858667</v>
      </c>
      <c r="R729">
        <v>469.01089043604924</v>
      </c>
      <c r="S729">
        <v>273.01159787662829</v>
      </c>
      <c r="T729">
        <v>148.05518413486024</v>
      </c>
      <c r="U729">
        <v>140.72141617346151</v>
      </c>
      <c r="V729">
        <v>62.986245567218184</v>
      </c>
      <c r="W729">
        <v>53.310865834385297</v>
      </c>
      <c r="X729">
        <v>59.796007370221332</v>
      </c>
      <c r="Y729" t="s">
        <v>2475</v>
      </c>
      <c r="Z729">
        <v>137.78434999999999</v>
      </c>
      <c r="AA729">
        <v>265.44875999999999</v>
      </c>
      <c r="AB729">
        <v>2437.9281999999998</v>
      </c>
      <c r="AC729">
        <v>755.43880000000001</v>
      </c>
      <c r="AD729" t="s">
        <v>2476</v>
      </c>
      <c r="AE729">
        <v>158537</v>
      </c>
      <c r="AF729" t="s">
        <v>2477</v>
      </c>
    </row>
    <row r="730" spans="1:32" x14ac:dyDescent="0.2">
      <c r="A730">
        <v>633</v>
      </c>
      <c r="B730" t="b">
        <v>1</v>
      </c>
      <c r="C730" t="s">
        <v>2564</v>
      </c>
      <c r="D730">
        <v>33.590000000000003</v>
      </c>
      <c r="E730">
        <v>26.01</v>
      </c>
      <c r="F730">
        <v>6</v>
      </c>
      <c r="G730">
        <v>6</v>
      </c>
      <c r="I730">
        <v>547.86425999999972</v>
      </c>
      <c r="J730">
        <v>377.73569688122768</v>
      </c>
      <c r="K730">
        <v>486.27700824945447</v>
      </c>
      <c r="L730">
        <v>1541.0072995484413</v>
      </c>
      <c r="M730">
        <v>566.37130353582404</v>
      </c>
      <c r="N730">
        <v>687.33589593610077</v>
      </c>
      <c r="O730">
        <v>219.10541103500034</v>
      </c>
      <c r="P730">
        <v>560.91763572197465</v>
      </c>
      <c r="Q730">
        <v>151.02541057839315</v>
      </c>
      <c r="R730">
        <v>116.13534338400929</v>
      </c>
      <c r="S730">
        <v>399.58532533395157</v>
      </c>
      <c r="T730">
        <v>138.90494919660605</v>
      </c>
      <c r="U730">
        <v>847.83252522893986</v>
      </c>
      <c r="V730">
        <v>793.12228651992154</v>
      </c>
      <c r="W730">
        <v>1010.6292809847356</v>
      </c>
      <c r="X730">
        <v>814.40657926947233</v>
      </c>
      <c r="Y730" t="s">
        <v>2565</v>
      </c>
      <c r="Z730">
        <v>1295.8552999999999</v>
      </c>
      <c r="AA730">
        <v>1264.8757000000001</v>
      </c>
      <c r="AB730">
        <v>1234.2338999999999</v>
      </c>
      <c r="AC730">
        <v>6386.5005000000001</v>
      </c>
      <c r="AD730" t="s">
        <v>2566</v>
      </c>
      <c r="AE730">
        <v>39062</v>
      </c>
      <c r="AF730" t="s">
        <v>2567</v>
      </c>
    </row>
    <row r="731" spans="1:32" x14ac:dyDescent="0.2">
      <c r="A731">
        <v>209</v>
      </c>
      <c r="B731" t="b">
        <v>1</v>
      </c>
      <c r="C731" t="s">
        <v>479</v>
      </c>
      <c r="D731">
        <v>68.27</v>
      </c>
      <c r="E731">
        <v>16.54</v>
      </c>
      <c r="F731">
        <v>19</v>
      </c>
      <c r="G731">
        <v>19</v>
      </c>
      <c r="H731" t="s">
        <v>33</v>
      </c>
      <c r="I731">
        <v>146.55291999999994</v>
      </c>
      <c r="J731">
        <v>148.84597614900258</v>
      </c>
      <c r="K731">
        <v>178.37606430124325</v>
      </c>
      <c r="L731">
        <v>113.00696982576041</v>
      </c>
      <c r="M731">
        <v>80.48773919355817</v>
      </c>
      <c r="N731">
        <v>93.003942114428412</v>
      </c>
      <c r="O731">
        <v>55.722900779952603</v>
      </c>
      <c r="P731">
        <v>72.707091037414557</v>
      </c>
      <c r="Q731">
        <v>920.14369896124686</v>
      </c>
      <c r="R731">
        <v>828.79841638842333</v>
      </c>
      <c r="S731">
        <v>876.27428102525585</v>
      </c>
      <c r="T731">
        <v>870.81793464457814</v>
      </c>
      <c r="U731">
        <v>71.736641971056201</v>
      </c>
      <c r="V731">
        <v>39.998592789158778</v>
      </c>
      <c r="W731">
        <v>55.388624722330285</v>
      </c>
      <c r="X731">
        <v>62.923471251072598</v>
      </c>
      <c r="Y731" t="s">
        <v>480</v>
      </c>
      <c r="Z731">
        <v>271.16552999999999</v>
      </c>
      <c r="AA731">
        <v>220.52852999999999</v>
      </c>
      <c r="AB731">
        <v>5252.491</v>
      </c>
      <c r="AC731">
        <v>432.70891999999998</v>
      </c>
      <c r="AD731" t="s">
        <v>481</v>
      </c>
      <c r="AE731">
        <v>180930</v>
      </c>
      <c r="AF731" t="s">
        <v>482</v>
      </c>
    </row>
    <row r="732" spans="1:32" x14ac:dyDescent="0.2">
      <c r="A732">
        <v>430</v>
      </c>
      <c r="B732" t="b">
        <v>1</v>
      </c>
      <c r="C732" t="s">
        <v>1742</v>
      </c>
      <c r="D732">
        <v>28.08</v>
      </c>
      <c r="E732">
        <v>4.5</v>
      </c>
      <c r="F732">
        <v>8</v>
      </c>
      <c r="G732">
        <v>8</v>
      </c>
      <c r="H732" t="s">
        <v>92</v>
      </c>
      <c r="I732">
        <v>0</v>
      </c>
      <c r="J732">
        <v>62.412866885133077</v>
      </c>
      <c r="K732">
        <v>0</v>
      </c>
      <c r="L732">
        <v>0</v>
      </c>
      <c r="M732">
        <v>0</v>
      </c>
      <c r="N732">
        <v>28.045586900129862</v>
      </c>
      <c r="O732">
        <v>0</v>
      </c>
      <c r="P732">
        <v>0</v>
      </c>
      <c r="Q732">
        <v>289.22850999302284</v>
      </c>
      <c r="R732">
        <v>266.89886705399647</v>
      </c>
      <c r="S732">
        <v>17.564907770613594</v>
      </c>
      <c r="T732">
        <v>22.380669243920259</v>
      </c>
      <c r="U732">
        <v>118.31225704803603</v>
      </c>
      <c r="V732">
        <v>34.593235629921644</v>
      </c>
      <c r="W732">
        <v>54.925720516105699</v>
      </c>
      <c r="X732">
        <v>41.679072468993269</v>
      </c>
      <c r="Y732" t="s">
        <v>1743</v>
      </c>
      <c r="Z732">
        <v>68.99691</v>
      </c>
      <c r="AA732">
        <v>58.639569999999999</v>
      </c>
      <c r="AB732">
        <v>2331.3760000000002</v>
      </c>
      <c r="AC732">
        <v>627.94916000000001</v>
      </c>
      <c r="AD732" t="s">
        <v>1744</v>
      </c>
      <c r="AE732">
        <v>302517</v>
      </c>
      <c r="AF732" t="s">
        <v>1745</v>
      </c>
    </row>
    <row r="733" spans="1:32" x14ac:dyDescent="0.2">
      <c r="A733">
        <v>1072</v>
      </c>
      <c r="B733" t="b">
        <v>1</v>
      </c>
      <c r="C733" t="s">
        <v>955</v>
      </c>
      <c r="D733">
        <v>40.03</v>
      </c>
      <c r="E733">
        <v>9.65</v>
      </c>
      <c r="F733">
        <v>2</v>
      </c>
      <c r="G733">
        <v>2</v>
      </c>
      <c r="H733" t="s">
        <v>158</v>
      </c>
      <c r="I733">
        <v>0</v>
      </c>
      <c r="J733">
        <v>0</v>
      </c>
      <c r="K733">
        <v>38.851947233999873</v>
      </c>
      <c r="L733">
        <v>36.581289194576399</v>
      </c>
      <c r="M733">
        <v>0</v>
      </c>
      <c r="N733">
        <v>0</v>
      </c>
      <c r="O733">
        <v>44.34449419786354</v>
      </c>
      <c r="P733">
        <v>45.318470396010134</v>
      </c>
      <c r="Q733">
        <v>115.70441762627223</v>
      </c>
      <c r="R733">
        <v>110.8977778212827</v>
      </c>
      <c r="S733">
        <v>0</v>
      </c>
      <c r="T733">
        <v>0</v>
      </c>
      <c r="U733">
        <v>47.676828488313944</v>
      </c>
      <c r="V733">
        <v>49.678356957481355</v>
      </c>
      <c r="W733">
        <v>30.891268913374716</v>
      </c>
      <c r="X733">
        <v>22.932761369670683</v>
      </c>
      <c r="Y733" t="s">
        <v>956</v>
      </c>
      <c r="Z733">
        <v>59.979584000000003</v>
      </c>
      <c r="AA733">
        <v>146.27108999999999</v>
      </c>
      <c r="AB733">
        <v>990.73553000000004</v>
      </c>
      <c r="AC733">
        <v>271.88092</v>
      </c>
      <c r="AD733" t="s">
        <v>957</v>
      </c>
      <c r="AE733">
        <v>25694</v>
      </c>
      <c r="AF733" t="s">
        <v>958</v>
      </c>
    </row>
    <row r="734" spans="1:32" x14ac:dyDescent="0.2">
      <c r="A734">
        <v>1017</v>
      </c>
      <c r="B734" t="b">
        <v>1</v>
      </c>
      <c r="C734" t="s">
        <v>2500</v>
      </c>
      <c r="D734">
        <v>35.43</v>
      </c>
      <c r="E734">
        <v>2.31</v>
      </c>
      <c r="F734">
        <v>3</v>
      </c>
      <c r="G734">
        <v>3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27.716897999799357</v>
      </c>
      <c r="Q734">
        <v>118.23843950125499</v>
      </c>
      <c r="R734">
        <v>72.527249640242459</v>
      </c>
      <c r="S734">
        <v>0</v>
      </c>
      <c r="T734">
        <v>0</v>
      </c>
      <c r="U734">
        <v>31.16016243973915</v>
      </c>
      <c r="V734">
        <v>9.4651409712701771</v>
      </c>
      <c r="W734">
        <v>12.724003118580482</v>
      </c>
      <c r="X734">
        <v>63.443571498101598</v>
      </c>
      <c r="Y734" t="s">
        <v>2501</v>
      </c>
      <c r="Z734">
        <v>0</v>
      </c>
      <c r="AA734">
        <v>89.064089999999993</v>
      </c>
      <c r="AB734">
        <v>834.68359999999996</v>
      </c>
      <c r="AC734">
        <v>302.03223000000003</v>
      </c>
      <c r="AD734" t="s">
        <v>2502</v>
      </c>
      <c r="AE734">
        <v>212045</v>
      </c>
      <c r="AF734" t="s">
        <v>2503</v>
      </c>
    </row>
    <row r="735" spans="1:32" x14ac:dyDescent="0.2">
      <c r="A735">
        <v>165</v>
      </c>
      <c r="B735" t="b">
        <v>1</v>
      </c>
      <c r="C735" t="s">
        <v>3494</v>
      </c>
      <c r="D735">
        <v>37.020000000000003</v>
      </c>
      <c r="E735">
        <v>20.6</v>
      </c>
      <c r="F735">
        <v>21</v>
      </c>
      <c r="G735">
        <v>21</v>
      </c>
      <c r="H735" t="s">
        <v>33</v>
      </c>
      <c r="I735">
        <v>10624.457999999995</v>
      </c>
      <c r="J735">
        <v>9802.1282486477485</v>
      </c>
      <c r="K735">
        <v>19328.825136975145</v>
      </c>
      <c r="L735">
        <v>17098.496424387686</v>
      </c>
      <c r="M735">
        <v>1440.5828744170656</v>
      </c>
      <c r="N735">
        <v>1743.4451242685757</v>
      </c>
      <c r="O735">
        <v>492.14695901654261</v>
      </c>
      <c r="P735">
        <v>462.21730276343925</v>
      </c>
      <c r="Q735">
        <v>8144.6705869566367</v>
      </c>
      <c r="R735">
        <v>8685.8306856453801</v>
      </c>
      <c r="S735">
        <v>4155.0892485350078</v>
      </c>
      <c r="T735">
        <v>4266.6914722980391</v>
      </c>
      <c r="U735">
        <v>3481.5551638215206</v>
      </c>
      <c r="V735">
        <v>3411.844825549621</v>
      </c>
      <c r="W735">
        <v>2898.3074805398446</v>
      </c>
      <c r="X735">
        <v>2554.0752422800579</v>
      </c>
      <c r="Y735" t="s">
        <v>3495</v>
      </c>
      <c r="Z735">
        <v>19840.162</v>
      </c>
      <c r="AA735">
        <v>2385.9535999999998</v>
      </c>
      <c r="AB735">
        <v>43670.44</v>
      </c>
      <c r="AC735">
        <v>22505.623</v>
      </c>
      <c r="AD735" t="s">
        <v>3496</v>
      </c>
      <c r="AE735">
        <v>129383</v>
      </c>
      <c r="AF735" t="s">
        <v>3497</v>
      </c>
    </row>
    <row r="736" spans="1:32" x14ac:dyDescent="0.2">
      <c r="A736">
        <v>858</v>
      </c>
      <c r="B736" t="b">
        <v>1</v>
      </c>
      <c r="C736" t="s">
        <v>1814</v>
      </c>
      <c r="D736">
        <v>4.8600000000000003</v>
      </c>
      <c r="E736">
        <v>12.89</v>
      </c>
      <c r="F736">
        <v>4</v>
      </c>
      <c r="G736">
        <v>4</v>
      </c>
      <c r="H736" t="s">
        <v>33</v>
      </c>
      <c r="I736">
        <v>209.42369999999991</v>
      </c>
      <c r="J736">
        <v>240.13237351393047</v>
      </c>
      <c r="K736">
        <v>199.74308866655812</v>
      </c>
      <c r="L736">
        <v>227.50059945624108</v>
      </c>
      <c r="M736">
        <v>168.59778902609091</v>
      </c>
      <c r="N736">
        <v>153.75017225049783</v>
      </c>
      <c r="O736">
        <v>120.22243293337924</v>
      </c>
      <c r="P736">
        <v>128.64612302946179</v>
      </c>
      <c r="Q736">
        <v>183.28271851853711</v>
      </c>
      <c r="R736">
        <v>205.91640231311123</v>
      </c>
      <c r="S736">
        <v>35.859376948979389</v>
      </c>
      <c r="T736">
        <v>69.895297789158818</v>
      </c>
      <c r="U736">
        <v>135.50637181863175</v>
      </c>
      <c r="V736">
        <v>96.690717320013547</v>
      </c>
      <c r="W736">
        <v>83.920252063466691</v>
      </c>
      <c r="X736">
        <v>82.12741642756626</v>
      </c>
      <c r="Y736" t="s">
        <v>1815</v>
      </c>
      <c r="Z736">
        <v>288.84199999999998</v>
      </c>
      <c r="AA736">
        <v>364.70947000000001</v>
      </c>
      <c r="AB736">
        <v>1184.2552000000001</v>
      </c>
      <c r="AC736">
        <v>759.1902</v>
      </c>
      <c r="AD736" t="s">
        <v>1816</v>
      </c>
      <c r="AE736">
        <v>39830</v>
      </c>
      <c r="AF736" t="s">
        <v>1817</v>
      </c>
    </row>
    <row r="737" spans="1:32" x14ac:dyDescent="0.2">
      <c r="A737">
        <v>603</v>
      </c>
      <c r="B737" t="b">
        <v>1</v>
      </c>
      <c r="C737" t="s">
        <v>186</v>
      </c>
      <c r="D737">
        <v>14.91</v>
      </c>
      <c r="E737">
        <v>2.82</v>
      </c>
      <c r="F737">
        <v>7</v>
      </c>
      <c r="G737">
        <v>6</v>
      </c>
      <c r="H737" t="s">
        <v>33</v>
      </c>
      <c r="I737">
        <v>369.90734999999984</v>
      </c>
      <c r="J737">
        <v>219.01658516999257</v>
      </c>
      <c r="K737">
        <v>467.19195176804357</v>
      </c>
      <c r="L737">
        <v>464.48915718260247</v>
      </c>
      <c r="M737">
        <v>206.5291336357613</v>
      </c>
      <c r="N737">
        <v>303.60632203339514</v>
      </c>
      <c r="O737">
        <v>136.50470146492893</v>
      </c>
      <c r="P737">
        <v>139.41145566565109</v>
      </c>
      <c r="Q737">
        <v>478.96389367221883</v>
      </c>
      <c r="R737">
        <v>442.49088384242128</v>
      </c>
      <c r="S737">
        <v>296.35275238959491</v>
      </c>
      <c r="T737">
        <v>160.70206144718111</v>
      </c>
      <c r="U737">
        <v>106.03392998571103</v>
      </c>
      <c r="V737">
        <v>174.71139765864407</v>
      </c>
      <c r="W737">
        <v>99.273280815845283</v>
      </c>
      <c r="X737">
        <v>195.68666802928942</v>
      </c>
      <c r="Y737" t="s">
        <v>187</v>
      </c>
      <c r="Z737">
        <v>603.29409999999996</v>
      </c>
      <c r="AA737">
        <v>525.27704000000006</v>
      </c>
      <c r="AB737">
        <v>2668.4949000000001</v>
      </c>
      <c r="AC737">
        <v>1040.1388999999999</v>
      </c>
      <c r="AD737" t="s">
        <v>188</v>
      </c>
      <c r="AE737">
        <v>307957</v>
      </c>
      <c r="AF737" t="s">
        <v>189</v>
      </c>
    </row>
    <row r="738" spans="1:32" x14ac:dyDescent="0.2">
      <c r="A738">
        <v>370</v>
      </c>
      <c r="B738" t="b">
        <v>1</v>
      </c>
      <c r="C738" t="s">
        <v>3072</v>
      </c>
      <c r="D738">
        <v>15.66</v>
      </c>
      <c r="E738">
        <v>10.8</v>
      </c>
      <c r="F738">
        <v>10</v>
      </c>
      <c r="G738">
        <v>10</v>
      </c>
      <c r="I738">
        <v>261.74187999999987</v>
      </c>
      <c r="J738">
        <v>686.70425969937708</v>
      </c>
      <c r="K738">
        <v>357.32023917792253</v>
      </c>
      <c r="L738">
        <v>379.47507957330765</v>
      </c>
      <c r="M738">
        <v>306.20505433267743</v>
      </c>
      <c r="N738">
        <v>262.22631906136485</v>
      </c>
      <c r="O738">
        <v>109.49940509799829</v>
      </c>
      <c r="P738">
        <v>20.86325583959449</v>
      </c>
      <c r="Q738">
        <v>481.01823030777405</v>
      </c>
      <c r="R738">
        <v>455.87373842967389</v>
      </c>
      <c r="S738">
        <v>281.19892206506159</v>
      </c>
      <c r="T738">
        <v>210.12805861629161</v>
      </c>
      <c r="U738">
        <v>121.37616677919502</v>
      </c>
      <c r="V738">
        <v>143.37925763930502</v>
      </c>
      <c r="W738">
        <v>163.82609542020813</v>
      </c>
      <c r="X738">
        <v>96.158099668883551</v>
      </c>
      <c r="Y738" t="s">
        <v>3073</v>
      </c>
      <c r="Z738">
        <v>638.57479999999998</v>
      </c>
      <c r="AA738">
        <v>546.94884999999999</v>
      </c>
      <c r="AB738">
        <v>2451.3337000000001</v>
      </c>
      <c r="AC738">
        <v>952.76604999999995</v>
      </c>
      <c r="AD738" t="s">
        <v>3074</v>
      </c>
      <c r="AE738">
        <v>124884</v>
      </c>
      <c r="AF738" t="s">
        <v>3075</v>
      </c>
    </row>
    <row r="739" spans="1:32" x14ac:dyDescent="0.2">
      <c r="A739">
        <v>1049</v>
      </c>
      <c r="B739" t="b">
        <v>1</v>
      </c>
      <c r="C739" t="s">
        <v>703</v>
      </c>
      <c r="D739">
        <v>5.24</v>
      </c>
      <c r="E739">
        <v>12.62</v>
      </c>
      <c r="F739">
        <v>3</v>
      </c>
      <c r="G739">
        <v>3</v>
      </c>
      <c r="I739">
        <v>81.55359999999996</v>
      </c>
      <c r="J739">
        <v>185.39750144923696</v>
      </c>
      <c r="K739">
        <v>195.74758291020771</v>
      </c>
      <c r="L739">
        <v>175.67389748155463</v>
      </c>
      <c r="M739">
        <v>171.00500505692077</v>
      </c>
      <c r="N739">
        <v>206.64432657299884</v>
      </c>
      <c r="O739">
        <v>105.80955761880007</v>
      </c>
      <c r="P739">
        <v>101.70870442585924</v>
      </c>
      <c r="Q739">
        <v>171.62641393006751</v>
      </c>
      <c r="R739">
        <v>150.41592033636056</v>
      </c>
      <c r="S739">
        <v>32.206729525678682</v>
      </c>
      <c r="T739">
        <v>34.262052923376821</v>
      </c>
      <c r="U739">
        <v>108.46636732968578</v>
      </c>
      <c r="V739">
        <v>57.69682016314399</v>
      </c>
      <c r="W739">
        <v>99.129135558777307</v>
      </c>
      <c r="X739">
        <v>97.386778946887773</v>
      </c>
      <c r="Y739" t="s">
        <v>704</v>
      </c>
      <c r="Z739">
        <v>259.38585999999998</v>
      </c>
      <c r="AA739">
        <v>359.94290000000001</v>
      </c>
      <c r="AB739">
        <v>1107.4395</v>
      </c>
      <c r="AC739">
        <v>712.62630000000001</v>
      </c>
      <c r="AD739" t="s">
        <v>705</v>
      </c>
      <c r="AE739">
        <v>48252</v>
      </c>
      <c r="AF739" t="s">
        <v>706</v>
      </c>
    </row>
    <row r="740" spans="1:32" x14ac:dyDescent="0.2">
      <c r="A740">
        <v>339</v>
      </c>
      <c r="B740" t="b">
        <v>1</v>
      </c>
      <c r="C740" t="s">
        <v>1850</v>
      </c>
      <c r="D740">
        <v>19.739999999999998</v>
      </c>
      <c r="E740">
        <v>20.95</v>
      </c>
      <c r="F740">
        <v>11</v>
      </c>
      <c r="G740">
        <v>11</v>
      </c>
      <c r="H740" t="s">
        <v>158</v>
      </c>
      <c r="I740">
        <v>290.07689999999991</v>
      </c>
      <c r="J740">
        <v>358.47691016864525</v>
      </c>
      <c r="K740">
        <v>258.32212236938557</v>
      </c>
      <c r="L740">
        <v>290.3700032404181</v>
      </c>
      <c r="M740">
        <v>140.98989589614851</v>
      </c>
      <c r="N740">
        <v>227.87335585256685</v>
      </c>
      <c r="O740">
        <v>127.64649711804431</v>
      </c>
      <c r="P740">
        <v>110.37281549655872</v>
      </c>
      <c r="Q740">
        <v>800.04131752884973</v>
      </c>
      <c r="R740">
        <v>797.70932189232224</v>
      </c>
      <c r="S740">
        <v>143.56952767236851</v>
      </c>
      <c r="T740">
        <v>307.01869013472526</v>
      </c>
      <c r="U740">
        <v>199.08416853753917</v>
      </c>
      <c r="V740">
        <v>315.29714325563452</v>
      </c>
      <c r="W740">
        <v>199.64528541795147</v>
      </c>
      <c r="X740">
        <v>86.935717659192107</v>
      </c>
      <c r="Y740" t="s">
        <v>1851</v>
      </c>
      <c r="Z740">
        <v>390.04770000000002</v>
      </c>
      <c r="AA740">
        <v>416.44045999999997</v>
      </c>
      <c r="AB740">
        <v>4358.6260000000002</v>
      </c>
      <c r="AC740">
        <v>1460.3622</v>
      </c>
      <c r="AD740" t="s">
        <v>1852</v>
      </c>
      <c r="AE740">
        <v>87209</v>
      </c>
      <c r="AF740" t="s">
        <v>1853</v>
      </c>
    </row>
    <row r="741" spans="1:32" x14ac:dyDescent="0.2">
      <c r="A741">
        <v>989</v>
      </c>
      <c r="B741" t="b">
        <v>1</v>
      </c>
      <c r="C741" t="s">
        <v>3012</v>
      </c>
      <c r="D741">
        <v>65.66</v>
      </c>
      <c r="E741">
        <v>10.53</v>
      </c>
      <c r="F741">
        <v>3</v>
      </c>
      <c r="G741">
        <v>3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222.98382684175675</v>
      </c>
      <c r="R741">
        <v>170.20849179631813</v>
      </c>
      <c r="S741">
        <v>27.258340771738993</v>
      </c>
      <c r="T741">
        <v>28.524848458055438</v>
      </c>
      <c r="U741">
        <v>34.17602691940052</v>
      </c>
      <c r="V741">
        <v>24.826613087941897</v>
      </c>
      <c r="W741">
        <v>23.553674931665043</v>
      </c>
      <c r="X741">
        <v>65.594044850222318</v>
      </c>
      <c r="Y741" t="s">
        <v>3013</v>
      </c>
      <c r="Z741">
        <v>0</v>
      </c>
      <c r="AA741">
        <v>0</v>
      </c>
      <c r="AB741">
        <v>1160.3954000000001</v>
      </c>
      <c r="AC741">
        <v>539.34735000000001</v>
      </c>
      <c r="AD741" t="s">
        <v>3014</v>
      </c>
      <c r="AE741">
        <v>48898</v>
      </c>
      <c r="AF741" t="s">
        <v>3015</v>
      </c>
    </row>
    <row r="742" spans="1:32" x14ac:dyDescent="0.2">
      <c r="A742">
        <v>204</v>
      </c>
      <c r="B742" t="b">
        <v>1</v>
      </c>
      <c r="C742" t="s">
        <v>2266</v>
      </c>
      <c r="D742">
        <v>45.25</v>
      </c>
      <c r="E742">
        <v>10.61</v>
      </c>
      <c r="F742">
        <v>15</v>
      </c>
      <c r="G742">
        <v>15</v>
      </c>
      <c r="H742" t="s">
        <v>33</v>
      </c>
      <c r="I742">
        <v>51.550399999999982</v>
      </c>
      <c r="J742">
        <v>68.534142728776416</v>
      </c>
      <c r="K742">
        <v>40.992157716918967</v>
      </c>
      <c r="L742">
        <v>32.426767505402495</v>
      </c>
      <c r="M742">
        <v>69.385808368820506</v>
      </c>
      <c r="N742">
        <v>0</v>
      </c>
      <c r="O742">
        <v>21.465185749407492</v>
      </c>
      <c r="P742">
        <v>17.932556275964696</v>
      </c>
      <c r="Q742">
        <v>690.04921972863212</v>
      </c>
      <c r="R742">
        <v>645.65314258710964</v>
      </c>
      <c r="S742">
        <v>245.46609060597308</v>
      </c>
      <c r="T742">
        <v>237.01492590058362</v>
      </c>
      <c r="U742">
        <v>112.37922130359335</v>
      </c>
      <c r="V742">
        <v>76.403308192943427</v>
      </c>
      <c r="W742">
        <v>107.10981071377546</v>
      </c>
      <c r="X742">
        <v>82.989353940759599</v>
      </c>
      <c r="Y742" t="s">
        <v>2267</v>
      </c>
      <c r="Z742">
        <v>116.25454000000001</v>
      </c>
      <c r="AA742">
        <v>125.50463999999999</v>
      </c>
      <c r="AB742">
        <v>3314.7685999999999</v>
      </c>
      <c r="AC742">
        <v>705.28264999999999</v>
      </c>
      <c r="AD742" t="s">
        <v>2268</v>
      </c>
      <c r="AE742">
        <v>194610</v>
      </c>
      <c r="AF742" t="s">
        <v>2269</v>
      </c>
    </row>
    <row r="743" spans="1:32" x14ac:dyDescent="0.2">
      <c r="A743">
        <v>584</v>
      </c>
      <c r="B743" t="b">
        <v>1</v>
      </c>
      <c r="C743" t="s">
        <v>2636</v>
      </c>
      <c r="D743">
        <v>15.7</v>
      </c>
      <c r="E743">
        <v>18.53</v>
      </c>
      <c r="F743">
        <v>7</v>
      </c>
      <c r="G743">
        <v>4</v>
      </c>
      <c r="H743" t="s">
        <v>149</v>
      </c>
      <c r="I743">
        <v>2965.9257999999986</v>
      </c>
      <c r="J743">
        <v>2852.562738883772</v>
      </c>
      <c r="K743">
        <v>2784.9799536557903</v>
      </c>
      <c r="L743">
        <v>3065.937362403205</v>
      </c>
      <c r="M743">
        <v>5850.5102866445559</v>
      </c>
      <c r="N743">
        <v>3861.805915596638</v>
      </c>
      <c r="O743">
        <v>1127.8588801737942</v>
      </c>
      <c r="P743">
        <v>1325.1246207878805</v>
      </c>
      <c r="Q743">
        <v>358.84283178962522</v>
      </c>
      <c r="R743">
        <v>359.35500723755689</v>
      </c>
      <c r="S743">
        <v>529.71256844669551</v>
      </c>
      <c r="T743">
        <v>540.549139322879</v>
      </c>
      <c r="U743">
        <v>319.72079700680746</v>
      </c>
      <c r="V743">
        <v>452.44719841011602</v>
      </c>
      <c r="W743">
        <v>745.42776558759545</v>
      </c>
      <c r="X743">
        <v>329.53318140458981</v>
      </c>
      <c r="Y743" t="s">
        <v>2637</v>
      </c>
      <c r="Z743">
        <v>3858.933</v>
      </c>
      <c r="AA743">
        <v>6842.6166999999996</v>
      </c>
      <c r="AB743">
        <v>2444.8908999999999</v>
      </c>
      <c r="AC743">
        <v>3363.3398000000002</v>
      </c>
      <c r="AD743" t="s">
        <v>2638</v>
      </c>
      <c r="AE743">
        <v>37377</v>
      </c>
      <c r="AF743" t="s">
        <v>2639</v>
      </c>
    </row>
    <row r="744" spans="1:32" x14ac:dyDescent="0.2">
      <c r="A744">
        <v>485</v>
      </c>
      <c r="B744" t="b">
        <v>1</v>
      </c>
      <c r="C744" t="s">
        <v>1920</v>
      </c>
      <c r="D744">
        <v>24.28</v>
      </c>
      <c r="E744">
        <v>12.57</v>
      </c>
      <c r="F744">
        <v>8</v>
      </c>
      <c r="G744">
        <v>8</v>
      </c>
      <c r="H744" t="s">
        <v>33</v>
      </c>
      <c r="I744">
        <v>249.08811999999989</v>
      </c>
      <c r="J744">
        <v>297.50126792765599</v>
      </c>
      <c r="K744">
        <v>321.32871182502129</v>
      </c>
      <c r="L744">
        <v>338.87633668499882</v>
      </c>
      <c r="M744">
        <v>144.03176090362624</v>
      </c>
      <c r="N744">
        <v>185.17220187322911</v>
      </c>
      <c r="O744">
        <v>179.24602987669249</v>
      </c>
      <c r="P744">
        <v>178.17269420372148</v>
      </c>
      <c r="Q744">
        <v>1249.3216111197905</v>
      </c>
      <c r="R744">
        <v>1085.8891494955099</v>
      </c>
      <c r="S744">
        <v>260.14311797981907</v>
      </c>
      <c r="T744">
        <v>340.53626284079235</v>
      </c>
      <c r="U744">
        <v>186.07148036540156</v>
      </c>
      <c r="V744">
        <v>318.46922391675264</v>
      </c>
      <c r="W744">
        <v>181.25193281136359</v>
      </c>
      <c r="X744">
        <v>367.22804007345093</v>
      </c>
      <c r="Y744" t="s">
        <v>1921</v>
      </c>
      <c r="Z744">
        <v>460.67023</v>
      </c>
      <c r="AA744">
        <v>547.71795999999995</v>
      </c>
      <c r="AB744">
        <v>5595.3980000000001</v>
      </c>
      <c r="AC744">
        <v>1902.6648</v>
      </c>
      <c r="AD744" t="s">
        <v>1922</v>
      </c>
      <c r="AE744">
        <v>99581</v>
      </c>
      <c r="AF744" t="s">
        <v>1923</v>
      </c>
    </row>
    <row r="745" spans="1:32" x14ac:dyDescent="0.2">
      <c r="A745">
        <v>554</v>
      </c>
      <c r="B745" t="b">
        <v>1</v>
      </c>
      <c r="C745" t="s">
        <v>3040</v>
      </c>
      <c r="D745">
        <v>16.38</v>
      </c>
      <c r="E745">
        <v>18.739999999999998</v>
      </c>
      <c r="F745">
        <v>7</v>
      </c>
      <c r="G745">
        <v>7</v>
      </c>
      <c r="I745">
        <v>346.52089999999981</v>
      </c>
      <c r="J745">
        <v>337.64171188561153</v>
      </c>
      <c r="K745">
        <v>288.56687431063585</v>
      </c>
      <c r="L745">
        <v>379.87192338384091</v>
      </c>
      <c r="M745">
        <v>170.0497494246689</v>
      </c>
      <c r="N745">
        <v>172.28661891907535</v>
      </c>
      <c r="O745">
        <v>349.91735967078324</v>
      </c>
      <c r="P745">
        <v>335.36326595887056</v>
      </c>
      <c r="Q745">
        <v>1185.261571856732</v>
      </c>
      <c r="R745">
        <v>1195.6695079236811</v>
      </c>
      <c r="S745">
        <v>290.37911610296737</v>
      </c>
      <c r="T745">
        <v>428.93265583298967</v>
      </c>
      <c r="U745">
        <v>766.43888955744478</v>
      </c>
      <c r="V745">
        <v>128.30913926542721</v>
      </c>
      <c r="W745">
        <v>197.92173573549638</v>
      </c>
      <c r="X745">
        <v>122.40242315282281</v>
      </c>
      <c r="Y745" t="s">
        <v>3041</v>
      </c>
      <c r="Z745">
        <v>572.00800000000004</v>
      </c>
      <c r="AA745">
        <v>786.48739999999998</v>
      </c>
      <c r="AB745">
        <v>6332.9470000000001</v>
      </c>
      <c r="AC745">
        <v>2438.6669999999999</v>
      </c>
      <c r="AD745" t="s">
        <v>3042</v>
      </c>
      <c r="AE745">
        <v>56579</v>
      </c>
      <c r="AF745" t="s">
        <v>3043</v>
      </c>
    </row>
    <row r="746" spans="1:32" x14ac:dyDescent="0.2">
      <c r="A746">
        <v>383</v>
      </c>
      <c r="B746" t="b">
        <v>1</v>
      </c>
      <c r="C746" t="s">
        <v>1119</v>
      </c>
      <c r="D746">
        <v>12.67</v>
      </c>
      <c r="E746">
        <v>47.37</v>
      </c>
      <c r="F746">
        <v>9</v>
      </c>
      <c r="G746">
        <v>9</v>
      </c>
      <c r="H746" t="s">
        <v>33</v>
      </c>
      <c r="I746">
        <v>1117.2659999999996</v>
      </c>
      <c r="J746">
        <v>1260.3755646278003</v>
      </c>
      <c r="K746">
        <v>644.69621127953371</v>
      </c>
      <c r="L746">
        <v>681.42652315035036</v>
      </c>
      <c r="M746">
        <v>1231.2641574392696</v>
      </c>
      <c r="N746">
        <v>1415.7319991554029</v>
      </c>
      <c r="O746">
        <v>1585.244240665116</v>
      </c>
      <c r="P746">
        <v>1393.7234383347927</v>
      </c>
      <c r="Q746">
        <v>2977.2899243749057</v>
      </c>
      <c r="R746">
        <v>2725.6420001814495</v>
      </c>
      <c r="S746">
        <v>408.84530691425152</v>
      </c>
      <c r="T746">
        <v>469.02576395419686</v>
      </c>
      <c r="U746">
        <v>1729.9981702438861</v>
      </c>
      <c r="V746">
        <v>986.23653757418674</v>
      </c>
      <c r="W746">
        <v>587.62128102730674</v>
      </c>
      <c r="X746">
        <v>798.95878223974444</v>
      </c>
      <c r="Y746" t="s">
        <v>1120</v>
      </c>
      <c r="Z746">
        <v>1155.3674000000001</v>
      </c>
      <c r="AA746">
        <v>3767.2710000000002</v>
      </c>
      <c r="AB746">
        <v>13184.662</v>
      </c>
      <c r="AC746">
        <v>7624.2245999999996</v>
      </c>
      <c r="AD746" t="s">
        <v>1121</v>
      </c>
      <c r="AE746">
        <v>17149</v>
      </c>
      <c r="AF746" t="s">
        <v>1122</v>
      </c>
    </row>
    <row r="747" spans="1:32" x14ac:dyDescent="0.2">
      <c r="A747">
        <v>804</v>
      </c>
      <c r="B747" t="b">
        <v>1</v>
      </c>
      <c r="C747" t="s">
        <v>3402</v>
      </c>
      <c r="D747">
        <v>8.4600000000000009</v>
      </c>
      <c r="E747">
        <v>27.27</v>
      </c>
      <c r="F747">
        <v>5</v>
      </c>
      <c r="G747">
        <v>5</v>
      </c>
      <c r="H747" t="s">
        <v>33</v>
      </c>
      <c r="I747">
        <v>746.05819999999972</v>
      </c>
      <c r="J747">
        <v>558.49113749373362</v>
      </c>
      <c r="K747">
        <v>610.63843460354906</v>
      </c>
      <c r="L747">
        <v>659.95429371861519</v>
      </c>
      <c r="M747">
        <v>510.0754046871258</v>
      </c>
      <c r="N747">
        <v>339.13805506866703</v>
      </c>
      <c r="O747">
        <v>241.17150702382051</v>
      </c>
      <c r="P747">
        <v>231.65715997333655</v>
      </c>
      <c r="Q747">
        <v>518.17505903473159</v>
      </c>
      <c r="R747">
        <v>498.5487040617403</v>
      </c>
      <c r="S747">
        <v>191.20348746161935</v>
      </c>
      <c r="T747">
        <v>276.12242117964979</v>
      </c>
      <c r="U747">
        <v>269.41901516600842</v>
      </c>
      <c r="V747">
        <v>176.77335984894739</v>
      </c>
      <c r="W747">
        <v>207.30797645684112</v>
      </c>
      <c r="X747">
        <v>174.11649821617931</v>
      </c>
      <c r="Y747" t="s">
        <v>3403</v>
      </c>
      <c r="Z747">
        <v>846.57709999999997</v>
      </c>
      <c r="AA747">
        <v>809.45056</v>
      </c>
      <c r="AB747">
        <v>3040.7323999999999</v>
      </c>
      <c r="AC747">
        <v>1538.6181999999999</v>
      </c>
      <c r="AD747" t="s">
        <v>3404</v>
      </c>
      <c r="AE747">
        <v>21676</v>
      </c>
      <c r="AF747" t="s">
        <v>3405</v>
      </c>
    </row>
    <row r="748" spans="1:32" x14ac:dyDescent="0.2">
      <c r="A748">
        <v>244</v>
      </c>
      <c r="B748" t="b">
        <v>1</v>
      </c>
      <c r="C748" t="s">
        <v>1666</v>
      </c>
      <c r="D748">
        <v>9.44</v>
      </c>
      <c r="E748">
        <v>25.22</v>
      </c>
      <c r="F748">
        <v>16</v>
      </c>
      <c r="G748">
        <v>16</v>
      </c>
      <c r="H748" t="s">
        <v>158</v>
      </c>
      <c r="I748">
        <v>1196.2074999999995</v>
      </c>
      <c r="J748">
        <v>343.9354991916328</v>
      </c>
      <c r="K748">
        <v>846.20806191792735</v>
      </c>
      <c r="L748">
        <v>789.64712850006617</v>
      </c>
      <c r="M748">
        <v>1029.1801861615636</v>
      </c>
      <c r="N748">
        <v>1072.916568670845</v>
      </c>
      <c r="O748">
        <v>469.61191954415449</v>
      </c>
      <c r="P748">
        <v>429.37011681644503</v>
      </c>
      <c r="Q748">
        <v>494.37129876546828</v>
      </c>
      <c r="R748">
        <v>313.2512803945279</v>
      </c>
      <c r="S748">
        <v>254.37575920552561</v>
      </c>
      <c r="T748">
        <v>222.96443263548414</v>
      </c>
      <c r="U748">
        <v>398.58123688413309</v>
      </c>
      <c r="V748">
        <v>283.16581452661603</v>
      </c>
      <c r="W748">
        <v>384.99484847812727</v>
      </c>
      <c r="X748">
        <v>551.16122173418637</v>
      </c>
      <c r="Y748" t="s">
        <v>1667</v>
      </c>
      <c r="Z748">
        <v>1084.6153999999999</v>
      </c>
      <c r="AA748">
        <v>1791.7331999999999</v>
      </c>
      <c r="AB748">
        <v>2157.7197000000001</v>
      </c>
      <c r="AC748">
        <v>3036.0654</v>
      </c>
      <c r="AD748" t="s">
        <v>1668</v>
      </c>
      <c r="AE748">
        <v>100455</v>
      </c>
      <c r="AF748" t="s">
        <v>1669</v>
      </c>
    </row>
    <row r="749" spans="1:32" x14ac:dyDescent="0.2">
      <c r="A749">
        <v>751</v>
      </c>
      <c r="B749" t="b">
        <v>1</v>
      </c>
      <c r="C749" t="s">
        <v>2234</v>
      </c>
      <c r="D749">
        <v>17.78</v>
      </c>
      <c r="E749">
        <v>9.9</v>
      </c>
      <c r="F749">
        <v>4</v>
      </c>
      <c r="G749">
        <v>4</v>
      </c>
      <c r="I749">
        <v>55.205779999999976</v>
      </c>
      <c r="J749">
        <v>91.071995043010673</v>
      </c>
      <c r="K749">
        <v>35.408377729575186</v>
      </c>
      <c r="L749">
        <v>117.95547848672373</v>
      </c>
      <c r="M749">
        <v>45.985508738130292</v>
      </c>
      <c r="N749">
        <v>62.893125034316192</v>
      </c>
      <c r="O749">
        <v>53.162011662428363</v>
      </c>
      <c r="P749">
        <v>46.778837371484968</v>
      </c>
      <c r="Q749">
        <v>179.90803079483774</v>
      </c>
      <c r="R749">
        <v>96.515487904277563</v>
      </c>
      <c r="S749">
        <v>56.822246009252758</v>
      </c>
      <c r="T749">
        <v>57.046845833934846</v>
      </c>
      <c r="U749">
        <v>30.843378903104277</v>
      </c>
      <c r="V749">
        <v>30.980704215048608</v>
      </c>
      <c r="W749">
        <v>52.532141519461604</v>
      </c>
      <c r="X749">
        <v>58.011319474450652</v>
      </c>
      <c r="Y749" t="s">
        <v>2235</v>
      </c>
      <c r="Z749">
        <v>100.50566000000001</v>
      </c>
      <c r="AA749">
        <v>136.6943</v>
      </c>
      <c r="AB749">
        <v>1039.7002</v>
      </c>
      <c r="AC749">
        <v>428.5641</v>
      </c>
      <c r="AD749" t="s">
        <v>2236</v>
      </c>
      <c r="AE749">
        <v>68262</v>
      </c>
      <c r="AF749" t="s">
        <v>2237</v>
      </c>
    </row>
    <row r="750" spans="1:32" x14ac:dyDescent="0.2">
      <c r="A750">
        <v>545</v>
      </c>
      <c r="B750" t="b">
        <v>1</v>
      </c>
      <c r="C750" t="s">
        <v>354</v>
      </c>
      <c r="D750">
        <v>8.59</v>
      </c>
      <c r="E750">
        <v>8.92</v>
      </c>
      <c r="F750">
        <v>7</v>
      </c>
      <c r="G750">
        <v>7</v>
      </c>
      <c r="H750" t="s">
        <v>33</v>
      </c>
      <c r="I750">
        <v>630.35235999999975</v>
      </c>
      <c r="J750">
        <v>610.47944905704628</v>
      </c>
      <c r="K750">
        <v>607.52105847017651</v>
      </c>
      <c r="L750">
        <v>587.10201956739184</v>
      </c>
      <c r="M750">
        <v>333.46752265253554</v>
      </c>
      <c r="N750">
        <v>286.58538601024094</v>
      </c>
      <c r="O750">
        <v>312.79589178786728</v>
      </c>
      <c r="P750">
        <v>260.806647083082</v>
      </c>
      <c r="Q750">
        <v>137.26424437833339</v>
      </c>
      <c r="R750">
        <v>181.73429439529832</v>
      </c>
      <c r="S750">
        <v>143.27811359871131</v>
      </c>
      <c r="T750">
        <v>241.06621654795347</v>
      </c>
      <c r="U750">
        <v>231.56589014857769</v>
      </c>
      <c r="V750">
        <v>103.97252373356108</v>
      </c>
      <c r="W750">
        <v>310.69220044246094</v>
      </c>
      <c r="X750">
        <v>298.37548798920352</v>
      </c>
      <c r="Y750" t="s">
        <v>355</v>
      </c>
      <c r="Z750">
        <v>831.27080000000001</v>
      </c>
      <c r="AA750">
        <v>779.43589999999995</v>
      </c>
      <c r="AB750">
        <v>1009.32263</v>
      </c>
      <c r="AC750">
        <v>1799.9158</v>
      </c>
      <c r="AD750" t="s">
        <v>356</v>
      </c>
      <c r="AE750">
        <v>131625</v>
      </c>
      <c r="AF750" t="s">
        <v>357</v>
      </c>
    </row>
    <row r="751" spans="1:32" x14ac:dyDescent="0.2">
      <c r="A751">
        <v>70</v>
      </c>
      <c r="B751" t="b">
        <v>1</v>
      </c>
      <c r="C751" t="s">
        <v>386</v>
      </c>
      <c r="D751">
        <v>18.399999999999999</v>
      </c>
      <c r="E751">
        <v>28.68</v>
      </c>
      <c r="F751">
        <v>36</v>
      </c>
      <c r="G751">
        <v>36</v>
      </c>
      <c r="H751" t="s">
        <v>33</v>
      </c>
      <c r="I751">
        <v>493.77044999999976</v>
      </c>
      <c r="J751">
        <v>461.17221211995826</v>
      </c>
      <c r="K751">
        <v>428.69429549754301</v>
      </c>
      <c r="L751">
        <v>420.52925613573433</v>
      </c>
      <c r="M751">
        <v>481.00591173356531</v>
      </c>
      <c r="N751">
        <v>381.21092398917466</v>
      </c>
      <c r="O751">
        <v>430.54391032022539</v>
      </c>
      <c r="P751">
        <v>344.25152940446424</v>
      </c>
      <c r="Q751">
        <v>1778.534206200484</v>
      </c>
      <c r="R751">
        <v>1721.2671407540643</v>
      </c>
      <c r="S751">
        <v>266.694502039756</v>
      </c>
      <c r="T751">
        <v>394.79329656795983</v>
      </c>
      <c r="U751">
        <v>441.4380110765735</v>
      </c>
      <c r="V751">
        <v>533.95851094543298</v>
      </c>
      <c r="W751">
        <v>360.7698576673817</v>
      </c>
      <c r="X751">
        <v>394.08466028876768</v>
      </c>
      <c r="Y751" t="s">
        <v>387</v>
      </c>
      <c r="Z751">
        <v>588.63385000000005</v>
      </c>
      <c r="AA751">
        <v>1064.7086999999999</v>
      </c>
      <c r="AB751">
        <v>8189.0635000000002</v>
      </c>
      <c r="AC751">
        <v>3123.9185000000002</v>
      </c>
      <c r="AD751" t="s">
        <v>388</v>
      </c>
      <c r="AE751">
        <v>191482</v>
      </c>
      <c r="AF751" t="s">
        <v>389</v>
      </c>
    </row>
    <row r="752" spans="1:32" x14ac:dyDescent="0.2">
      <c r="A752">
        <v>898</v>
      </c>
      <c r="B752" t="b">
        <v>1</v>
      </c>
      <c r="C752" t="s">
        <v>2912</v>
      </c>
      <c r="D752">
        <v>18.66</v>
      </c>
      <c r="E752">
        <v>16.920000000000002</v>
      </c>
      <c r="F752">
        <v>4</v>
      </c>
      <c r="G752">
        <v>4</v>
      </c>
      <c r="I752">
        <v>202.86930999999993</v>
      </c>
      <c r="J752">
        <v>197.1117724006242</v>
      </c>
      <c r="K752">
        <v>198.90893260629363</v>
      </c>
      <c r="L752">
        <v>180.62403277971026</v>
      </c>
      <c r="M752">
        <v>124.55714041666472</v>
      </c>
      <c r="N752">
        <v>152.57552033456125</v>
      </c>
      <c r="O752">
        <v>29.593516324173393</v>
      </c>
      <c r="P752">
        <v>135.97301275731459</v>
      </c>
      <c r="Q752">
        <v>380.8417232048476</v>
      </c>
      <c r="R752">
        <v>323.91631485996788</v>
      </c>
      <c r="S752">
        <v>134.02368401350506</v>
      </c>
      <c r="T752">
        <v>139.96641022380163</v>
      </c>
      <c r="U752">
        <v>101.67017243703776</v>
      </c>
      <c r="V752">
        <v>109.1636721516827</v>
      </c>
      <c r="W752">
        <v>70.09145015180674</v>
      </c>
      <c r="X752">
        <v>73.797924195258631</v>
      </c>
      <c r="Y752" t="s">
        <v>2913</v>
      </c>
      <c r="Z752">
        <v>256.03937000000002</v>
      </c>
      <c r="AA752">
        <v>273.64780000000002</v>
      </c>
      <c r="AB752">
        <v>2394.3580000000002</v>
      </c>
      <c r="AC752">
        <v>673.11926000000005</v>
      </c>
      <c r="AD752" t="s">
        <v>2914</v>
      </c>
      <c r="AE752">
        <v>36522</v>
      </c>
      <c r="AF752" t="s">
        <v>2915</v>
      </c>
    </row>
    <row r="753" spans="1:32" x14ac:dyDescent="0.2">
      <c r="A753">
        <v>856</v>
      </c>
      <c r="B753" t="b">
        <v>1</v>
      </c>
      <c r="C753" t="s">
        <v>2466</v>
      </c>
      <c r="D753">
        <v>10.33</v>
      </c>
      <c r="E753">
        <v>16.739999999999998</v>
      </c>
      <c r="F753">
        <v>4</v>
      </c>
      <c r="G753">
        <v>4</v>
      </c>
      <c r="H753" t="s">
        <v>33</v>
      </c>
      <c r="I753">
        <v>0</v>
      </c>
      <c r="J753">
        <v>141.93070976421146</v>
      </c>
      <c r="K753">
        <v>107.91227925707946</v>
      </c>
      <c r="L753">
        <v>53.124597645911138</v>
      </c>
      <c r="M753">
        <v>87.68803249104748</v>
      </c>
      <c r="N753">
        <v>104.16229834213911</v>
      </c>
      <c r="O753">
        <v>322.86028109665097</v>
      </c>
      <c r="P753">
        <v>579.30698104022065</v>
      </c>
      <c r="Q753">
        <v>416.37224721030179</v>
      </c>
      <c r="R753">
        <v>480.85368827004328</v>
      </c>
      <c r="S753">
        <v>57.420219760387106</v>
      </c>
      <c r="T753">
        <v>81.009286069947905</v>
      </c>
      <c r="U753">
        <v>241.02766205092297</v>
      </c>
      <c r="V753">
        <v>127.94235454211766</v>
      </c>
      <c r="W753">
        <v>167.36717453546902</v>
      </c>
      <c r="X753">
        <v>170.08694831123759</v>
      </c>
      <c r="Y753" t="s">
        <v>2467</v>
      </c>
      <c r="Z753">
        <v>164.55841000000001</v>
      </c>
      <c r="AA753">
        <v>845.31115999999997</v>
      </c>
      <c r="AB753">
        <v>2739.1505999999999</v>
      </c>
      <c r="AC753">
        <v>1492.2465999999999</v>
      </c>
      <c r="AD753" t="s">
        <v>2468</v>
      </c>
      <c r="AE753">
        <v>27131</v>
      </c>
      <c r="AF753" t="s">
        <v>2469</v>
      </c>
    </row>
    <row r="754" spans="1:32" x14ac:dyDescent="0.2">
      <c r="A754">
        <v>327</v>
      </c>
      <c r="B754" t="b">
        <v>1</v>
      </c>
      <c r="C754" t="s">
        <v>2572</v>
      </c>
      <c r="D754">
        <v>28.6</v>
      </c>
      <c r="E754">
        <v>27.22</v>
      </c>
      <c r="F754">
        <v>13</v>
      </c>
      <c r="G754">
        <v>13</v>
      </c>
      <c r="H754" t="s">
        <v>92</v>
      </c>
      <c r="I754">
        <v>364.21212999999983</v>
      </c>
      <c r="J754">
        <v>249.82008028547099</v>
      </c>
      <c r="K754">
        <v>427.36351864344391</v>
      </c>
      <c r="L754">
        <v>1155.0492172431179</v>
      </c>
      <c r="M754">
        <v>290.52093325440291</v>
      </c>
      <c r="N754">
        <v>288.94032387070064</v>
      </c>
      <c r="O754">
        <v>174.60512954158386</v>
      </c>
      <c r="P754">
        <v>171.58296666217748</v>
      </c>
      <c r="Q754">
        <v>18143.937181223038</v>
      </c>
      <c r="R754">
        <v>740.54246019964694</v>
      </c>
      <c r="S754">
        <v>455.8499301499761</v>
      </c>
      <c r="T754">
        <v>1179.3458184982007</v>
      </c>
      <c r="U754">
        <v>13871.403199003002</v>
      </c>
      <c r="V754">
        <v>908.64752363085177</v>
      </c>
      <c r="W754">
        <v>6100.8288863319212</v>
      </c>
      <c r="X754">
        <v>5514.2139835352891</v>
      </c>
      <c r="Y754" t="s">
        <v>2573</v>
      </c>
      <c r="Z754">
        <v>794.21045000000004</v>
      </c>
      <c r="AA754">
        <v>573.79047000000003</v>
      </c>
      <c r="AB754">
        <v>42734.17</v>
      </c>
      <c r="AC754">
        <v>52045.78</v>
      </c>
      <c r="AD754" t="s">
        <v>2574</v>
      </c>
      <c r="AE754">
        <v>57950</v>
      </c>
      <c r="AF754" t="s">
        <v>2575</v>
      </c>
    </row>
    <row r="755" spans="1:32" x14ac:dyDescent="0.2">
      <c r="A755">
        <v>1156</v>
      </c>
      <c r="B755" t="b">
        <v>1</v>
      </c>
      <c r="C755" t="s">
        <v>791</v>
      </c>
      <c r="D755">
        <v>65.61</v>
      </c>
      <c r="E755">
        <v>6.38</v>
      </c>
      <c r="F755">
        <v>2</v>
      </c>
      <c r="G755">
        <v>2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259.90159367556453</v>
      </c>
      <c r="R755">
        <v>299.33873469989925</v>
      </c>
      <c r="S755">
        <v>35.216786947380413</v>
      </c>
      <c r="T755">
        <v>35.651498057823304</v>
      </c>
      <c r="U755">
        <v>60.636531042123067</v>
      </c>
      <c r="V755">
        <v>25.314324111687839</v>
      </c>
      <c r="W755">
        <v>28.760637207315245</v>
      </c>
      <c r="X755">
        <v>65.051977337676476</v>
      </c>
      <c r="Y755" t="s">
        <v>792</v>
      </c>
      <c r="Z755">
        <v>0</v>
      </c>
      <c r="AA755">
        <v>0</v>
      </c>
      <c r="AB755">
        <v>1665.7488000000001</v>
      </c>
      <c r="AC755">
        <v>440.21066000000002</v>
      </c>
      <c r="AD755" t="s">
        <v>793</v>
      </c>
      <c r="AE755">
        <v>47646</v>
      </c>
      <c r="AF755" t="s">
        <v>794</v>
      </c>
    </row>
    <row r="756" spans="1:32" x14ac:dyDescent="0.2">
      <c r="A756">
        <v>212</v>
      </c>
      <c r="B756" t="b">
        <v>1</v>
      </c>
      <c r="C756" t="s">
        <v>1231</v>
      </c>
      <c r="D756">
        <v>61.46</v>
      </c>
      <c r="E756">
        <v>5.99</v>
      </c>
      <c r="F756">
        <v>9</v>
      </c>
      <c r="G756">
        <v>9</v>
      </c>
      <c r="H756" t="s">
        <v>33</v>
      </c>
      <c r="I756">
        <v>286.3298999999999</v>
      </c>
      <c r="J756">
        <v>254.15644911026746</v>
      </c>
      <c r="K756">
        <v>319.34496941074707</v>
      </c>
      <c r="L756">
        <v>271.97945343184705</v>
      </c>
      <c r="M756">
        <v>193.14635539739533</v>
      </c>
      <c r="N756">
        <v>131.9863741777643</v>
      </c>
      <c r="O756">
        <v>80.700420883707324</v>
      </c>
      <c r="P756">
        <v>116.94819663880989</v>
      </c>
      <c r="Q756">
        <v>324.60348135400943</v>
      </c>
      <c r="R756">
        <v>322.73761041001654</v>
      </c>
      <c r="S756">
        <v>470.47221365822134</v>
      </c>
      <c r="T756">
        <v>435.30996271046183</v>
      </c>
      <c r="U756">
        <v>34.984624833030253</v>
      </c>
      <c r="V756">
        <v>46.14359222819207</v>
      </c>
      <c r="W756">
        <v>37.699982115240779</v>
      </c>
      <c r="X756">
        <v>48.677866537892235</v>
      </c>
      <c r="Y756" t="s">
        <v>1232</v>
      </c>
      <c r="Z756">
        <v>417.58762000000002</v>
      </c>
      <c r="AA756">
        <v>349.57812000000001</v>
      </c>
      <c r="AB756">
        <v>2156.4319999999998</v>
      </c>
      <c r="AC756">
        <v>304.81182999999999</v>
      </c>
      <c r="AD756" t="s">
        <v>1233</v>
      </c>
      <c r="AE756">
        <v>250537</v>
      </c>
      <c r="AF756" t="s">
        <v>1234</v>
      </c>
    </row>
    <row r="757" spans="1:32" x14ac:dyDescent="0.2">
      <c r="A757">
        <v>265</v>
      </c>
      <c r="B757" t="b">
        <v>1</v>
      </c>
      <c r="C757" t="s">
        <v>2014</v>
      </c>
      <c r="D757">
        <v>32.6</v>
      </c>
      <c r="E757">
        <v>24.1</v>
      </c>
      <c r="F757">
        <v>11</v>
      </c>
      <c r="G757">
        <v>11</v>
      </c>
      <c r="I757">
        <v>75.323669999999979</v>
      </c>
      <c r="J757">
        <v>85.622130807754175</v>
      </c>
      <c r="K757">
        <v>228.96259153078947</v>
      </c>
      <c r="L757">
        <v>0</v>
      </c>
      <c r="M757">
        <v>101.93365833966415</v>
      </c>
      <c r="N757">
        <v>792.64626869260121</v>
      </c>
      <c r="O757">
        <v>515.93348231802986</v>
      </c>
      <c r="P757">
        <v>654.39049554817109</v>
      </c>
      <c r="Q757">
        <v>0</v>
      </c>
      <c r="R757">
        <v>8.6686002886254236</v>
      </c>
      <c r="S757">
        <v>0</v>
      </c>
      <c r="T757">
        <v>0</v>
      </c>
      <c r="U757">
        <v>13.338158459094359</v>
      </c>
      <c r="V757">
        <v>17.807721012772419</v>
      </c>
      <c r="W757">
        <v>30.164000616577713</v>
      </c>
      <c r="X757">
        <v>12.689953326257069</v>
      </c>
      <c r="Y757" t="s">
        <v>2015</v>
      </c>
      <c r="Z757">
        <v>228.43424999999999</v>
      </c>
      <c r="AA757">
        <v>1933.3335</v>
      </c>
      <c r="AB757">
        <v>75.532809999999998</v>
      </c>
      <c r="AC757">
        <v>249.03314</v>
      </c>
      <c r="AD757" t="s">
        <v>2016</v>
      </c>
      <c r="AE757">
        <v>68479</v>
      </c>
      <c r="AF757" t="s">
        <v>2017</v>
      </c>
    </row>
    <row r="758" spans="1:32" x14ac:dyDescent="0.2">
      <c r="A758">
        <v>583</v>
      </c>
      <c r="B758" t="b">
        <v>1</v>
      </c>
      <c r="C758" t="s">
        <v>1430</v>
      </c>
      <c r="D758">
        <v>11.22</v>
      </c>
      <c r="E758">
        <v>20.37</v>
      </c>
      <c r="F758">
        <v>8</v>
      </c>
      <c r="G758">
        <v>8</v>
      </c>
      <c r="I758">
        <v>333.02627999999982</v>
      </c>
      <c r="J758">
        <v>229.53386845578115</v>
      </c>
      <c r="K758">
        <v>287.33736506405819</v>
      </c>
      <c r="L758">
        <v>332.07099383681708</v>
      </c>
      <c r="M758">
        <v>275.76034364261989</v>
      </c>
      <c r="N758">
        <v>303.47830332102126</v>
      </c>
      <c r="O758">
        <v>400.50515937454799</v>
      </c>
      <c r="P758">
        <v>604.2111787661745</v>
      </c>
      <c r="Q758">
        <v>456.78658629154398</v>
      </c>
      <c r="R758">
        <v>469.61832404811315</v>
      </c>
      <c r="S758">
        <v>156.12054986262154</v>
      </c>
      <c r="T758">
        <v>203.10417016409716</v>
      </c>
      <c r="U758">
        <v>311.5848129156272</v>
      </c>
      <c r="V758">
        <v>93.696238052533531</v>
      </c>
      <c r="W758">
        <v>222.01036119179955</v>
      </c>
      <c r="X758">
        <v>191.5796267800219</v>
      </c>
      <c r="Y758" t="s">
        <v>1431</v>
      </c>
      <c r="Z758">
        <v>432.52965999999998</v>
      </c>
      <c r="AA758">
        <v>1200.3575000000001</v>
      </c>
      <c r="AB758">
        <v>2317.7602999999999</v>
      </c>
      <c r="AC758">
        <v>1608.9154000000001</v>
      </c>
      <c r="AD758" t="s">
        <v>1432</v>
      </c>
      <c r="AE758">
        <v>61117</v>
      </c>
      <c r="AF758" t="s">
        <v>1433</v>
      </c>
    </row>
    <row r="759" spans="1:32" x14ac:dyDescent="0.2">
      <c r="A759">
        <v>841</v>
      </c>
      <c r="B759" t="b">
        <v>1</v>
      </c>
      <c r="C759" t="s">
        <v>3698</v>
      </c>
      <c r="D759">
        <v>30.98</v>
      </c>
      <c r="E759">
        <v>8.06</v>
      </c>
      <c r="F759">
        <v>3</v>
      </c>
      <c r="G759">
        <v>3</v>
      </c>
      <c r="I759">
        <v>459.76803999999976</v>
      </c>
      <c r="J759">
        <v>62.925257859886621</v>
      </c>
      <c r="K759">
        <v>315.10491621381209</v>
      </c>
      <c r="L759">
        <v>631.46253723349025</v>
      </c>
      <c r="M759">
        <v>65.395024279171011</v>
      </c>
      <c r="N759">
        <v>67.879503382293819</v>
      </c>
      <c r="O759">
        <v>0</v>
      </c>
      <c r="P759">
        <v>35.766558701620468</v>
      </c>
      <c r="Q759">
        <v>2293.76438743059</v>
      </c>
      <c r="R759">
        <v>2332.1523409911142</v>
      </c>
      <c r="S759">
        <v>666.24648555370982</v>
      </c>
      <c r="T759">
        <v>572.16720202709212</v>
      </c>
      <c r="U759">
        <v>464.09641575809781</v>
      </c>
      <c r="V759">
        <v>449.90419512678005</v>
      </c>
      <c r="W759">
        <v>148.51774914543893</v>
      </c>
      <c r="X759">
        <v>334.20071301881518</v>
      </c>
      <c r="Y759" t="s">
        <v>3699</v>
      </c>
      <c r="Z759">
        <v>600.49945000000002</v>
      </c>
      <c r="AA759">
        <v>163.37102999999999</v>
      </c>
      <c r="AB759">
        <v>11126.098</v>
      </c>
      <c r="AC759">
        <v>2528.7073</v>
      </c>
      <c r="AD759" t="s">
        <v>3700</v>
      </c>
      <c r="AE759">
        <v>58635</v>
      </c>
      <c r="AF759" t="s">
        <v>3701</v>
      </c>
    </row>
    <row r="760" spans="1:32" x14ac:dyDescent="0.2">
      <c r="A760">
        <v>827</v>
      </c>
      <c r="B760" t="b">
        <v>1</v>
      </c>
      <c r="C760" t="s">
        <v>935</v>
      </c>
      <c r="D760">
        <v>6.71</v>
      </c>
      <c r="E760">
        <v>11.4</v>
      </c>
      <c r="F760">
        <v>3</v>
      </c>
      <c r="G760">
        <v>2</v>
      </c>
      <c r="H760" t="s">
        <v>92</v>
      </c>
      <c r="I760">
        <v>501.54836999999975</v>
      </c>
      <c r="J760">
        <v>652.42467354246617</v>
      </c>
      <c r="K760">
        <v>2015.4426061713034</v>
      </c>
      <c r="L760">
        <v>1790.0919643820882</v>
      </c>
      <c r="M760">
        <v>572.94914985710545</v>
      </c>
      <c r="N760">
        <v>889.11599927498378</v>
      </c>
      <c r="O760">
        <v>131.43064278547956</v>
      </c>
      <c r="P760">
        <v>122.52238271943774</v>
      </c>
      <c r="Q760">
        <v>669.34302914397188</v>
      </c>
      <c r="R760">
        <v>612.22727412222912</v>
      </c>
      <c r="S760">
        <v>476.22957287145908</v>
      </c>
      <c r="T760">
        <v>343.08246720743273</v>
      </c>
      <c r="U760">
        <v>1126.1121975194062</v>
      </c>
      <c r="V760">
        <v>942.93630625173671</v>
      </c>
      <c r="W760">
        <v>125.03146100985057</v>
      </c>
      <c r="X760">
        <v>145.83330864929769</v>
      </c>
      <c r="Y760" t="s">
        <v>936</v>
      </c>
      <c r="Z760">
        <v>1817.9417000000001</v>
      </c>
      <c r="AA760">
        <v>948.7278</v>
      </c>
      <c r="AB760">
        <v>3677.6244999999999</v>
      </c>
      <c r="AC760">
        <v>4280.0079999999998</v>
      </c>
      <c r="AD760" t="s">
        <v>937</v>
      </c>
      <c r="AE760">
        <v>21768</v>
      </c>
      <c r="AF760" t="s">
        <v>938</v>
      </c>
    </row>
    <row r="761" spans="1:32" x14ac:dyDescent="0.2">
      <c r="A761">
        <v>902</v>
      </c>
      <c r="B761" t="b">
        <v>1</v>
      </c>
      <c r="C761" t="s">
        <v>2198</v>
      </c>
      <c r="D761">
        <v>20.07</v>
      </c>
      <c r="E761">
        <v>6.55</v>
      </c>
      <c r="F761">
        <v>3</v>
      </c>
      <c r="G761">
        <v>3</v>
      </c>
      <c r="I761">
        <v>426.05242999999984</v>
      </c>
      <c r="J761">
        <v>346.91291623075944</v>
      </c>
      <c r="K761">
        <v>436.12370015220455</v>
      </c>
      <c r="L761">
        <v>188.550270906837</v>
      </c>
      <c r="M761">
        <v>212.28405675383269</v>
      </c>
      <c r="N761">
        <v>235.9975772473172</v>
      </c>
      <c r="O761">
        <v>300.81360494468879</v>
      </c>
      <c r="P761">
        <v>657.76532260090141</v>
      </c>
      <c r="Q761">
        <v>538.10854687288509</v>
      </c>
      <c r="R761">
        <v>702.73903684982133</v>
      </c>
      <c r="S761">
        <v>404.42714264658571</v>
      </c>
      <c r="T761">
        <v>417.29118601906055</v>
      </c>
      <c r="U761">
        <v>254.49530327883519</v>
      </c>
      <c r="V761">
        <v>182.92221759176613</v>
      </c>
      <c r="W761">
        <v>83.789768336457399</v>
      </c>
      <c r="X761">
        <v>142.31174069104802</v>
      </c>
      <c r="Y761" t="s">
        <v>2199</v>
      </c>
      <c r="Z761">
        <v>449.26560000000001</v>
      </c>
      <c r="AA761">
        <v>1003.43896</v>
      </c>
      <c r="AB761">
        <v>3449.9594999999999</v>
      </c>
      <c r="AC761">
        <v>1309.566</v>
      </c>
      <c r="AD761" t="s">
        <v>2200</v>
      </c>
      <c r="AE761">
        <v>50708</v>
      </c>
      <c r="AF761" t="s">
        <v>2201</v>
      </c>
    </row>
    <row r="762" spans="1:32" x14ac:dyDescent="0.2">
      <c r="A762">
        <v>574</v>
      </c>
      <c r="B762" t="b">
        <v>1</v>
      </c>
      <c r="C762" t="s">
        <v>771</v>
      </c>
      <c r="D762">
        <v>33.14</v>
      </c>
      <c r="E762">
        <v>8.9700000000000006</v>
      </c>
      <c r="F762">
        <v>6</v>
      </c>
      <c r="G762">
        <v>6</v>
      </c>
      <c r="H762" t="s">
        <v>33</v>
      </c>
      <c r="I762">
        <v>598.91719999999975</v>
      </c>
      <c r="J762">
        <v>238.92299317340877</v>
      </c>
      <c r="K762">
        <v>324.33526282511048</v>
      </c>
      <c r="L762">
        <v>372.48816566788378</v>
      </c>
      <c r="M762">
        <v>302.72456960127431</v>
      </c>
      <c r="N762">
        <v>226.60670378901483</v>
      </c>
      <c r="O762">
        <v>362.97528332793087</v>
      </c>
      <c r="P762">
        <v>288.21044814438886</v>
      </c>
      <c r="Q762">
        <v>128.30080817759165</v>
      </c>
      <c r="R762">
        <v>154.7234564700359</v>
      </c>
      <c r="S762">
        <v>256.27070885997136</v>
      </c>
      <c r="T762">
        <v>271.65270759195926</v>
      </c>
      <c r="U762">
        <v>893.27023000683641</v>
      </c>
      <c r="V762">
        <v>426.80816387739083</v>
      </c>
      <c r="W762">
        <v>215.33464170243647</v>
      </c>
      <c r="X762">
        <v>354.16562547351316</v>
      </c>
      <c r="Y762" t="s">
        <v>772</v>
      </c>
      <c r="Z762">
        <v>493.24103000000002</v>
      </c>
      <c r="AA762">
        <v>796.81479999999999</v>
      </c>
      <c r="AB762">
        <v>1139.4792</v>
      </c>
      <c r="AC762">
        <v>3672.3539999999998</v>
      </c>
      <c r="AD762" t="s">
        <v>773</v>
      </c>
      <c r="AE762">
        <v>100455</v>
      </c>
      <c r="AF762" t="s">
        <v>774</v>
      </c>
    </row>
    <row r="763" spans="1:32" x14ac:dyDescent="0.2">
      <c r="A763">
        <v>566</v>
      </c>
      <c r="B763" t="b">
        <v>1</v>
      </c>
      <c r="C763" t="s">
        <v>157</v>
      </c>
      <c r="D763">
        <v>7.31</v>
      </c>
      <c r="E763">
        <v>36.44</v>
      </c>
      <c r="F763">
        <v>7</v>
      </c>
      <c r="G763">
        <v>6</v>
      </c>
      <c r="H763" t="s">
        <v>158</v>
      </c>
      <c r="I763">
        <v>910.02829999999949</v>
      </c>
      <c r="J763">
        <v>833.21377338372304</v>
      </c>
      <c r="K763">
        <v>4218.1577742804056</v>
      </c>
      <c r="L763">
        <v>355.43970905668283</v>
      </c>
      <c r="M763">
        <v>522.94056857928535</v>
      </c>
      <c r="N763">
        <v>478.77357959404122</v>
      </c>
      <c r="O763">
        <v>198.77118478992102</v>
      </c>
      <c r="P763">
        <v>420.49087822073182</v>
      </c>
      <c r="Q763">
        <v>847.86996034575543</v>
      </c>
      <c r="R763">
        <v>823.57372757359462</v>
      </c>
      <c r="S763">
        <v>338.03151985871477</v>
      </c>
      <c r="T763">
        <v>235.3084278959326</v>
      </c>
      <c r="U763">
        <v>578.99074517402073</v>
      </c>
      <c r="V763">
        <v>308.42340910385622</v>
      </c>
      <c r="W763">
        <v>544.76880384783124</v>
      </c>
      <c r="X763">
        <v>555.03429629970424</v>
      </c>
      <c r="Y763" t="s">
        <v>159</v>
      </c>
      <c r="Z763">
        <v>2252.0835000000002</v>
      </c>
      <c r="AA763">
        <v>1005.23114</v>
      </c>
      <c r="AB763">
        <v>4124.6809999999996</v>
      </c>
      <c r="AC763">
        <v>3750.8593999999998</v>
      </c>
      <c r="AD763" t="s">
        <v>160</v>
      </c>
      <c r="AE763">
        <v>24348</v>
      </c>
      <c r="AF763" t="s">
        <v>161</v>
      </c>
    </row>
    <row r="764" spans="1:32" x14ac:dyDescent="0.2">
      <c r="A764">
        <v>257</v>
      </c>
      <c r="B764" t="b">
        <v>1</v>
      </c>
      <c r="C764" t="s">
        <v>1630</v>
      </c>
      <c r="D764">
        <v>40.5</v>
      </c>
      <c r="E764">
        <v>14.46</v>
      </c>
      <c r="F764">
        <v>15</v>
      </c>
      <c r="G764">
        <v>15</v>
      </c>
      <c r="I764">
        <v>538.68959999999981</v>
      </c>
      <c r="J764">
        <v>686.8522481386043</v>
      </c>
      <c r="K764">
        <v>611.07916048234949</v>
      </c>
      <c r="L764">
        <v>597.85524799090626</v>
      </c>
      <c r="M764">
        <v>230.59446040965977</v>
      </c>
      <c r="N764">
        <v>319.92262186668705</v>
      </c>
      <c r="O764">
        <v>127.37549773161386</v>
      </c>
      <c r="P764">
        <v>143.25921597229228</v>
      </c>
      <c r="Q764">
        <v>1298.9049283412767</v>
      </c>
      <c r="R764">
        <v>1334.3713634752185</v>
      </c>
      <c r="S764">
        <v>1067.2359880553777</v>
      </c>
      <c r="T764">
        <v>1154.5926603847088</v>
      </c>
      <c r="U764">
        <v>177.48323060129809</v>
      </c>
      <c r="V764">
        <v>39.772601908718457</v>
      </c>
      <c r="W764">
        <v>113.77076233251371</v>
      </c>
      <c r="X764">
        <v>108.52816338763976</v>
      </c>
      <c r="Y764" t="s">
        <v>1631</v>
      </c>
      <c r="Z764">
        <v>805.28200000000004</v>
      </c>
      <c r="AA764">
        <v>499.17345999999998</v>
      </c>
      <c r="AB764">
        <v>7570.9775</v>
      </c>
      <c r="AC764">
        <v>913.45920000000001</v>
      </c>
      <c r="AD764" t="s">
        <v>1632</v>
      </c>
      <c r="AE764">
        <v>162003</v>
      </c>
      <c r="AF764" t="s">
        <v>1633</v>
      </c>
    </row>
    <row r="765" spans="1:32" x14ac:dyDescent="0.2">
      <c r="A765">
        <v>861</v>
      </c>
      <c r="B765" t="b">
        <v>1</v>
      </c>
      <c r="C765" t="s">
        <v>2682</v>
      </c>
      <c r="D765">
        <v>4.88</v>
      </c>
      <c r="E765">
        <v>9.49</v>
      </c>
      <c r="F765">
        <v>3</v>
      </c>
      <c r="G765">
        <v>3</v>
      </c>
      <c r="H765" t="s">
        <v>33</v>
      </c>
      <c r="I765">
        <v>442.35814999999985</v>
      </c>
      <c r="J765">
        <v>220.6139466930876</v>
      </c>
      <c r="K765">
        <v>476.60966038336574</v>
      </c>
      <c r="L765">
        <v>558.40893735128998</v>
      </c>
      <c r="M765">
        <v>433.41386494257506</v>
      </c>
      <c r="N765">
        <v>677.39283984924771</v>
      </c>
      <c r="O765">
        <v>285.27784713595122</v>
      </c>
      <c r="P765">
        <v>179.24903825669463</v>
      </c>
      <c r="Q765">
        <v>1493.0177147941665</v>
      </c>
      <c r="R765">
        <v>1443.8559698594265</v>
      </c>
      <c r="S765">
        <v>122.11960954401077</v>
      </c>
      <c r="T765">
        <v>114.02872459094409</v>
      </c>
      <c r="U765">
        <v>542.24293213355122</v>
      </c>
      <c r="V765">
        <v>59.962343440556793</v>
      </c>
      <c r="W765">
        <v>401.4169679280713</v>
      </c>
      <c r="X765">
        <v>467.29331125833079</v>
      </c>
      <c r="Y765" t="s">
        <v>2683</v>
      </c>
      <c r="Z765">
        <v>669.75450000000001</v>
      </c>
      <c r="AA765">
        <v>996.87414999999999</v>
      </c>
      <c r="AB765">
        <v>12159.575000000001</v>
      </c>
      <c r="AC765">
        <v>2966.3870000000002</v>
      </c>
      <c r="AD765" t="s">
        <v>2684</v>
      </c>
      <c r="AE765">
        <v>53665</v>
      </c>
      <c r="AF765" t="s">
        <v>2685</v>
      </c>
    </row>
    <row r="766" spans="1:32" x14ac:dyDescent="0.2">
      <c r="A766">
        <v>946</v>
      </c>
      <c r="B766" t="b">
        <v>1</v>
      </c>
      <c r="C766" t="s">
        <v>1462</v>
      </c>
      <c r="D766">
        <v>73.78</v>
      </c>
      <c r="E766">
        <v>1.94</v>
      </c>
      <c r="F766">
        <v>2</v>
      </c>
      <c r="G766">
        <v>2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66.916876185690342</v>
      </c>
      <c r="R766">
        <v>74.374450113010923</v>
      </c>
      <c r="S766">
        <v>0</v>
      </c>
      <c r="T766">
        <v>66.924539088990613</v>
      </c>
      <c r="U766">
        <v>438.7342462338467</v>
      </c>
      <c r="V766">
        <v>291.18265678808484</v>
      </c>
      <c r="W766">
        <v>28.675798908324872</v>
      </c>
      <c r="X766">
        <v>39.991153881758727</v>
      </c>
      <c r="Y766" t="s">
        <v>1463</v>
      </c>
      <c r="Z766">
        <v>0</v>
      </c>
      <c r="AA766">
        <v>0</v>
      </c>
      <c r="AB766">
        <v>535.95270000000005</v>
      </c>
      <c r="AC766">
        <v>1555.3146999999999</v>
      </c>
      <c r="AD766" t="s">
        <v>1464</v>
      </c>
      <c r="AE766">
        <v>145941</v>
      </c>
      <c r="AF766" t="s">
        <v>1465</v>
      </c>
    </row>
    <row r="767" spans="1:32" x14ac:dyDescent="0.2">
      <c r="A767">
        <v>7</v>
      </c>
      <c r="B767" t="b">
        <v>1</v>
      </c>
      <c r="C767" t="s">
        <v>3378</v>
      </c>
      <c r="D767">
        <v>37.07</v>
      </c>
      <c r="E767">
        <v>47.24</v>
      </c>
      <c r="F767">
        <v>99</v>
      </c>
      <c r="G767">
        <v>89</v>
      </c>
      <c r="H767" t="s">
        <v>92</v>
      </c>
      <c r="I767">
        <v>965.66199999999958</v>
      </c>
      <c r="J767">
        <v>1183.6763044966265</v>
      </c>
      <c r="K767">
        <v>1051.8973882366531</v>
      </c>
      <c r="L767">
        <v>833.58377420152328</v>
      </c>
      <c r="M767">
        <v>1198.8256802572673</v>
      </c>
      <c r="N767">
        <v>682.66692192356186</v>
      </c>
      <c r="O767">
        <v>2548.553265295679</v>
      </c>
      <c r="P767">
        <v>2605.5169507395758</v>
      </c>
      <c r="Q767">
        <v>13741.36993773738</v>
      </c>
      <c r="R767">
        <v>13063.233505608567</v>
      </c>
      <c r="S767">
        <v>4407.7680076057813</v>
      </c>
      <c r="T767">
        <v>4849.232415149072</v>
      </c>
      <c r="U767">
        <v>2074.4238323802701</v>
      </c>
      <c r="V767">
        <v>1896.0242189504324</v>
      </c>
      <c r="W767">
        <v>1382.5786771853068</v>
      </c>
      <c r="X767">
        <v>1630.5698061044889</v>
      </c>
      <c r="Y767" t="s">
        <v>3379</v>
      </c>
      <c r="Z767">
        <v>1317.1158</v>
      </c>
      <c r="AA767">
        <v>5139.7860000000001</v>
      </c>
      <c r="AB767">
        <v>66158.585999999996</v>
      </c>
      <c r="AC767">
        <v>12775.352999999999</v>
      </c>
      <c r="AD767" t="s">
        <v>3380</v>
      </c>
      <c r="AE767">
        <v>226532</v>
      </c>
      <c r="AF767" t="s">
        <v>3381</v>
      </c>
    </row>
    <row r="768" spans="1:32" x14ac:dyDescent="0.2">
      <c r="A768">
        <v>81</v>
      </c>
      <c r="B768" t="b">
        <v>1</v>
      </c>
      <c r="C768" t="s">
        <v>3356</v>
      </c>
      <c r="D768">
        <v>6.26</v>
      </c>
      <c r="E768">
        <v>64.010000000000005</v>
      </c>
      <c r="F768">
        <v>32</v>
      </c>
      <c r="G768">
        <v>32</v>
      </c>
      <c r="H768" t="s">
        <v>83</v>
      </c>
      <c r="I768">
        <v>54223.199999999975</v>
      </c>
      <c r="J768">
        <v>48322.79622424407</v>
      </c>
      <c r="K768">
        <v>64783.97620005042</v>
      </c>
      <c r="L768">
        <v>61743.028655222981</v>
      </c>
      <c r="M768">
        <v>51383.167430077243</v>
      </c>
      <c r="N768">
        <v>50578.73596816256</v>
      </c>
      <c r="O768">
        <v>35129.763498864973</v>
      </c>
      <c r="P768">
        <v>35076.396688682471</v>
      </c>
      <c r="Q768">
        <v>25994.851705168363</v>
      </c>
      <c r="R768">
        <v>26170.027603303548</v>
      </c>
      <c r="S768">
        <v>18723.2079702376</v>
      </c>
      <c r="T768">
        <v>19758.350382351706</v>
      </c>
      <c r="U768">
        <v>23667.552528562985</v>
      </c>
      <c r="V768">
        <v>19745.741560081446</v>
      </c>
      <c r="W768">
        <v>16516.099200294822</v>
      </c>
      <c r="X768">
        <v>17904.113260112328</v>
      </c>
      <c r="Y768" t="s">
        <v>3357</v>
      </c>
      <c r="Z768">
        <v>77218.87</v>
      </c>
      <c r="AA768">
        <v>108527.27</v>
      </c>
      <c r="AB768">
        <v>145473.67000000001</v>
      </c>
      <c r="AC768">
        <v>143099.10999999999</v>
      </c>
      <c r="AD768" t="s">
        <v>3358</v>
      </c>
      <c r="AE768">
        <v>38604</v>
      </c>
      <c r="AF768" t="s">
        <v>3359</v>
      </c>
    </row>
    <row r="769" spans="1:32" x14ac:dyDescent="0.2">
      <c r="A769">
        <v>852</v>
      </c>
      <c r="B769" t="b">
        <v>1</v>
      </c>
      <c r="C769" t="s">
        <v>3718</v>
      </c>
      <c r="D769">
        <v>8.83</v>
      </c>
      <c r="E769">
        <v>29.9</v>
      </c>
      <c r="F769">
        <v>5</v>
      </c>
      <c r="G769">
        <v>4</v>
      </c>
      <c r="H769" t="s">
        <v>33</v>
      </c>
      <c r="I769">
        <v>470.91609999999974</v>
      </c>
      <c r="J769">
        <v>249.74041438178671</v>
      </c>
      <c r="K769">
        <v>185.21894608819218</v>
      </c>
      <c r="L769">
        <v>259.48992278158477</v>
      </c>
      <c r="M769">
        <v>342.28642140340492</v>
      </c>
      <c r="N769">
        <v>268.58662558596455</v>
      </c>
      <c r="O769">
        <v>188.00741272424074</v>
      </c>
      <c r="P769">
        <v>251.55202141259758</v>
      </c>
      <c r="Q769">
        <v>111.91400725405629</v>
      </c>
      <c r="R769">
        <v>155.5263710508552</v>
      </c>
      <c r="S769">
        <v>131.12665595858479</v>
      </c>
      <c r="T769">
        <v>107.32132505863365</v>
      </c>
      <c r="U769">
        <v>95.745303145963078</v>
      </c>
      <c r="V769">
        <v>58.400473267029675</v>
      </c>
      <c r="W769">
        <v>208.67011716933717</v>
      </c>
      <c r="X769">
        <v>196.7924060119129</v>
      </c>
      <c r="Y769" t="s">
        <v>3719</v>
      </c>
      <c r="Z769">
        <v>364.11734000000001</v>
      </c>
      <c r="AA769">
        <v>663.49243000000001</v>
      </c>
      <c r="AB769">
        <v>830.36505</v>
      </c>
      <c r="AC769">
        <v>1063.6871000000001</v>
      </c>
      <c r="AD769" t="s">
        <v>3720</v>
      </c>
      <c r="AE769">
        <v>21855</v>
      </c>
      <c r="AF769" t="s">
        <v>3721</v>
      </c>
    </row>
    <row r="770" spans="1:32" x14ac:dyDescent="0.2">
      <c r="A770">
        <v>648</v>
      </c>
      <c r="B770" t="b">
        <v>1</v>
      </c>
      <c r="C770" t="s">
        <v>471</v>
      </c>
      <c r="D770">
        <v>20.329999999999998</v>
      </c>
      <c r="E770">
        <v>19.21</v>
      </c>
      <c r="F770">
        <v>5</v>
      </c>
      <c r="G770">
        <v>5</v>
      </c>
      <c r="H770" t="s">
        <v>33</v>
      </c>
      <c r="I770">
        <v>1154.6460999999995</v>
      </c>
      <c r="J770">
        <v>1132.6929303205975</v>
      </c>
      <c r="K770">
        <v>3247.4283763360445</v>
      </c>
      <c r="L770">
        <v>3322.3577898782369</v>
      </c>
      <c r="M770">
        <v>213.923706387013</v>
      </c>
      <c r="N770">
        <v>261.0757193778237</v>
      </c>
      <c r="O770">
        <v>741.36721271111367</v>
      </c>
      <c r="P770">
        <v>568.25213121986462</v>
      </c>
      <c r="Q770">
        <v>1591.3725075852176</v>
      </c>
      <c r="R770">
        <v>1638.5922218847754</v>
      </c>
      <c r="S770">
        <v>1578.351910140422</v>
      </c>
      <c r="T770">
        <v>1943.1531772429892</v>
      </c>
      <c r="U770">
        <v>412.46212151342809</v>
      </c>
      <c r="V770">
        <v>155.02954377876796</v>
      </c>
      <c r="W770">
        <v>325.43377410187276</v>
      </c>
      <c r="X770">
        <v>416.09449165178506</v>
      </c>
      <c r="Y770" t="s">
        <v>472</v>
      </c>
      <c r="Z770">
        <v>3215.3975</v>
      </c>
      <c r="AA770">
        <v>1424.0651</v>
      </c>
      <c r="AB770">
        <v>9932.4989999999998</v>
      </c>
      <c r="AC770">
        <v>2650.9656</v>
      </c>
      <c r="AD770" t="s">
        <v>473</v>
      </c>
      <c r="AE770">
        <v>39451</v>
      </c>
      <c r="AF770" t="s">
        <v>474</v>
      </c>
    </row>
    <row r="771" spans="1:32" x14ac:dyDescent="0.2">
      <c r="A771">
        <v>306</v>
      </c>
      <c r="B771" t="b">
        <v>1</v>
      </c>
      <c r="C771" t="s">
        <v>2860</v>
      </c>
      <c r="D771">
        <v>10.039999999999999</v>
      </c>
      <c r="E771">
        <v>18.78</v>
      </c>
      <c r="F771">
        <v>11</v>
      </c>
      <c r="G771">
        <v>8</v>
      </c>
      <c r="H771" t="s">
        <v>33</v>
      </c>
      <c r="I771">
        <v>686.08129999999971</v>
      </c>
      <c r="J771">
        <v>428.59903397971726</v>
      </c>
      <c r="K771">
        <v>972.58097689911961</v>
      </c>
      <c r="L771">
        <v>1022.9985007246909</v>
      </c>
      <c r="M771">
        <v>1098.0216258616174</v>
      </c>
      <c r="N771">
        <v>1247.7560195088063</v>
      </c>
      <c r="O771">
        <v>399.67107828699221</v>
      </c>
      <c r="P771">
        <v>434.19965630939765</v>
      </c>
      <c r="Q771">
        <v>137.00423393883761</v>
      </c>
      <c r="R771">
        <v>112.4377542383244</v>
      </c>
      <c r="S771">
        <v>933.63525562509517</v>
      </c>
      <c r="T771">
        <v>871.88449002300251</v>
      </c>
      <c r="U771">
        <v>313.51955677245144</v>
      </c>
      <c r="V771">
        <v>254.16789561240006</v>
      </c>
      <c r="W771">
        <v>350.1101150294345</v>
      </c>
      <c r="X771">
        <v>502.07775391307496</v>
      </c>
      <c r="Y771" t="s">
        <v>2861</v>
      </c>
      <c r="Z771">
        <v>1189.1775</v>
      </c>
      <c r="AA771">
        <v>1862.3184000000001</v>
      </c>
      <c r="AB771">
        <v>2023.1104</v>
      </c>
      <c r="AC771">
        <v>2818.4385000000002</v>
      </c>
      <c r="AD771" t="s">
        <v>2862</v>
      </c>
      <c r="AE771">
        <v>61161</v>
      </c>
      <c r="AF771" t="s">
        <v>2863</v>
      </c>
    </row>
    <row r="772" spans="1:32" x14ac:dyDescent="0.2">
      <c r="A772">
        <v>770</v>
      </c>
      <c r="B772" t="b">
        <v>1</v>
      </c>
      <c r="C772" t="s">
        <v>124</v>
      </c>
      <c r="D772">
        <v>13</v>
      </c>
      <c r="E772">
        <v>12.94</v>
      </c>
      <c r="F772">
        <v>4</v>
      </c>
      <c r="G772">
        <v>4</v>
      </c>
      <c r="H772" t="s">
        <v>33</v>
      </c>
      <c r="I772">
        <v>1037.8549999999996</v>
      </c>
      <c r="J772">
        <v>669.21683852070737</v>
      </c>
      <c r="K772">
        <v>449.41191920868209</v>
      </c>
      <c r="L772">
        <v>526.96472303333928</v>
      </c>
      <c r="M772">
        <v>213.84822171649208</v>
      </c>
      <c r="N772">
        <v>148.46481733630372</v>
      </c>
      <c r="O772">
        <v>99.841362443967313</v>
      </c>
      <c r="P772">
        <v>101.63568094225712</v>
      </c>
      <c r="Q772">
        <v>171.30299937559712</v>
      </c>
      <c r="R772">
        <v>1586.6288058158782</v>
      </c>
      <c r="S772">
        <v>142.46303892975388</v>
      </c>
      <c r="T772">
        <v>329.44035230083375</v>
      </c>
      <c r="U772">
        <v>968.45456329542139</v>
      </c>
      <c r="V772">
        <v>214.38692204499006</v>
      </c>
      <c r="W772">
        <v>970.46780292784649</v>
      </c>
      <c r="X772">
        <v>83.437280728078306</v>
      </c>
      <c r="Y772" t="s">
        <v>125</v>
      </c>
      <c r="Z772">
        <v>833.28210000000001</v>
      </c>
      <c r="AA772">
        <v>345.21906000000001</v>
      </c>
      <c r="AB772">
        <v>4538.835</v>
      </c>
      <c r="AC772">
        <v>4287.4089999999997</v>
      </c>
      <c r="AD772" t="s">
        <v>126</v>
      </c>
      <c r="AE772">
        <v>45060</v>
      </c>
      <c r="AF772" t="s">
        <v>127</v>
      </c>
    </row>
    <row r="773" spans="1:32" x14ac:dyDescent="0.2">
      <c r="A773">
        <v>707</v>
      </c>
      <c r="B773" t="b">
        <v>1</v>
      </c>
      <c r="C773" t="s">
        <v>815</v>
      </c>
      <c r="D773">
        <v>11.26</v>
      </c>
      <c r="E773">
        <v>24.17</v>
      </c>
      <c r="F773">
        <v>4</v>
      </c>
      <c r="G773">
        <v>4</v>
      </c>
      <c r="H773" t="s">
        <v>33</v>
      </c>
      <c r="I773">
        <v>744.28686999999968</v>
      </c>
      <c r="J773">
        <v>574.37045080054304</v>
      </c>
      <c r="K773">
        <v>1057.6207234330498</v>
      </c>
      <c r="L773">
        <v>988.56079773310137</v>
      </c>
      <c r="M773">
        <v>870.00754945678955</v>
      </c>
      <c r="N773">
        <v>939.63807451592652</v>
      </c>
      <c r="O773">
        <v>367.99600838641652</v>
      </c>
      <c r="P773">
        <v>263.43493232966233</v>
      </c>
      <c r="Q773">
        <v>234.83514210921518</v>
      </c>
      <c r="R773">
        <v>222.39274064868212</v>
      </c>
      <c r="S773">
        <v>303.85530663692998</v>
      </c>
      <c r="T773">
        <v>204.36948669993666</v>
      </c>
      <c r="U773">
        <v>371.10922639846302</v>
      </c>
      <c r="V773">
        <v>315.78019516242881</v>
      </c>
      <c r="W773">
        <v>303.43225157280267</v>
      </c>
      <c r="X773">
        <v>405.32290385009384</v>
      </c>
      <c r="Y773" t="s">
        <v>816</v>
      </c>
      <c r="Z773">
        <v>1158.259</v>
      </c>
      <c r="AA773">
        <v>1427.7317</v>
      </c>
      <c r="AB773">
        <v>1417.117</v>
      </c>
      <c r="AC773">
        <v>2583.2954</v>
      </c>
      <c r="AD773" t="s">
        <v>817</v>
      </c>
      <c r="AE773">
        <v>23354</v>
      </c>
      <c r="AF773" t="s">
        <v>818</v>
      </c>
    </row>
    <row r="774" spans="1:32" x14ac:dyDescent="0.2">
      <c r="A774">
        <v>337</v>
      </c>
      <c r="B774" t="b">
        <v>1</v>
      </c>
      <c r="C774" t="s">
        <v>799</v>
      </c>
      <c r="D774">
        <v>21.9</v>
      </c>
      <c r="E774">
        <v>22.51</v>
      </c>
      <c r="F774">
        <v>11</v>
      </c>
      <c r="G774">
        <v>11</v>
      </c>
      <c r="H774" t="s">
        <v>92</v>
      </c>
      <c r="I774">
        <v>747.68919999999969</v>
      </c>
      <c r="J774">
        <v>638.36016345203711</v>
      </c>
      <c r="K774">
        <v>702.85788904289029</v>
      </c>
      <c r="L774">
        <v>489.99408616616518</v>
      </c>
      <c r="M774">
        <v>997.42035142236966</v>
      </c>
      <c r="N774">
        <v>1322.861207597723</v>
      </c>
      <c r="O774">
        <v>2897.0524094326647</v>
      </c>
      <c r="P774">
        <v>2809.7186501660831</v>
      </c>
      <c r="Q774">
        <v>1344.7424676755804</v>
      </c>
      <c r="R774">
        <v>1604.9764500799081</v>
      </c>
      <c r="S774">
        <v>486.99333918736505</v>
      </c>
      <c r="T774">
        <v>577.08682264827576</v>
      </c>
      <c r="U774">
        <v>1490.3511112516032</v>
      </c>
      <c r="V774">
        <v>970.3383766302768</v>
      </c>
      <c r="W774">
        <v>707.00371580171395</v>
      </c>
      <c r="X774">
        <v>942.21442215087859</v>
      </c>
      <c r="Y774" t="s">
        <v>800</v>
      </c>
      <c r="Z774">
        <v>836.44600000000003</v>
      </c>
      <c r="AA774">
        <v>5829.8622999999998</v>
      </c>
      <c r="AB774">
        <v>7314.201</v>
      </c>
      <c r="AC774">
        <v>7623.3594000000003</v>
      </c>
      <c r="AD774" t="s">
        <v>801</v>
      </c>
      <c r="AE774">
        <v>85698</v>
      </c>
      <c r="AF774" t="s">
        <v>802</v>
      </c>
    </row>
    <row r="775" spans="1:32" x14ac:dyDescent="0.2">
      <c r="A775">
        <v>860</v>
      </c>
      <c r="B775" t="b">
        <v>1</v>
      </c>
      <c r="C775" t="s">
        <v>811</v>
      </c>
      <c r="D775">
        <v>109.4</v>
      </c>
      <c r="E775">
        <v>6.16</v>
      </c>
      <c r="F775">
        <v>4</v>
      </c>
      <c r="G775">
        <v>4</v>
      </c>
      <c r="H775" t="s">
        <v>158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204.36727085132085</v>
      </c>
      <c r="R775">
        <v>168.21351400034874</v>
      </c>
      <c r="S775">
        <v>0</v>
      </c>
      <c r="T775">
        <v>0</v>
      </c>
      <c r="U775">
        <v>25.149101786062843</v>
      </c>
      <c r="V775">
        <v>0</v>
      </c>
      <c r="W775">
        <v>33.306777395438012</v>
      </c>
      <c r="X775">
        <v>58.998100780280154</v>
      </c>
      <c r="Y775" t="s">
        <v>812</v>
      </c>
      <c r="Z775">
        <v>0</v>
      </c>
      <c r="AA775">
        <v>0</v>
      </c>
      <c r="AB775">
        <v>1629.4009000000001</v>
      </c>
      <c r="AC775">
        <v>308.17815999999999</v>
      </c>
      <c r="AD775" t="s">
        <v>813</v>
      </c>
      <c r="AE775">
        <v>121725</v>
      </c>
      <c r="AF775" t="s">
        <v>814</v>
      </c>
    </row>
    <row r="776" spans="1:32" x14ac:dyDescent="0.2">
      <c r="A776">
        <v>342</v>
      </c>
      <c r="B776" t="b">
        <v>1</v>
      </c>
      <c r="C776" t="s">
        <v>1298</v>
      </c>
      <c r="D776">
        <v>7.89</v>
      </c>
      <c r="E776">
        <v>13.56</v>
      </c>
      <c r="F776">
        <v>9</v>
      </c>
      <c r="G776">
        <v>3</v>
      </c>
      <c r="I776">
        <v>532.93099999999981</v>
      </c>
      <c r="J776">
        <v>1665.5397789555484</v>
      </c>
      <c r="K776">
        <v>1570.0130958420921</v>
      </c>
      <c r="L776">
        <v>1703.1809865941991</v>
      </c>
      <c r="M776">
        <v>1710.157730505209</v>
      </c>
      <c r="N776">
        <v>2489.6798150621003</v>
      </c>
      <c r="O776">
        <v>394.59306561526989</v>
      </c>
      <c r="P776">
        <v>486.6092935784161</v>
      </c>
      <c r="Q776">
        <v>103.247217514233</v>
      </c>
      <c r="R776">
        <v>78.230558681747326</v>
      </c>
      <c r="S776">
        <v>262.322980500764</v>
      </c>
      <c r="T776">
        <v>287.45331101983118</v>
      </c>
      <c r="U776">
        <v>257.92621992806329</v>
      </c>
      <c r="V776">
        <v>87.844395942087345</v>
      </c>
      <c r="W776">
        <v>226.88900736702917</v>
      </c>
      <c r="X776">
        <v>290.03482111543696</v>
      </c>
      <c r="Y776" t="s">
        <v>1299</v>
      </c>
      <c r="Z776">
        <v>1938.1034</v>
      </c>
      <c r="AA776">
        <v>2844.9976000000001</v>
      </c>
      <c r="AB776">
        <v>845.95916999999997</v>
      </c>
      <c r="AC776">
        <v>1682.8431</v>
      </c>
      <c r="AD776" t="s">
        <v>1300</v>
      </c>
      <c r="AE776">
        <v>40361</v>
      </c>
      <c r="AF776" t="s">
        <v>1301</v>
      </c>
    </row>
    <row r="777" spans="1:32" x14ac:dyDescent="0.2">
      <c r="A777">
        <v>894</v>
      </c>
      <c r="B777" t="b">
        <v>1</v>
      </c>
      <c r="C777" t="s">
        <v>2230</v>
      </c>
      <c r="D777">
        <v>3.02</v>
      </c>
      <c r="E777">
        <v>6.36</v>
      </c>
      <c r="F777">
        <v>4</v>
      </c>
      <c r="G777">
        <v>3</v>
      </c>
      <c r="H777" t="s">
        <v>92</v>
      </c>
      <c r="I777">
        <v>2818.2953999999986</v>
      </c>
      <c r="J777">
        <v>725.59885086039492</v>
      </c>
      <c r="K777">
        <v>1027.4861513643195</v>
      </c>
      <c r="L777">
        <v>1032.1416861292289</v>
      </c>
      <c r="M777">
        <v>1002.6657103048348</v>
      </c>
      <c r="N777">
        <v>1055.4725065788853</v>
      </c>
      <c r="O777">
        <v>319.01235240271853</v>
      </c>
      <c r="P777">
        <v>409.55388049174644</v>
      </c>
      <c r="Q777">
        <v>626.80261776302723</v>
      </c>
      <c r="R777">
        <v>648.1359104150763</v>
      </c>
      <c r="S777">
        <v>307.47784612812768</v>
      </c>
      <c r="T777">
        <v>398.62778278071488</v>
      </c>
      <c r="U777">
        <v>335.46909366778749</v>
      </c>
      <c r="V777">
        <v>208.13538108763535</v>
      </c>
      <c r="W777">
        <v>439.45136482965972</v>
      </c>
      <c r="X777">
        <v>515.90479784544209</v>
      </c>
      <c r="Y777" t="s">
        <v>2231</v>
      </c>
      <c r="Z777">
        <v>1724.3801000000001</v>
      </c>
      <c r="AA777">
        <v>1629.1532999999999</v>
      </c>
      <c r="AB777">
        <v>3457.8622999999998</v>
      </c>
      <c r="AC777">
        <v>2976.9965999999999</v>
      </c>
      <c r="AD777" t="s">
        <v>2232</v>
      </c>
      <c r="AE777">
        <v>67638</v>
      </c>
      <c r="AF777" t="s">
        <v>2233</v>
      </c>
    </row>
    <row r="778" spans="1:32" x14ac:dyDescent="0.2">
      <c r="A778">
        <v>37</v>
      </c>
      <c r="B778" t="b">
        <v>1</v>
      </c>
      <c r="C778" t="s">
        <v>1758</v>
      </c>
      <c r="D778">
        <v>19.649999999999999</v>
      </c>
      <c r="E778">
        <v>82.75</v>
      </c>
      <c r="F778">
        <v>49</v>
      </c>
      <c r="G778">
        <v>46</v>
      </c>
      <c r="H778" t="s">
        <v>33</v>
      </c>
      <c r="I778">
        <v>12076.387999999995</v>
      </c>
      <c r="J778">
        <v>10624.64998393777</v>
      </c>
      <c r="K778">
        <v>16183.452991810311</v>
      </c>
      <c r="L778">
        <v>13060.72399109568</v>
      </c>
      <c r="M778">
        <v>4879.3542623045123</v>
      </c>
      <c r="N778">
        <v>4703.9025984220407</v>
      </c>
      <c r="O778">
        <v>119598.60764867194</v>
      </c>
      <c r="P778">
        <v>112584.75952201357</v>
      </c>
      <c r="Q778">
        <v>19331.755091197268</v>
      </c>
      <c r="R778">
        <v>18710.718057697602</v>
      </c>
      <c r="S778">
        <v>23247.707868664707</v>
      </c>
      <c r="T778">
        <v>25000.56625216785</v>
      </c>
      <c r="U778">
        <v>47613.08597588721</v>
      </c>
      <c r="V778">
        <v>56194.394561685069</v>
      </c>
      <c r="W778">
        <v>65811.66704588267</v>
      </c>
      <c r="X778">
        <v>54866.148707574699</v>
      </c>
      <c r="Y778" t="s">
        <v>1759</v>
      </c>
      <c r="Z778">
        <v>17567.535</v>
      </c>
      <c r="AA778">
        <v>194319.4</v>
      </c>
      <c r="AB778">
        <v>122581.84</v>
      </c>
      <c r="AC778">
        <v>410501.56</v>
      </c>
      <c r="AD778" t="s">
        <v>1760</v>
      </c>
      <c r="AE778">
        <v>44106</v>
      </c>
      <c r="AF778" t="s">
        <v>1761</v>
      </c>
    </row>
    <row r="779" spans="1:32" x14ac:dyDescent="0.2">
      <c r="A779">
        <v>441</v>
      </c>
      <c r="B779" t="b">
        <v>1</v>
      </c>
      <c r="C779" t="s">
        <v>3506</v>
      </c>
      <c r="D779">
        <v>33.86</v>
      </c>
      <c r="E779">
        <v>14.74</v>
      </c>
      <c r="F779">
        <v>8</v>
      </c>
      <c r="G779">
        <v>8</v>
      </c>
      <c r="H779" t="s">
        <v>33</v>
      </c>
      <c r="I779">
        <v>138.00408999999993</v>
      </c>
      <c r="J779">
        <v>131.38707621415216</v>
      </c>
      <c r="K779">
        <v>225.96583443911808</v>
      </c>
      <c r="L779">
        <v>226.49852909645455</v>
      </c>
      <c r="M779">
        <v>54.422066062394926</v>
      </c>
      <c r="N779">
        <v>57.15298731514136</v>
      </c>
      <c r="O779">
        <v>94.27078797605445</v>
      </c>
      <c r="P779">
        <v>130.03545198830824</v>
      </c>
      <c r="Q779">
        <v>854.54586771385766</v>
      </c>
      <c r="R779">
        <v>816.03687062554172</v>
      </c>
      <c r="S779">
        <v>343.25914113148519</v>
      </c>
      <c r="T779">
        <v>384.86304000997296</v>
      </c>
      <c r="U779">
        <v>95.308130993163999</v>
      </c>
      <c r="V779">
        <v>104.99428054986288</v>
      </c>
      <c r="W779">
        <v>87.455432449716199</v>
      </c>
      <c r="X779">
        <v>79.079271755757574</v>
      </c>
      <c r="Y779" t="s">
        <v>3507</v>
      </c>
      <c r="Z779">
        <v>296.58251999999999</v>
      </c>
      <c r="AA779">
        <v>281.82209999999998</v>
      </c>
      <c r="AB779">
        <v>4246.6210000000001</v>
      </c>
      <c r="AC779">
        <v>729.02919999999995</v>
      </c>
      <c r="AD779" t="s">
        <v>3508</v>
      </c>
      <c r="AE779">
        <v>95110</v>
      </c>
      <c r="AF779" t="s">
        <v>3509</v>
      </c>
    </row>
    <row r="780" spans="1:32" x14ac:dyDescent="0.2">
      <c r="A780">
        <v>391</v>
      </c>
      <c r="B780" t="b">
        <v>1</v>
      </c>
      <c r="C780" t="s">
        <v>3288</v>
      </c>
      <c r="D780">
        <v>8.44</v>
      </c>
      <c r="E780">
        <v>30.77</v>
      </c>
      <c r="F780">
        <v>11</v>
      </c>
      <c r="G780">
        <v>11</v>
      </c>
      <c r="H780" t="s">
        <v>33</v>
      </c>
      <c r="I780">
        <v>571.47649999999976</v>
      </c>
      <c r="J780">
        <v>559.61164335898593</v>
      </c>
      <c r="K780">
        <v>700.9355869529827</v>
      </c>
      <c r="L780">
        <v>644.02456766005776</v>
      </c>
      <c r="M780">
        <v>396.82813644084138</v>
      </c>
      <c r="N780">
        <v>436.15803606606119</v>
      </c>
      <c r="O780">
        <v>363.96649787940112</v>
      </c>
      <c r="P780">
        <v>299.18183366343618</v>
      </c>
      <c r="Q780">
        <v>1057.0753880157031</v>
      </c>
      <c r="R780">
        <v>1114.8836378101685</v>
      </c>
      <c r="S780">
        <v>227.76781077945833</v>
      </c>
      <c r="T780">
        <v>224.33591281916426</v>
      </c>
      <c r="U780">
        <v>409.26616066079919</v>
      </c>
      <c r="V780">
        <v>234.76565021554669</v>
      </c>
      <c r="W780">
        <v>279.71865057380643</v>
      </c>
      <c r="X780">
        <v>223.85334228886043</v>
      </c>
      <c r="Y780" t="s">
        <v>3289</v>
      </c>
      <c r="Z780">
        <v>832.13699999999994</v>
      </c>
      <c r="AA780">
        <v>961.42930000000001</v>
      </c>
      <c r="AB780">
        <v>5117.0349999999999</v>
      </c>
      <c r="AC780">
        <v>2141.991</v>
      </c>
      <c r="AD780" t="s">
        <v>3290</v>
      </c>
      <c r="AE780">
        <v>56069</v>
      </c>
      <c r="AF780" t="s">
        <v>3291</v>
      </c>
    </row>
    <row r="781" spans="1:32" x14ac:dyDescent="0.2">
      <c r="A781">
        <v>299</v>
      </c>
      <c r="B781" t="b">
        <v>1</v>
      </c>
      <c r="C781" t="s">
        <v>2366</v>
      </c>
      <c r="D781">
        <v>20.350000000000001</v>
      </c>
      <c r="E781">
        <v>22.55</v>
      </c>
      <c r="F781">
        <v>11</v>
      </c>
      <c r="G781">
        <v>11</v>
      </c>
      <c r="H781" t="s">
        <v>83</v>
      </c>
      <c r="I781">
        <v>72.950194999999965</v>
      </c>
      <c r="J781">
        <v>109.58790873706592</v>
      </c>
      <c r="K781">
        <v>170.72015395248886</v>
      </c>
      <c r="L781">
        <v>195.29370876772654</v>
      </c>
      <c r="M781">
        <v>99.918024537639141</v>
      </c>
      <c r="N781">
        <v>144.50406654371204</v>
      </c>
      <c r="O781">
        <v>128.47130594280432</v>
      </c>
      <c r="P781">
        <v>110.33851173096119</v>
      </c>
      <c r="Q781">
        <v>505.73009524443182</v>
      </c>
      <c r="R781">
        <v>468.15129291595423</v>
      </c>
      <c r="S781">
        <v>114.77272309029333</v>
      </c>
      <c r="T781">
        <v>188.8259506265085</v>
      </c>
      <c r="U781">
        <v>112.97817635827597</v>
      </c>
      <c r="V781">
        <v>97.750337144787991</v>
      </c>
      <c r="W781">
        <v>76.196696507367065</v>
      </c>
      <c r="X781">
        <v>65.328606004428551</v>
      </c>
      <c r="Y781" t="s">
        <v>2367</v>
      </c>
      <c r="Z781">
        <v>292.22924999999998</v>
      </c>
      <c r="AA781">
        <v>318.83519999999999</v>
      </c>
      <c r="AB781">
        <v>2375.8971999999999</v>
      </c>
      <c r="AC781">
        <v>643.24009999999998</v>
      </c>
      <c r="AD781" t="s">
        <v>2368</v>
      </c>
      <c r="AE781">
        <v>79748</v>
      </c>
      <c r="AF781" t="s">
        <v>2369</v>
      </c>
    </row>
    <row r="782" spans="1:32" x14ac:dyDescent="0.2">
      <c r="A782">
        <v>1016</v>
      </c>
      <c r="B782" t="b">
        <v>1</v>
      </c>
      <c r="C782" t="s">
        <v>547</v>
      </c>
      <c r="D782">
        <v>20.78</v>
      </c>
      <c r="E782">
        <v>17.39</v>
      </c>
      <c r="F782">
        <v>2</v>
      </c>
      <c r="G782">
        <v>2</v>
      </c>
      <c r="H782" t="s">
        <v>92</v>
      </c>
      <c r="I782">
        <v>77.722724999999969</v>
      </c>
      <c r="J782">
        <v>189.53565079550117</v>
      </c>
      <c r="K782">
        <v>50.719495667836796</v>
      </c>
      <c r="L782">
        <v>47.79363751185371</v>
      </c>
      <c r="M782">
        <v>51.245616665675527</v>
      </c>
      <c r="N782">
        <v>42.289374882367234</v>
      </c>
      <c r="O782">
        <v>104.01295106111306</v>
      </c>
      <c r="P782">
        <v>145.85943704776147</v>
      </c>
      <c r="Q782">
        <v>576.91852135869374</v>
      </c>
      <c r="R782">
        <v>824.38413637578412</v>
      </c>
      <c r="S782">
        <v>111.57099497775791</v>
      </c>
      <c r="T782">
        <v>121.92574599384892</v>
      </c>
      <c r="U782">
        <v>92.388062508788138</v>
      </c>
      <c r="V782">
        <v>347.43312583309694</v>
      </c>
      <c r="W782">
        <v>71.077969167261074</v>
      </c>
      <c r="X782">
        <v>57.045170903150996</v>
      </c>
      <c r="Y782" t="s">
        <v>548</v>
      </c>
      <c r="Z782">
        <v>174.14594</v>
      </c>
      <c r="AA782">
        <v>500.35674999999998</v>
      </c>
      <c r="AB782">
        <v>3251.9810000000002</v>
      </c>
      <c r="AC782">
        <v>1029.6458</v>
      </c>
      <c r="AD782" t="s">
        <v>549</v>
      </c>
      <c r="AE782">
        <v>12476</v>
      </c>
      <c r="AF782" t="s">
        <v>550</v>
      </c>
    </row>
    <row r="783" spans="1:32" x14ac:dyDescent="0.2">
      <c r="A783">
        <v>45</v>
      </c>
      <c r="B783" t="b">
        <v>1</v>
      </c>
      <c r="C783" t="s">
        <v>2944</v>
      </c>
      <c r="D783">
        <v>83.91</v>
      </c>
      <c r="E783">
        <v>42.5</v>
      </c>
      <c r="F783">
        <v>47</v>
      </c>
      <c r="G783">
        <v>47</v>
      </c>
      <c r="H783" t="s">
        <v>92</v>
      </c>
      <c r="I783">
        <v>8228.7159999999967</v>
      </c>
      <c r="J783">
        <v>9042.528737273693</v>
      </c>
      <c r="K783">
        <v>14398.227926301122</v>
      </c>
      <c r="L783">
        <v>13955.405990021449</v>
      </c>
      <c r="M783">
        <v>1376.0340332426651</v>
      </c>
      <c r="N783">
        <v>1438.2380302759946</v>
      </c>
      <c r="O783">
        <v>872.20400207697764</v>
      </c>
      <c r="P783">
        <v>873.05386338458197</v>
      </c>
      <c r="Q783">
        <v>21042.10702187656</v>
      </c>
      <c r="R783">
        <v>20767.233395759784</v>
      </c>
      <c r="S783">
        <v>25938.049473977859</v>
      </c>
      <c r="T783">
        <v>27301.076262495335</v>
      </c>
      <c r="U783">
        <v>186.84469808616791</v>
      </c>
      <c r="V783">
        <v>143.2914140547131</v>
      </c>
      <c r="W783">
        <v>181.40960936339388</v>
      </c>
      <c r="X783">
        <v>205.13368006565457</v>
      </c>
      <c r="Y783" t="s">
        <v>2945</v>
      </c>
      <c r="Z783">
        <v>15831.415999999999</v>
      </c>
      <c r="AA783">
        <v>2861.7809999999999</v>
      </c>
      <c r="AB783">
        <v>134902.19</v>
      </c>
      <c r="AC783">
        <v>1334.8097</v>
      </c>
      <c r="AD783" t="s">
        <v>2946</v>
      </c>
      <c r="AE783">
        <v>109540</v>
      </c>
      <c r="AF783" t="s">
        <v>2947</v>
      </c>
    </row>
    <row r="784" spans="1:32" x14ac:dyDescent="0.2">
      <c r="A784">
        <v>974</v>
      </c>
      <c r="B784" t="b">
        <v>1</v>
      </c>
      <c r="C784" t="s">
        <v>3726</v>
      </c>
      <c r="D784">
        <v>58.38</v>
      </c>
      <c r="E784">
        <v>5.46</v>
      </c>
      <c r="F784">
        <v>3</v>
      </c>
      <c r="G784">
        <v>3</v>
      </c>
      <c r="H784" t="s">
        <v>33</v>
      </c>
      <c r="I784">
        <v>0</v>
      </c>
      <c r="J784">
        <v>0</v>
      </c>
      <c r="K784">
        <v>22.838912720763389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69.558622370055417</v>
      </c>
      <c r="R784">
        <v>76.04518405188773</v>
      </c>
      <c r="S784">
        <v>1115.0068164634613</v>
      </c>
      <c r="T784">
        <v>112.07094598874951</v>
      </c>
      <c r="U784">
        <v>72.142061284283542</v>
      </c>
      <c r="V784">
        <v>26.760139598206333</v>
      </c>
      <c r="W784">
        <v>62.830194984666718</v>
      </c>
      <c r="X784">
        <v>40.346980321558377</v>
      </c>
      <c r="Y784" t="s">
        <v>3727</v>
      </c>
      <c r="Z784">
        <v>35.748806000000002</v>
      </c>
      <c r="AA784">
        <v>0</v>
      </c>
      <c r="AB784">
        <v>1468.2355</v>
      </c>
      <c r="AC784">
        <v>418.57</v>
      </c>
      <c r="AD784" t="s">
        <v>3728</v>
      </c>
      <c r="AE784">
        <v>85207</v>
      </c>
      <c r="AF784" t="s">
        <v>3729</v>
      </c>
    </row>
    <row r="785" spans="1:32" x14ac:dyDescent="0.2">
      <c r="A785">
        <v>840</v>
      </c>
      <c r="B785" t="b">
        <v>1</v>
      </c>
      <c r="C785" t="s">
        <v>258</v>
      </c>
      <c r="D785">
        <v>15.8</v>
      </c>
      <c r="E785">
        <v>8.15</v>
      </c>
      <c r="F785">
        <v>4</v>
      </c>
      <c r="G785">
        <v>4</v>
      </c>
      <c r="I785">
        <v>3512.0065999999988</v>
      </c>
      <c r="J785">
        <v>3272.7711178232403</v>
      </c>
      <c r="K785">
        <v>4395.2901591531599</v>
      </c>
      <c r="L785">
        <v>3820.7875051949463</v>
      </c>
      <c r="M785">
        <v>2398.9472988981511</v>
      </c>
      <c r="N785">
        <v>1227.3440487246655</v>
      </c>
      <c r="O785">
        <v>1348.2830834559745</v>
      </c>
      <c r="P785">
        <v>1705.640113183928</v>
      </c>
      <c r="Q785">
        <v>576.11978679507365</v>
      </c>
      <c r="R785">
        <v>625.53783759093596</v>
      </c>
      <c r="S785">
        <v>1201.7747987104342</v>
      </c>
      <c r="T785">
        <v>1553.7977089796375</v>
      </c>
      <c r="U785">
        <v>1124.1788771165122</v>
      </c>
      <c r="V785">
        <v>919.73339454336576</v>
      </c>
      <c r="W785">
        <v>1593.8978814553072</v>
      </c>
      <c r="X785">
        <v>1163.9450379475234</v>
      </c>
      <c r="Y785" t="s">
        <v>259</v>
      </c>
      <c r="Z785">
        <v>5046.8419999999996</v>
      </c>
      <c r="AA785">
        <v>4286.991</v>
      </c>
      <c r="AB785">
        <v>4872.7103999999999</v>
      </c>
      <c r="AC785">
        <v>8928.9979999999996</v>
      </c>
      <c r="AD785" t="s">
        <v>260</v>
      </c>
      <c r="AE785">
        <v>44882</v>
      </c>
      <c r="AF785" t="s">
        <v>261</v>
      </c>
    </row>
    <row r="786" spans="1:32" x14ac:dyDescent="0.2">
      <c r="A786">
        <v>478</v>
      </c>
      <c r="B786" t="b">
        <v>1</v>
      </c>
      <c r="C786" t="s">
        <v>3096</v>
      </c>
      <c r="D786">
        <v>13.92</v>
      </c>
      <c r="E786">
        <v>5.77</v>
      </c>
      <c r="F786">
        <v>6</v>
      </c>
      <c r="G786">
        <v>6</v>
      </c>
      <c r="H786" t="s">
        <v>33</v>
      </c>
      <c r="I786">
        <v>845.60409999999968</v>
      </c>
      <c r="J786">
        <v>749.20513266796013</v>
      </c>
      <c r="K786">
        <v>1513.499369347257</v>
      </c>
      <c r="L786">
        <v>1080.9414822411127</v>
      </c>
      <c r="M786">
        <v>263.55638632670855</v>
      </c>
      <c r="N786">
        <v>336.89775868971827</v>
      </c>
      <c r="O786">
        <v>209.57635002356369</v>
      </c>
      <c r="P786">
        <v>190.81543212836394</v>
      </c>
      <c r="Q786">
        <v>514.94421875577325</v>
      </c>
      <c r="R786">
        <v>305.75313402638528</v>
      </c>
      <c r="S786">
        <v>284.27226775341546</v>
      </c>
      <c r="T786">
        <v>288.38834065127753</v>
      </c>
      <c r="U786">
        <v>198.67048337459181</v>
      </c>
      <c r="V786">
        <v>209.26203389169555</v>
      </c>
      <c r="W786">
        <v>271.98773739251487</v>
      </c>
      <c r="X786">
        <v>232.19696916500573</v>
      </c>
      <c r="Y786" t="s">
        <v>3097</v>
      </c>
      <c r="Z786">
        <v>1447.6409000000001</v>
      </c>
      <c r="AA786">
        <v>666.88463999999999</v>
      </c>
      <c r="AB786">
        <v>2263.7563</v>
      </c>
      <c r="AC786">
        <v>1678.4371000000001</v>
      </c>
      <c r="AD786" t="s">
        <v>3098</v>
      </c>
      <c r="AE786">
        <v>134301</v>
      </c>
      <c r="AF786" t="s">
        <v>3099</v>
      </c>
    </row>
    <row r="787" spans="1:32" x14ac:dyDescent="0.2">
      <c r="A787">
        <v>618</v>
      </c>
      <c r="B787" t="b">
        <v>1</v>
      </c>
      <c r="C787" t="s">
        <v>895</v>
      </c>
      <c r="D787">
        <v>38.880000000000003</v>
      </c>
      <c r="E787">
        <v>3.91</v>
      </c>
      <c r="F787">
        <v>5</v>
      </c>
      <c r="G787">
        <v>5</v>
      </c>
      <c r="I787">
        <v>267.94771999999989</v>
      </c>
      <c r="J787">
        <v>247.78387333812938</v>
      </c>
      <c r="K787">
        <v>215.8691645601948</v>
      </c>
      <c r="L787">
        <v>383.95169027039663</v>
      </c>
      <c r="M787">
        <v>210.41379086540948</v>
      </c>
      <c r="N787">
        <v>242.43460317137107</v>
      </c>
      <c r="O787">
        <v>172.88885542996076</v>
      </c>
      <c r="P787">
        <v>161.80601380078122</v>
      </c>
      <c r="Q787">
        <v>49.993587321269558</v>
      </c>
      <c r="R787">
        <v>47.100048570549092</v>
      </c>
      <c r="S787">
        <v>121.18879070206883</v>
      </c>
      <c r="T787">
        <v>102.66585563453107</v>
      </c>
      <c r="U787">
        <v>195.10111128832247</v>
      </c>
      <c r="V787">
        <v>133.86031115534539</v>
      </c>
      <c r="W787">
        <v>295.30284530673708</v>
      </c>
      <c r="X787">
        <v>218.81527909481272</v>
      </c>
      <c r="Y787" t="s">
        <v>896</v>
      </c>
      <c r="Z787">
        <v>375.13684000000001</v>
      </c>
      <c r="AA787">
        <v>501.52071999999998</v>
      </c>
      <c r="AB787">
        <v>395.68110000000001</v>
      </c>
      <c r="AC787">
        <v>1581.6882000000001</v>
      </c>
      <c r="AD787" t="s">
        <v>897</v>
      </c>
      <c r="AE787">
        <v>152931</v>
      </c>
      <c r="AF787" t="s">
        <v>898</v>
      </c>
    </row>
    <row r="788" spans="1:32" x14ac:dyDescent="0.2">
      <c r="A788">
        <v>425</v>
      </c>
      <c r="B788" t="b">
        <v>1</v>
      </c>
      <c r="C788" t="s">
        <v>2812</v>
      </c>
      <c r="D788">
        <v>22.35</v>
      </c>
      <c r="E788">
        <v>18.2</v>
      </c>
      <c r="F788">
        <v>9</v>
      </c>
      <c r="G788">
        <v>9</v>
      </c>
      <c r="H788" t="s">
        <v>33</v>
      </c>
      <c r="I788">
        <v>531.49509999999975</v>
      </c>
      <c r="J788">
        <v>502.27857915355986</v>
      </c>
      <c r="K788">
        <v>606.66769152758184</v>
      </c>
      <c r="L788">
        <v>571.67981668269999</v>
      </c>
      <c r="M788">
        <v>263.40083023454662</v>
      </c>
      <c r="N788">
        <v>303.85210533480711</v>
      </c>
      <c r="O788">
        <v>121.88224343168214</v>
      </c>
      <c r="P788">
        <v>135.51935533794179</v>
      </c>
      <c r="Q788">
        <v>1587.5904857495145</v>
      </c>
      <c r="R788">
        <v>1767.9280222140233</v>
      </c>
      <c r="S788">
        <v>418.08606545777553</v>
      </c>
      <c r="T788">
        <v>485.54593666049749</v>
      </c>
      <c r="U788">
        <v>477.32692919505149</v>
      </c>
      <c r="V788">
        <v>154.30141845674373</v>
      </c>
      <c r="W788">
        <v>225.11930973325403</v>
      </c>
      <c r="X788">
        <v>158.85065278566503</v>
      </c>
      <c r="Y788" t="s">
        <v>2813</v>
      </c>
      <c r="Z788">
        <v>740.16560000000004</v>
      </c>
      <c r="AA788">
        <v>495.84809999999999</v>
      </c>
      <c r="AB788">
        <v>8071.0889999999999</v>
      </c>
      <c r="AC788">
        <v>1933.8768</v>
      </c>
      <c r="AD788" t="s">
        <v>2814</v>
      </c>
      <c r="AE788">
        <v>57934</v>
      </c>
      <c r="AF788" t="s">
        <v>2815</v>
      </c>
    </row>
    <row r="789" spans="1:32" x14ac:dyDescent="0.2">
      <c r="A789">
        <v>843</v>
      </c>
      <c r="B789" t="b">
        <v>1</v>
      </c>
      <c r="C789" t="s">
        <v>519</v>
      </c>
      <c r="D789">
        <v>21.33</v>
      </c>
      <c r="E789">
        <v>14.75</v>
      </c>
      <c r="F789">
        <v>3</v>
      </c>
      <c r="G789">
        <v>3</v>
      </c>
      <c r="H789" t="s">
        <v>33</v>
      </c>
      <c r="I789">
        <v>264.50799999999987</v>
      </c>
      <c r="J789">
        <v>219.20733286057853</v>
      </c>
      <c r="K789">
        <v>165.53434013811369</v>
      </c>
      <c r="L789">
        <v>176.9517663420238</v>
      </c>
      <c r="M789">
        <v>112.33719677179316</v>
      </c>
      <c r="N789">
        <v>128.42131106518264</v>
      </c>
      <c r="O789">
        <v>306.04366220172096</v>
      </c>
      <c r="P789">
        <v>239.07624009872734</v>
      </c>
      <c r="Q789">
        <v>363.02455143371287</v>
      </c>
      <c r="R789">
        <v>442.8327144450385</v>
      </c>
      <c r="S789">
        <v>241.93652912293234</v>
      </c>
      <c r="T789">
        <v>242.3620365300192</v>
      </c>
      <c r="U789">
        <v>76.225859804078468</v>
      </c>
      <c r="V789">
        <v>75.010399060471627</v>
      </c>
      <c r="W789">
        <v>63.032297490631741</v>
      </c>
      <c r="X789">
        <v>126.40333440227096</v>
      </c>
      <c r="Y789" t="s">
        <v>520</v>
      </c>
      <c r="Z789">
        <v>326.80590000000001</v>
      </c>
      <c r="AA789">
        <v>566.9248</v>
      </c>
      <c r="AB789">
        <v>2156.9475000000002</v>
      </c>
      <c r="AC789">
        <v>631.68039999999996</v>
      </c>
      <c r="AD789" t="s">
        <v>521</v>
      </c>
      <c r="AE789">
        <v>37822</v>
      </c>
      <c r="AF789" t="s">
        <v>522</v>
      </c>
    </row>
    <row r="790" spans="1:32" x14ac:dyDescent="0.2">
      <c r="A790">
        <v>524</v>
      </c>
      <c r="B790" t="b">
        <v>1</v>
      </c>
      <c r="C790" t="s">
        <v>2888</v>
      </c>
      <c r="D790">
        <v>11.96</v>
      </c>
      <c r="E790">
        <v>23.17</v>
      </c>
      <c r="F790">
        <v>8</v>
      </c>
      <c r="G790">
        <v>8</v>
      </c>
      <c r="H790" t="s">
        <v>33</v>
      </c>
      <c r="I790">
        <v>919.49853999999959</v>
      </c>
      <c r="J790">
        <v>923.7728745083848</v>
      </c>
      <c r="K790">
        <v>958.27375693420299</v>
      </c>
      <c r="L790">
        <v>882.50293950660739</v>
      </c>
      <c r="M790">
        <v>590.32687960572105</v>
      </c>
      <c r="N790">
        <v>746.93320511870866</v>
      </c>
      <c r="O790">
        <v>535.99926870755462</v>
      </c>
      <c r="P790">
        <v>511.21420861022898</v>
      </c>
      <c r="Q790">
        <v>1053.6457758932868</v>
      </c>
      <c r="R790">
        <v>902.45861326483055</v>
      </c>
      <c r="S790">
        <v>411.62524458662426</v>
      </c>
      <c r="T790">
        <v>537.13604932185683</v>
      </c>
      <c r="U790">
        <v>371.36174221725548</v>
      </c>
      <c r="V790">
        <v>257.20060668388976</v>
      </c>
      <c r="W790">
        <v>272.83196338338291</v>
      </c>
      <c r="X790">
        <v>284.42953797837367</v>
      </c>
      <c r="Y790" t="s">
        <v>2889</v>
      </c>
      <c r="Z790">
        <v>1216.8818000000001</v>
      </c>
      <c r="AA790">
        <v>1564.9857</v>
      </c>
      <c r="AB790">
        <v>5050.3612999999996</v>
      </c>
      <c r="AC790">
        <v>2203.3380999999999</v>
      </c>
      <c r="AD790" t="s">
        <v>2890</v>
      </c>
      <c r="AE790">
        <v>48587</v>
      </c>
      <c r="AF790" t="s">
        <v>2891</v>
      </c>
    </row>
    <row r="791" spans="1:32" x14ac:dyDescent="0.2">
      <c r="A791">
        <v>357</v>
      </c>
      <c r="B791" t="b">
        <v>1</v>
      </c>
      <c r="C791" t="s">
        <v>523</v>
      </c>
      <c r="D791">
        <v>5.9</v>
      </c>
      <c r="E791">
        <v>18.739999999999998</v>
      </c>
      <c r="F791">
        <v>12</v>
      </c>
      <c r="G791">
        <v>12</v>
      </c>
      <c r="H791" t="s">
        <v>33</v>
      </c>
      <c r="I791">
        <v>1568.3729999999994</v>
      </c>
      <c r="J791">
        <v>1619.4809100555187</v>
      </c>
      <c r="K791">
        <v>842.70883196450825</v>
      </c>
      <c r="L791">
        <v>1941.7615953715051</v>
      </c>
      <c r="M791">
        <v>451.74906604520243</v>
      </c>
      <c r="N791">
        <v>871.60387926554802</v>
      </c>
      <c r="O791">
        <v>253.87129556711258</v>
      </c>
      <c r="P791">
        <v>712.79932397482798</v>
      </c>
      <c r="Q791">
        <v>830.89126610946437</v>
      </c>
      <c r="R791">
        <v>880.13914644066108</v>
      </c>
      <c r="S791">
        <v>393.12939977030226</v>
      </c>
      <c r="T791">
        <v>473.36576896816439</v>
      </c>
      <c r="U791">
        <v>341.56807837109102</v>
      </c>
      <c r="V791">
        <v>213.65756740450897</v>
      </c>
      <c r="W791">
        <v>482.37386639478984</v>
      </c>
      <c r="X791">
        <v>416.84643345265067</v>
      </c>
      <c r="Y791" t="s">
        <v>524</v>
      </c>
      <c r="Z791">
        <v>1954.3140000000001</v>
      </c>
      <c r="AA791">
        <v>1456.6512</v>
      </c>
      <c r="AB791">
        <v>4446.7602999999999</v>
      </c>
      <c r="AC791">
        <v>2740.5709999999999</v>
      </c>
      <c r="AD791" t="s">
        <v>525</v>
      </c>
      <c r="AE791">
        <v>103134</v>
      </c>
      <c r="AF791" t="s">
        <v>526</v>
      </c>
    </row>
    <row r="792" spans="1:32" x14ac:dyDescent="0.2">
      <c r="A792">
        <v>931</v>
      </c>
      <c r="B792" t="b">
        <v>1</v>
      </c>
      <c r="C792" t="s">
        <v>53</v>
      </c>
      <c r="D792">
        <v>2.72</v>
      </c>
      <c r="E792">
        <v>19.02</v>
      </c>
      <c r="F792">
        <v>4</v>
      </c>
      <c r="G792">
        <v>4</v>
      </c>
      <c r="H792" t="s">
        <v>33</v>
      </c>
      <c r="I792">
        <v>403.1428199999998</v>
      </c>
      <c r="J792">
        <v>442.82086772143248</v>
      </c>
      <c r="K792">
        <v>429.54310728247179</v>
      </c>
      <c r="L792">
        <v>299.74783260617994</v>
      </c>
      <c r="M792">
        <v>207.92545249817863</v>
      </c>
      <c r="N792">
        <v>177.61193813112112</v>
      </c>
      <c r="O792">
        <v>317.01634088357332</v>
      </c>
      <c r="P792">
        <v>132.3327586455639</v>
      </c>
      <c r="Q792">
        <v>259.3673373589308</v>
      </c>
      <c r="R792">
        <v>161.77963887958236</v>
      </c>
      <c r="S792">
        <v>104.19202933518487</v>
      </c>
      <c r="T792">
        <v>34.688642177644546</v>
      </c>
      <c r="U792">
        <v>130.1530315517702</v>
      </c>
      <c r="V792">
        <v>308.69154102099924</v>
      </c>
      <c r="W792">
        <v>138.04019093674816</v>
      </c>
      <c r="X792">
        <v>72.753822569860418</v>
      </c>
      <c r="Y792" t="s">
        <v>54</v>
      </c>
      <c r="Z792">
        <v>542.39739999999995</v>
      </c>
      <c r="AA792">
        <v>614.67236000000003</v>
      </c>
      <c r="AB792">
        <v>1229.7686000000001</v>
      </c>
      <c r="AC792">
        <v>1110.7192</v>
      </c>
      <c r="AD792" t="s">
        <v>55</v>
      </c>
      <c r="AE792">
        <v>34774</v>
      </c>
      <c r="AF792" t="s">
        <v>56</v>
      </c>
    </row>
    <row r="793" spans="1:32" x14ac:dyDescent="0.2">
      <c r="A793">
        <v>855</v>
      </c>
      <c r="B793" t="b">
        <v>1</v>
      </c>
      <c r="C793" t="s">
        <v>2960</v>
      </c>
      <c r="D793">
        <v>13.36</v>
      </c>
      <c r="E793">
        <v>11.71</v>
      </c>
      <c r="F793">
        <v>4</v>
      </c>
      <c r="G793">
        <v>4</v>
      </c>
      <c r="I793">
        <v>339.37479999999982</v>
      </c>
      <c r="J793">
        <v>511.17513574886203</v>
      </c>
      <c r="K793">
        <v>572.21813934872432</v>
      </c>
      <c r="L793">
        <v>504.67258186762729</v>
      </c>
      <c r="M793">
        <v>352.39289263517026</v>
      </c>
      <c r="N793">
        <v>335.24277953189028</v>
      </c>
      <c r="O793">
        <v>181.22187905356057</v>
      </c>
      <c r="P793">
        <v>157.73919549140246</v>
      </c>
      <c r="Q793">
        <v>1107.9926649022309</v>
      </c>
      <c r="R793">
        <v>1080.5306090668378</v>
      </c>
      <c r="S793">
        <v>319.36484672023721</v>
      </c>
      <c r="T793">
        <v>298.82261214295562</v>
      </c>
      <c r="U793">
        <v>171.34502728798088</v>
      </c>
      <c r="V793">
        <v>633.3139604185543</v>
      </c>
      <c r="W793">
        <v>65.476743158703798</v>
      </c>
      <c r="X793">
        <v>105.63048676837596</v>
      </c>
      <c r="Y793" t="s">
        <v>2961</v>
      </c>
      <c r="Z793">
        <v>654.02880000000005</v>
      </c>
      <c r="AA793">
        <v>622.23157000000003</v>
      </c>
      <c r="AB793">
        <v>5290.0396000000001</v>
      </c>
      <c r="AC793">
        <v>1583.8324</v>
      </c>
      <c r="AD793" t="s">
        <v>2962</v>
      </c>
      <c r="AE793">
        <v>52259</v>
      </c>
      <c r="AF793" t="s">
        <v>2963</v>
      </c>
    </row>
    <row r="794" spans="1:32" x14ac:dyDescent="0.2">
      <c r="A794">
        <v>4</v>
      </c>
      <c r="B794" t="b">
        <v>1</v>
      </c>
      <c r="C794" t="s">
        <v>3490</v>
      </c>
      <c r="D794">
        <v>50.43</v>
      </c>
      <c r="E794">
        <v>59.45</v>
      </c>
      <c r="F794">
        <v>133</v>
      </c>
      <c r="G794">
        <v>123</v>
      </c>
      <c r="H794" t="s">
        <v>92</v>
      </c>
      <c r="I794">
        <v>1746.1500999999994</v>
      </c>
      <c r="J794">
        <v>2138.5695376313511</v>
      </c>
      <c r="K794">
        <v>1661.4167106826389</v>
      </c>
      <c r="L794">
        <v>2545.9838971687832</v>
      </c>
      <c r="M794">
        <v>557.50650103531405</v>
      </c>
      <c r="N794">
        <v>647.59270261884205</v>
      </c>
      <c r="O794">
        <v>465.77564154501096</v>
      </c>
      <c r="P794">
        <v>293.2416339038441</v>
      </c>
      <c r="Q794">
        <v>21798.432746487357</v>
      </c>
      <c r="R794">
        <v>20765.299588254635</v>
      </c>
      <c r="S794">
        <v>6917.5518671033287</v>
      </c>
      <c r="T794">
        <v>7278.1391880928095</v>
      </c>
      <c r="U794">
        <v>1600.1353637689094</v>
      </c>
      <c r="V794">
        <v>1446.9980908740342</v>
      </c>
      <c r="W794">
        <v>1335.4752738400487</v>
      </c>
      <c r="X794">
        <v>2284.7705574821402</v>
      </c>
      <c r="Y794" t="s">
        <v>3491</v>
      </c>
      <c r="Z794">
        <v>2706.8242</v>
      </c>
      <c r="AA794">
        <v>1229.0975000000001</v>
      </c>
      <c r="AB794">
        <v>104649.43</v>
      </c>
      <c r="AC794">
        <v>12373.287</v>
      </c>
      <c r="AD794" t="s">
        <v>3492</v>
      </c>
      <c r="AE794">
        <v>278164</v>
      </c>
      <c r="AF794" t="s">
        <v>3493</v>
      </c>
    </row>
    <row r="795" spans="1:32" x14ac:dyDescent="0.2">
      <c r="A795">
        <v>464</v>
      </c>
      <c r="B795" t="b">
        <v>1</v>
      </c>
      <c r="C795" t="s">
        <v>1466</v>
      </c>
      <c r="D795">
        <v>24.95</v>
      </c>
      <c r="E795">
        <v>13.11</v>
      </c>
      <c r="F795">
        <v>9</v>
      </c>
      <c r="G795">
        <v>9</v>
      </c>
      <c r="I795">
        <v>98.571459999999959</v>
      </c>
      <c r="J795">
        <v>76.920618633394582</v>
      </c>
      <c r="K795">
        <v>130.13881012532138</v>
      </c>
      <c r="L795">
        <v>73.408435632618804</v>
      </c>
      <c r="M795">
        <v>165.17433324540843</v>
      </c>
      <c r="N795">
        <v>70.611146359554596</v>
      </c>
      <c r="O795">
        <v>254.2844847413177</v>
      </c>
      <c r="P795">
        <v>133.15478865293872</v>
      </c>
      <c r="Q795">
        <v>383.09511662056303</v>
      </c>
      <c r="R795">
        <v>527.60959599791113</v>
      </c>
      <c r="S795">
        <v>198.76463316685391</v>
      </c>
      <c r="T795">
        <v>145.82273352904929</v>
      </c>
      <c r="U795">
        <v>100.83208939320129</v>
      </c>
      <c r="V795">
        <v>92.717546017946276</v>
      </c>
      <c r="W795">
        <v>42.742648212548183</v>
      </c>
      <c r="X795">
        <v>92.702788960461532</v>
      </c>
      <c r="Y795" t="s">
        <v>1467</v>
      </c>
      <c r="Z795">
        <v>173.37143</v>
      </c>
      <c r="AA795">
        <v>491.53357</v>
      </c>
      <c r="AB795">
        <v>2272.4540000000002</v>
      </c>
      <c r="AC795">
        <v>634.19010000000003</v>
      </c>
      <c r="AD795" t="s">
        <v>1468</v>
      </c>
      <c r="AE795">
        <v>93231</v>
      </c>
      <c r="AF795" t="s">
        <v>1469</v>
      </c>
    </row>
    <row r="796" spans="1:32" x14ac:dyDescent="0.2">
      <c r="A796">
        <v>847</v>
      </c>
      <c r="B796" t="b">
        <v>1</v>
      </c>
      <c r="C796" t="s">
        <v>3522</v>
      </c>
      <c r="D796">
        <v>30.8</v>
      </c>
      <c r="E796">
        <v>12.83</v>
      </c>
      <c r="F796">
        <v>3</v>
      </c>
      <c r="G796">
        <v>3</v>
      </c>
      <c r="H796" t="s">
        <v>33</v>
      </c>
      <c r="I796">
        <v>0</v>
      </c>
      <c r="J796">
        <v>0</v>
      </c>
      <c r="K796">
        <v>37.512997928727934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25.635156730279654</v>
      </c>
      <c r="R796">
        <v>44.665967932962893</v>
      </c>
      <c r="S796">
        <v>0</v>
      </c>
      <c r="T796">
        <v>0</v>
      </c>
      <c r="U796">
        <v>13.55760351631397</v>
      </c>
      <c r="V796">
        <v>0</v>
      </c>
      <c r="W796">
        <v>7.2353112835381461</v>
      </c>
      <c r="X796">
        <v>8.5312454884600815</v>
      </c>
      <c r="Y796" t="s">
        <v>3523</v>
      </c>
      <c r="Z796">
        <v>58.717545000000001</v>
      </c>
      <c r="AA796">
        <v>0</v>
      </c>
      <c r="AB796">
        <v>307.05565999999999</v>
      </c>
      <c r="AC796">
        <v>112.43053999999999</v>
      </c>
      <c r="AD796" t="s">
        <v>3524</v>
      </c>
      <c r="AE796">
        <v>43008</v>
      </c>
      <c r="AF796" t="s">
        <v>3525</v>
      </c>
    </row>
    <row r="797" spans="1:32" x14ac:dyDescent="0.2">
      <c r="A797">
        <v>904</v>
      </c>
      <c r="B797" t="b">
        <v>1</v>
      </c>
      <c r="C797" t="s">
        <v>3662</v>
      </c>
      <c r="D797">
        <v>25.58</v>
      </c>
      <c r="E797">
        <v>2.0499999999999998</v>
      </c>
      <c r="F797">
        <v>3</v>
      </c>
      <c r="G797">
        <v>3</v>
      </c>
      <c r="I797">
        <v>0</v>
      </c>
      <c r="J797">
        <v>0</v>
      </c>
      <c r="K797">
        <v>43.985311570268351</v>
      </c>
      <c r="L797">
        <v>0</v>
      </c>
      <c r="M797">
        <v>31.389329304785278</v>
      </c>
      <c r="N797">
        <v>38.722563690457562</v>
      </c>
      <c r="O797">
        <v>33.30920480294823</v>
      </c>
      <c r="P797">
        <v>49.967372850578549</v>
      </c>
      <c r="Q797">
        <v>500.26798403531728</v>
      </c>
      <c r="R797">
        <v>481.54733411936957</v>
      </c>
      <c r="S797">
        <v>25.718554631388567</v>
      </c>
      <c r="T797">
        <v>25.93836863935686</v>
      </c>
      <c r="U797">
        <v>85.05575805248499</v>
      </c>
      <c r="V797">
        <v>12.244790516197025</v>
      </c>
      <c r="W797">
        <v>75.23577592363273</v>
      </c>
      <c r="X797">
        <v>105.40014419010291</v>
      </c>
      <c r="Y797" t="s">
        <v>3663</v>
      </c>
      <c r="Z797">
        <v>68.848389999999995</v>
      </c>
      <c r="AA797">
        <v>103.12913500000001</v>
      </c>
      <c r="AB797">
        <v>2267.9409999999998</v>
      </c>
      <c r="AC797">
        <v>542.00139999999999</v>
      </c>
      <c r="AD797" t="s">
        <v>3664</v>
      </c>
      <c r="AE797">
        <v>224295</v>
      </c>
      <c r="AF797" t="s">
        <v>3665</v>
      </c>
    </row>
    <row r="798" spans="1:32" x14ac:dyDescent="0.2">
      <c r="A798">
        <v>168</v>
      </c>
      <c r="B798" t="b">
        <v>1</v>
      </c>
      <c r="C798" t="s">
        <v>1734</v>
      </c>
      <c r="D798">
        <v>39.85</v>
      </c>
      <c r="E798">
        <v>40.07</v>
      </c>
      <c r="F798">
        <v>20</v>
      </c>
      <c r="G798">
        <v>20</v>
      </c>
      <c r="H798" t="s">
        <v>33</v>
      </c>
      <c r="I798">
        <v>2447.579999999999</v>
      </c>
      <c r="J798">
        <v>3321.812912623001</v>
      </c>
      <c r="K798">
        <v>3233.1751410587531</v>
      </c>
      <c r="L798">
        <v>3486.1479708273505</v>
      </c>
      <c r="M798">
        <v>1672.5619020807424</v>
      </c>
      <c r="N798">
        <v>1424.6814957358283</v>
      </c>
      <c r="O798">
        <v>677.11411388067529</v>
      </c>
      <c r="P798">
        <v>549.99650928071014</v>
      </c>
      <c r="Q798">
        <v>8097.3722341374687</v>
      </c>
      <c r="R798">
        <v>7579.2802088410972</v>
      </c>
      <c r="S798">
        <v>4769.3837757841438</v>
      </c>
      <c r="T798">
        <v>3947.3270323907573</v>
      </c>
      <c r="U798">
        <v>840.84863075595115</v>
      </c>
      <c r="V798">
        <v>720.42662737936939</v>
      </c>
      <c r="W798">
        <v>688.26143837733423</v>
      </c>
      <c r="X798">
        <v>686.34270883188685</v>
      </c>
      <c r="Y798" t="s">
        <v>1735</v>
      </c>
      <c r="Z798">
        <v>4238.2129999999997</v>
      </c>
      <c r="AA798">
        <v>2555.0763999999999</v>
      </c>
      <c r="AB798">
        <v>41888.156000000003</v>
      </c>
      <c r="AC798">
        <v>5607.9369999999999</v>
      </c>
      <c r="AD798" t="s">
        <v>1736</v>
      </c>
      <c r="AE798">
        <v>63368</v>
      </c>
      <c r="AF798" t="s">
        <v>1737</v>
      </c>
    </row>
    <row r="799" spans="1:32" x14ac:dyDescent="0.2">
      <c r="A799">
        <v>934</v>
      </c>
      <c r="B799" t="b">
        <v>1</v>
      </c>
      <c r="C799" t="s">
        <v>1414</v>
      </c>
      <c r="D799">
        <v>5.68</v>
      </c>
      <c r="E799">
        <v>22.22</v>
      </c>
      <c r="F799">
        <v>3</v>
      </c>
      <c r="G799">
        <v>3</v>
      </c>
      <c r="H799" t="s">
        <v>33</v>
      </c>
      <c r="I799">
        <v>155.88149999999993</v>
      </c>
      <c r="J799">
        <v>192.28615524306193</v>
      </c>
      <c r="K799">
        <v>269.81573707989196</v>
      </c>
      <c r="L799">
        <v>202.91642134271387</v>
      </c>
      <c r="M799">
        <v>179.89098116023092</v>
      </c>
      <c r="N799">
        <v>149.58925561375955</v>
      </c>
      <c r="O799">
        <v>35.364700061114647</v>
      </c>
      <c r="P799">
        <v>70.859666922667884</v>
      </c>
      <c r="Q799">
        <v>230.54164749558669</v>
      </c>
      <c r="R799">
        <v>165.37551089815642</v>
      </c>
      <c r="S799">
        <v>66.110880063156912</v>
      </c>
      <c r="T799">
        <v>54.437491563623908</v>
      </c>
      <c r="U799">
        <v>104.00174089042676</v>
      </c>
      <c r="V799">
        <v>59.322377813584851</v>
      </c>
      <c r="W799">
        <v>52.919176546767083</v>
      </c>
      <c r="X799">
        <v>58.040418574758704</v>
      </c>
      <c r="Y799" t="s">
        <v>1415</v>
      </c>
      <c r="Z799">
        <v>323.41244999999998</v>
      </c>
      <c r="AA799">
        <v>283.56060000000002</v>
      </c>
      <c r="AB799">
        <v>1161.0581999999999</v>
      </c>
      <c r="AC799">
        <v>559.41949999999997</v>
      </c>
      <c r="AD799" t="s">
        <v>1416</v>
      </c>
      <c r="AE799">
        <v>22418</v>
      </c>
      <c r="AF799" t="s">
        <v>1417</v>
      </c>
    </row>
    <row r="800" spans="1:32" x14ac:dyDescent="0.2">
      <c r="A800">
        <v>202</v>
      </c>
      <c r="B800" t="b">
        <v>1</v>
      </c>
      <c r="C800" t="s">
        <v>148</v>
      </c>
      <c r="D800">
        <v>7.49</v>
      </c>
      <c r="E800">
        <v>18.79</v>
      </c>
      <c r="F800">
        <v>17</v>
      </c>
      <c r="G800">
        <v>17</v>
      </c>
      <c r="H800" t="s">
        <v>149</v>
      </c>
      <c r="I800">
        <v>2739.8629999999985</v>
      </c>
      <c r="J800">
        <v>5448.8062445565056</v>
      </c>
      <c r="K800">
        <v>2036.3079115438811</v>
      </c>
      <c r="L800">
        <v>2144.1863269670162</v>
      </c>
      <c r="M800">
        <v>1762.2440686250548</v>
      </c>
      <c r="N800">
        <v>4991.9913326543638</v>
      </c>
      <c r="O800">
        <v>1068.5161869991125</v>
      </c>
      <c r="P800">
        <v>331.28210436221622</v>
      </c>
      <c r="Q800">
        <v>1489.3081808555044</v>
      </c>
      <c r="R800">
        <v>1244.773184205432</v>
      </c>
      <c r="S800">
        <v>1929.2309854413188</v>
      </c>
      <c r="T800">
        <v>1464.6222186196217</v>
      </c>
      <c r="U800">
        <v>481.46819844017119</v>
      </c>
      <c r="V800">
        <v>1375.0864734836034</v>
      </c>
      <c r="W800">
        <v>647.1127651348944</v>
      </c>
      <c r="X800">
        <v>618.65023733803685</v>
      </c>
      <c r="Y800" t="s">
        <v>150</v>
      </c>
      <c r="Z800">
        <v>3854.4029999999998</v>
      </c>
      <c r="AA800">
        <v>4611.5649999999996</v>
      </c>
      <c r="AB800">
        <v>8762.7839999999997</v>
      </c>
      <c r="AC800">
        <v>5390.8516</v>
      </c>
      <c r="AD800" t="s">
        <v>151</v>
      </c>
      <c r="AE800">
        <v>151862</v>
      </c>
      <c r="AF800" t="s">
        <v>152</v>
      </c>
    </row>
    <row r="801" spans="1:32" x14ac:dyDescent="0.2">
      <c r="A801">
        <v>596</v>
      </c>
      <c r="B801" t="b">
        <v>1</v>
      </c>
      <c r="C801" t="s">
        <v>2242</v>
      </c>
      <c r="D801">
        <v>20.48</v>
      </c>
      <c r="E801">
        <v>23.98</v>
      </c>
      <c r="F801">
        <v>5</v>
      </c>
      <c r="G801">
        <v>5</v>
      </c>
      <c r="I801">
        <v>50.389682999999977</v>
      </c>
      <c r="J801">
        <v>52.979414383422977</v>
      </c>
      <c r="K801">
        <v>284.02767566832932</v>
      </c>
      <c r="L801">
        <v>150.42751722251725</v>
      </c>
      <c r="M801">
        <v>70.930627181439661</v>
      </c>
      <c r="N801">
        <v>288.73131480171821</v>
      </c>
      <c r="O801">
        <v>118.54663442204607</v>
      </c>
      <c r="P801">
        <v>339.79941535754892</v>
      </c>
      <c r="Q801">
        <v>288.54964260128622</v>
      </c>
      <c r="R801">
        <v>206.09958036408901</v>
      </c>
      <c r="S801">
        <v>4950.2713578674111</v>
      </c>
      <c r="T801">
        <v>70.554925414629466</v>
      </c>
      <c r="U801">
        <v>297.09535264646479</v>
      </c>
      <c r="V801">
        <v>4407.0023515486364</v>
      </c>
      <c r="W801">
        <v>256.00545738167756</v>
      </c>
      <c r="X801">
        <v>417.74244135219845</v>
      </c>
      <c r="Y801" t="s">
        <v>2243</v>
      </c>
      <c r="Z801">
        <v>299.17676</v>
      </c>
      <c r="AA801">
        <v>602.49109999999996</v>
      </c>
      <c r="AB801">
        <v>5339.0225</v>
      </c>
      <c r="AC801">
        <v>8282.9459999999999</v>
      </c>
      <c r="AD801" t="s">
        <v>2244</v>
      </c>
      <c r="AE801">
        <v>24868</v>
      </c>
      <c r="AF801" t="s">
        <v>2245</v>
      </c>
    </row>
    <row r="802" spans="1:32" x14ac:dyDescent="0.2">
      <c r="A802">
        <v>104</v>
      </c>
      <c r="B802" t="b">
        <v>1</v>
      </c>
      <c r="C802" t="s">
        <v>458</v>
      </c>
      <c r="D802">
        <v>4.8600000000000003</v>
      </c>
      <c r="E802">
        <v>27.43</v>
      </c>
      <c r="F802">
        <v>29</v>
      </c>
      <c r="G802">
        <v>29</v>
      </c>
      <c r="H802" t="s">
        <v>92</v>
      </c>
      <c r="I802">
        <v>7959.2216999999964</v>
      </c>
      <c r="J802">
        <v>9340.9601794804275</v>
      </c>
      <c r="K802">
        <v>10210.565431244873</v>
      </c>
      <c r="L802">
        <v>7493.8816723698174</v>
      </c>
      <c r="M802">
        <v>5416.8562643831783</v>
      </c>
      <c r="N802">
        <v>5213.5430501666451</v>
      </c>
      <c r="O802">
        <v>1723.770005661301</v>
      </c>
      <c r="P802">
        <v>3124.9799966212786</v>
      </c>
      <c r="Q802">
        <v>926.73531065536883</v>
      </c>
      <c r="R802">
        <v>994.39365831621592</v>
      </c>
      <c r="S802">
        <v>2262.6378127847711</v>
      </c>
      <c r="T802">
        <v>2365.2216177578716</v>
      </c>
      <c r="U802">
        <v>946.85169878791237</v>
      </c>
      <c r="V802">
        <v>755.88361376815794</v>
      </c>
      <c r="W802">
        <v>1320.6650439212469</v>
      </c>
      <c r="X802">
        <v>1370.7725477504621</v>
      </c>
      <c r="Y802" t="s">
        <v>459</v>
      </c>
      <c r="Z802">
        <v>11596.025</v>
      </c>
      <c r="AA802">
        <v>9279.2459999999992</v>
      </c>
      <c r="AB802">
        <v>7981.2520000000004</v>
      </c>
      <c r="AC802">
        <v>8223.9889999999996</v>
      </c>
      <c r="AD802" t="s">
        <v>460</v>
      </c>
      <c r="AE802">
        <v>171591</v>
      </c>
      <c r="AF802" t="s">
        <v>461</v>
      </c>
    </row>
    <row r="803" spans="1:32" x14ac:dyDescent="0.2">
      <c r="A803">
        <v>780</v>
      </c>
      <c r="B803" t="b">
        <v>1</v>
      </c>
      <c r="C803" t="s">
        <v>1243</v>
      </c>
      <c r="D803">
        <v>43.86</v>
      </c>
      <c r="E803">
        <v>4.07</v>
      </c>
      <c r="F803">
        <v>2</v>
      </c>
      <c r="G803">
        <v>2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18.459477330483583</v>
      </c>
      <c r="P803">
        <v>0</v>
      </c>
      <c r="Q803">
        <v>533.78416512073761</v>
      </c>
      <c r="R803">
        <v>502.10965277919752</v>
      </c>
      <c r="S803">
        <v>29.644161416052924</v>
      </c>
      <c r="T803">
        <v>50.747874789042257</v>
      </c>
      <c r="U803">
        <v>51.186502634703665</v>
      </c>
      <c r="V803">
        <v>60.475387205361073</v>
      </c>
      <c r="W803">
        <v>48.739669203024413</v>
      </c>
      <c r="X803">
        <v>65.586171749878147</v>
      </c>
      <c r="Y803" t="s">
        <v>1244</v>
      </c>
      <c r="Z803">
        <v>0</v>
      </c>
      <c r="AA803">
        <v>61.158225999999999</v>
      </c>
      <c r="AB803">
        <v>2649.5430000000001</v>
      </c>
      <c r="AC803">
        <v>412.61865</v>
      </c>
      <c r="AD803" t="s">
        <v>1245</v>
      </c>
      <c r="AE803">
        <v>97182</v>
      </c>
      <c r="AF803" t="s">
        <v>1246</v>
      </c>
    </row>
    <row r="804" spans="1:32" x14ac:dyDescent="0.2">
      <c r="A804">
        <v>873</v>
      </c>
      <c r="B804" t="b">
        <v>1</v>
      </c>
      <c r="C804" t="s">
        <v>3466</v>
      </c>
      <c r="D804">
        <v>9.1</v>
      </c>
      <c r="E804">
        <v>7.45</v>
      </c>
      <c r="F804">
        <v>3</v>
      </c>
      <c r="G804">
        <v>3</v>
      </c>
      <c r="I804">
        <v>106.37716999999996</v>
      </c>
      <c r="J804">
        <v>304.89120994499319</v>
      </c>
      <c r="K804">
        <v>314.68283262122361</v>
      </c>
      <c r="L804">
        <v>96.634346950837113</v>
      </c>
      <c r="M804">
        <v>137.319604569863</v>
      </c>
      <c r="N804">
        <v>196.08437783486514</v>
      </c>
      <c r="O804">
        <v>0</v>
      </c>
      <c r="P804">
        <v>39.617270445374317</v>
      </c>
      <c r="Q804">
        <v>252.99248271290995</v>
      </c>
      <c r="R804">
        <v>257.12088214160298</v>
      </c>
      <c r="S804">
        <v>122.41245639059535</v>
      </c>
      <c r="T804">
        <v>96.907600156967078</v>
      </c>
      <c r="U804">
        <v>90.567457569104363</v>
      </c>
      <c r="V804">
        <v>82.976391442055146</v>
      </c>
      <c r="W804">
        <v>31.586938755476513</v>
      </c>
      <c r="X804">
        <v>19.575195252619856</v>
      </c>
      <c r="Y804" t="s">
        <v>3467</v>
      </c>
      <c r="Z804">
        <v>313.75286999999997</v>
      </c>
      <c r="AA804">
        <v>304.94116000000002</v>
      </c>
      <c r="AB804">
        <v>1514.9438</v>
      </c>
      <c r="AC804">
        <v>419.2593</v>
      </c>
      <c r="AD804" t="s">
        <v>3468</v>
      </c>
      <c r="AE804">
        <v>64868</v>
      </c>
      <c r="AF804" t="s">
        <v>3469</v>
      </c>
    </row>
    <row r="805" spans="1:32" x14ac:dyDescent="0.2">
      <c r="A805">
        <v>781</v>
      </c>
      <c r="B805" t="b">
        <v>1</v>
      </c>
      <c r="C805" t="s">
        <v>2552</v>
      </c>
      <c r="D805">
        <v>7.6</v>
      </c>
      <c r="E805">
        <v>10.46</v>
      </c>
      <c r="F805">
        <v>3</v>
      </c>
      <c r="G805">
        <v>3</v>
      </c>
      <c r="H805" t="s">
        <v>33</v>
      </c>
      <c r="I805">
        <v>4369.5526999999984</v>
      </c>
      <c r="J805">
        <v>1055.0343686014005</v>
      </c>
      <c r="K805">
        <v>278.31241581455498</v>
      </c>
      <c r="L805">
        <v>280.65781643505051</v>
      </c>
      <c r="M805">
        <v>1618.8754815272766</v>
      </c>
      <c r="N805">
        <v>918.97807255818736</v>
      </c>
      <c r="O805">
        <v>419.16797271957086</v>
      </c>
      <c r="P805">
        <v>525.77082466491072</v>
      </c>
      <c r="Q805">
        <v>142.54405308537741</v>
      </c>
      <c r="R805">
        <v>139.35069674507665</v>
      </c>
      <c r="S805">
        <v>332.97278669476071</v>
      </c>
      <c r="T805">
        <v>183.91811030090932</v>
      </c>
      <c r="U805">
        <v>72.924612445217733</v>
      </c>
      <c r="V805">
        <v>77.589184291749589</v>
      </c>
      <c r="W805">
        <v>114.0034832411861</v>
      </c>
      <c r="X805">
        <v>119.24301781040494</v>
      </c>
      <c r="Y805" t="s">
        <v>2553</v>
      </c>
      <c r="Z805">
        <v>1626.0373999999999</v>
      </c>
      <c r="AA805">
        <v>2108.6356999999998</v>
      </c>
      <c r="AB805">
        <v>1041.8530000000001</v>
      </c>
      <c r="AC805">
        <v>711.34069999999997</v>
      </c>
      <c r="AD805" t="s">
        <v>2554</v>
      </c>
      <c r="AE805">
        <v>35701</v>
      </c>
      <c r="AF805" t="s">
        <v>2555</v>
      </c>
    </row>
    <row r="806" spans="1:32" x14ac:dyDescent="0.2">
      <c r="A806">
        <v>398</v>
      </c>
      <c r="B806" t="b">
        <v>1</v>
      </c>
      <c r="C806" t="s">
        <v>2754</v>
      </c>
      <c r="D806">
        <v>36.54</v>
      </c>
      <c r="E806">
        <v>24.39</v>
      </c>
      <c r="F806">
        <v>11</v>
      </c>
      <c r="G806">
        <v>11</v>
      </c>
      <c r="H806" t="s">
        <v>33</v>
      </c>
      <c r="I806">
        <v>1335.3151999999993</v>
      </c>
      <c r="J806">
        <v>881.96590523721625</v>
      </c>
      <c r="K806">
        <v>676.71518115986601</v>
      </c>
      <c r="L806">
        <v>813.289774371063</v>
      </c>
      <c r="M806">
        <v>575.31816021833492</v>
      </c>
      <c r="N806">
        <v>612.31574437372797</v>
      </c>
      <c r="O806">
        <v>144.43609605967114</v>
      </c>
      <c r="P806">
        <v>283.18640757642527</v>
      </c>
      <c r="Q806">
        <v>2479.2083736302857</v>
      </c>
      <c r="R806">
        <v>2562.2742864441484</v>
      </c>
      <c r="S806">
        <v>1345.198264137686</v>
      </c>
      <c r="T806">
        <v>1683.1853323090668</v>
      </c>
      <c r="U806">
        <v>289.6787281786323</v>
      </c>
      <c r="V806">
        <v>86.504914745921823</v>
      </c>
      <c r="W806">
        <v>114.13307900162923</v>
      </c>
      <c r="X806">
        <v>178.36492385257213</v>
      </c>
      <c r="Y806" t="s">
        <v>2755</v>
      </c>
      <c r="Z806">
        <v>1211.1016</v>
      </c>
      <c r="AA806">
        <v>945.02329999999995</v>
      </c>
      <c r="AB806">
        <v>13489.324000000001</v>
      </c>
      <c r="AC806">
        <v>1282.7173</v>
      </c>
      <c r="AD806" t="s">
        <v>2756</v>
      </c>
      <c r="AE806">
        <v>74049</v>
      </c>
      <c r="AF806" t="s">
        <v>2757</v>
      </c>
    </row>
    <row r="807" spans="1:32" x14ac:dyDescent="0.2">
      <c r="A807">
        <v>119</v>
      </c>
      <c r="B807" t="b">
        <v>1</v>
      </c>
      <c r="C807" t="s">
        <v>214</v>
      </c>
      <c r="D807">
        <v>24.16</v>
      </c>
      <c r="E807">
        <v>14.53</v>
      </c>
      <c r="F807">
        <v>24</v>
      </c>
      <c r="G807">
        <v>24</v>
      </c>
      <c r="H807" t="s">
        <v>92</v>
      </c>
      <c r="I807">
        <v>1757.9399999999994</v>
      </c>
      <c r="J807">
        <v>1513.5112372458277</v>
      </c>
      <c r="K807">
        <v>623.35124077714011</v>
      </c>
      <c r="L807">
        <v>698.72850013612492</v>
      </c>
      <c r="M807">
        <v>812.53560969167677</v>
      </c>
      <c r="N807">
        <v>727.16752150171715</v>
      </c>
      <c r="O807">
        <v>237.37578310114944</v>
      </c>
      <c r="P807">
        <v>266.33968918430628</v>
      </c>
      <c r="Q807">
        <v>478.53694451763539</v>
      </c>
      <c r="R807">
        <v>496.13489913762209</v>
      </c>
      <c r="S807">
        <v>658.19776423633994</v>
      </c>
      <c r="T807">
        <v>623.24700230951441</v>
      </c>
      <c r="U807">
        <v>154.52486981740412</v>
      </c>
      <c r="V807">
        <v>264.00021293271675</v>
      </c>
      <c r="W807">
        <v>157.47393779249509</v>
      </c>
      <c r="X807">
        <v>124.71980142539844</v>
      </c>
      <c r="Y807" t="s">
        <v>215</v>
      </c>
      <c r="Z807">
        <v>1441.5601999999999</v>
      </c>
      <c r="AA807">
        <v>1233.3967</v>
      </c>
      <c r="AB807">
        <v>3387.7388000000001</v>
      </c>
      <c r="AC807">
        <v>1236.3865000000001</v>
      </c>
      <c r="AD807" t="s">
        <v>216</v>
      </c>
      <c r="AE807">
        <v>254415</v>
      </c>
      <c r="AF807" t="s">
        <v>217</v>
      </c>
    </row>
    <row r="808" spans="1:32" x14ac:dyDescent="0.2">
      <c r="A808">
        <v>411</v>
      </c>
      <c r="B808" t="b">
        <v>1</v>
      </c>
      <c r="C808" t="s">
        <v>1682</v>
      </c>
      <c r="D808">
        <v>31.89</v>
      </c>
      <c r="E808">
        <v>17.72</v>
      </c>
      <c r="F808">
        <v>7</v>
      </c>
      <c r="G808">
        <v>7</v>
      </c>
      <c r="H808" t="s">
        <v>33</v>
      </c>
      <c r="I808">
        <v>151.88558999999995</v>
      </c>
      <c r="J808">
        <v>167.74972629366121</v>
      </c>
      <c r="K808">
        <v>159.75228621225324</v>
      </c>
      <c r="L808">
        <v>143.09249058807427</v>
      </c>
      <c r="M808">
        <v>82.840224826147363</v>
      </c>
      <c r="N808">
        <v>87.885484536020883</v>
      </c>
      <c r="O808">
        <v>46.833834165136253</v>
      </c>
      <c r="P808">
        <v>87.511713078829857</v>
      </c>
      <c r="Q808">
        <v>2661.8394647058167</v>
      </c>
      <c r="R808">
        <v>2670.5070250380768</v>
      </c>
      <c r="S808">
        <v>216.01372077096963</v>
      </c>
      <c r="T808">
        <v>653.40756674087902</v>
      </c>
      <c r="U808">
        <v>124.74097381027934</v>
      </c>
      <c r="V808">
        <v>606.3798915765575</v>
      </c>
      <c r="W808">
        <v>177.96819298450723</v>
      </c>
      <c r="X808">
        <v>123.92882301196515</v>
      </c>
      <c r="Y808" t="s">
        <v>1683</v>
      </c>
      <c r="Z808">
        <v>234.68059</v>
      </c>
      <c r="AA808">
        <v>272.46188000000001</v>
      </c>
      <c r="AB808">
        <v>12534.655000000001</v>
      </c>
      <c r="AC808">
        <v>1739.5486000000001</v>
      </c>
      <c r="AD808" t="s">
        <v>1684</v>
      </c>
      <c r="AE808">
        <v>74824</v>
      </c>
      <c r="AF808" t="s">
        <v>1685</v>
      </c>
    </row>
    <row r="809" spans="1:32" x14ac:dyDescent="0.2">
      <c r="A809">
        <v>336</v>
      </c>
      <c r="B809" t="b">
        <v>1</v>
      </c>
      <c r="C809" t="s">
        <v>2346</v>
      </c>
      <c r="D809">
        <v>9.9700000000000006</v>
      </c>
      <c r="E809">
        <v>52.43</v>
      </c>
      <c r="F809">
        <v>9</v>
      </c>
      <c r="G809">
        <v>9</v>
      </c>
      <c r="H809" t="s">
        <v>92</v>
      </c>
      <c r="I809">
        <v>16380.179999999993</v>
      </c>
      <c r="J809">
        <v>13852.903809255427</v>
      </c>
      <c r="K809">
        <v>13967.815358889295</v>
      </c>
      <c r="L809">
        <v>14548.683250090096</v>
      </c>
      <c r="M809">
        <v>33142.885155651027</v>
      </c>
      <c r="N809">
        <v>31093.632235759153</v>
      </c>
      <c r="O809">
        <v>6322.7049908875169</v>
      </c>
      <c r="P809">
        <v>5780.8370931917561</v>
      </c>
      <c r="Q809">
        <v>2954.1184158528981</v>
      </c>
      <c r="R809">
        <v>2726.4155231835107</v>
      </c>
      <c r="S809">
        <v>1253.158602850425</v>
      </c>
      <c r="T809">
        <v>1215.1295315756161</v>
      </c>
      <c r="U809">
        <v>2985.9139045616839</v>
      </c>
      <c r="V809">
        <v>2481.9166930431506</v>
      </c>
      <c r="W809">
        <v>1958.7665007066819</v>
      </c>
      <c r="X809">
        <v>2002.9064813945133</v>
      </c>
      <c r="Y809" t="s">
        <v>2347</v>
      </c>
      <c r="Z809">
        <v>19270.120999999999</v>
      </c>
      <c r="AA809">
        <v>42139.188000000002</v>
      </c>
      <c r="AB809">
        <v>14473.24</v>
      </c>
      <c r="AC809">
        <v>17325.092000000001</v>
      </c>
      <c r="AD809" t="s">
        <v>2348</v>
      </c>
      <c r="AE809">
        <v>31731</v>
      </c>
      <c r="AF809" t="s">
        <v>2349</v>
      </c>
    </row>
    <row r="810" spans="1:32" x14ac:dyDescent="0.2">
      <c r="A810">
        <v>392</v>
      </c>
      <c r="B810" t="b">
        <v>1</v>
      </c>
      <c r="C810" t="s">
        <v>2054</v>
      </c>
      <c r="D810">
        <v>14.4</v>
      </c>
      <c r="E810">
        <v>21.53</v>
      </c>
      <c r="F810">
        <v>10</v>
      </c>
      <c r="G810">
        <v>10</v>
      </c>
      <c r="H810" t="s">
        <v>92</v>
      </c>
      <c r="I810">
        <v>1189.2313999999994</v>
      </c>
      <c r="J810">
        <v>1566.4964354805982</v>
      </c>
      <c r="K810">
        <v>842.37853511832452</v>
      </c>
      <c r="L810">
        <v>803.41256120232936</v>
      </c>
      <c r="M810">
        <v>988.19911797985526</v>
      </c>
      <c r="N810">
        <v>971.34746829281301</v>
      </c>
      <c r="O810">
        <v>452.87328182812757</v>
      </c>
      <c r="P810">
        <v>440.4719892166957</v>
      </c>
      <c r="Q810">
        <v>1138.1135516416484</v>
      </c>
      <c r="R810">
        <v>1134.9908747548518</v>
      </c>
      <c r="S810">
        <v>844.892524241508</v>
      </c>
      <c r="T810">
        <v>550.04650134870894</v>
      </c>
      <c r="U810">
        <v>339.45464196138238</v>
      </c>
      <c r="V810">
        <v>122.55652598465305</v>
      </c>
      <c r="W810">
        <v>313.91005972763804</v>
      </c>
      <c r="X810">
        <v>265.43517741475341</v>
      </c>
      <c r="Y810" t="s">
        <v>2055</v>
      </c>
      <c r="Z810">
        <v>1403.1361999999999</v>
      </c>
      <c r="AA810">
        <v>1713.9054000000001</v>
      </c>
      <c r="AB810">
        <v>6115.3530000000001</v>
      </c>
      <c r="AC810">
        <v>1987.1864</v>
      </c>
      <c r="AD810" t="s">
        <v>2056</v>
      </c>
      <c r="AE810">
        <v>74325</v>
      </c>
      <c r="AF810" t="s">
        <v>2057</v>
      </c>
    </row>
    <row r="811" spans="1:32" x14ac:dyDescent="0.2">
      <c r="A811">
        <v>252</v>
      </c>
      <c r="B811" t="b">
        <v>1</v>
      </c>
      <c r="C811" t="s">
        <v>1646</v>
      </c>
      <c r="D811">
        <v>51.48</v>
      </c>
      <c r="E811">
        <v>26.09</v>
      </c>
      <c r="F811">
        <v>12</v>
      </c>
      <c r="G811">
        <v>12</v>
      </c>
      <c r="H811" t="s">
        <v>33</v>
      </c>
      <c r="I811">
        <v>995.87729999999954</v>
      </c>
      <c r="J811">
        <v>936.64786872116156</v>
      </c>
      <c r="K811">
        <v>941.29317690573509</v>
      </c>
      <c r="L811">
        <v>440.01253504160104</v>
      </c>
      <c r="M811">
        <v>145.05729840179896</v>
      </c>
      <c r="N811">
        <v>167.65113820211525</v>
      </c>
      <c r="O811">
        <v>279.90184530764242</v>
      </c>
      <c r="P811">
        <v>235.78476531468638</v>
      </c>
      <c r="Q811">
        <v>7061.3347486176644</v>
      </c>
      <c r="R811">
        <v>6939.1962367665901</v>
      </c>
      <c r="S811">
        <v>4408.618418037061</v>
      </c>
      <c r="T811">
        <v>3052.0333405292436</v>
      </c>
      <c r="U811">
        <v>56.277728585666182</v>
      </c>
      <c r="V811">
        <v>40.084288578789547</v>
      </c>
      <c r="W811">
        <v>109.96141207378928</v>
      </c>
      <c r="X811">
        <v>150.57165262812245</v>
      </c>
      <c r="Y811" t="s">
        <v>1647</v>
      </c>
      <c r="Z811">
        <v>1054.0319999999999</v>
      </c>
      <c r="AA811">
        <v>578.93493999999998</v>
      </c>
      <c r="AB811">
        <v>36732.516000000003</v>
      </c>
      <c r="AC811">
        <v>812.20899999999995</v>
      </c>
      <c r="AD811" t="s">
        <v>1648</v>
      </c>
      <c r="AE811">
        <v>78287</v>
      </c>
      <c r="AF811" t="s">
        <v>1649</v>
      </c>
    </row>
    <row r="812" spans="1:32" x14ac:dyDescent="0.2">
      <c r="A812">
        <v>1046</v>
      </c>
      <c r="B812" t="b">
        <v>1</v>
      </c>
      <c r="C812" t="s">
        <v>310</v>
      </c>
      <c r="D812">
        <v>52.62</v>
      </c>
      <c r="E812">
        <v>5.38</v>
      </c>
      <c r="F812">
        <v>3</v>
      </c>
      <c r="G812">
        <v>3</v>
      </c>
      <c r="I812">
        <v>319.94439999999986</v>
      </c>
      <c r="J812">
        <v>355.6130715429012</v>
      </c>
      <c r="K812">
        <v>464.92976975130853</v>
      </c>
      <c r="L812">
        <v>470.42805286625617</v>
      </c>
      <c r="M812">
        <v>63.510695805259637</v>
      </c>
      <c r="N812">
        <v>121.74111798032536</v>
      </c>
      <c r="O812">
        <v>57.845014469456785</v>
      </c>
      <c r="P812">
        <v>41.025784990259815</v>
      </c>
      <c r="Q812">
        <v>2166.1567390697178</v>
      </c>
      <c r="R812">
        <v>2103.4994006458528</v>
      </c>
      <c r="S812">
        <v>820.05874868199442</v>
      </c>
      <c r="T812">
        <v>1226.6145991673168</v>
      </c>
      <c r="U812">
        <v>72.25362571319468</v>
      </c>
      <c r="V812">
        <v>82.276480734786134</v>
      </c>
      <c r="W812">
        <v>55.552296035311713</v>
      </c>
      <c r="X812">
        <v>63.286841902063223</v>
      </c>
      <c r="Y812" t="s">
        <v>311</v>
      </c>
      <c r="Z812">
        <v>584.95299999999997</v>
      </c>
      <c r="AA812">
        <v>219.85785000000001</v>
      </c>
      <c r="AB812">
        <v>10999.144</v>
      </c>
      <c r="AC812">
        <v>494.97617000000002</v>
      </c>
      <c r="AD812" t="s">
        <v>312</v>
      </c>
      <c r="AE812">
        <v>63747</v>
      </c>
      <c r="AF812" t="s">
        <v>313</v>
      </c>
    </row>
    <row r="813" spans="1:32" x14ac:dyDescent="0.2">
      <c r="A813">
        <v>901</v>
      </c>
      <c r="B813" t="b">
        <v>1</v>
      </c>
      <c r="C813" t="s">
        <v>467</v>
      </c>
      <c r="D813">
        <v>75.400000000000006</v>
      </c>
      <c r="E813">
        <v>7.35</v>
      </c>
      <c r="F813">
        <v>4</v>
      </c>
      <c r="G813">
        <v>4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209.66526991743365</v>
      </c>
      <c r="R813">
        <v>103.25494592662685</v>
      </c>
      <c r="S813">
        <v>0</v>
      </c>
      <c r="T813">
        <v>0</v>
      </c>
      <c r="U813">
        <v>48.685618017639079</v>
      </c>
      <c r="V813">
        <v>0</v>
      </c>
      <c r="W813">
        <v>31.599130865306456</v>
      </c>
      <c r="X813">
        <v>8.2114071117696241</v>
      </c>
      <c r="Y813" t="s">
        <v>468</v>
      </c>
      <c r="Z813">
        <v>0</v>
      </c>
      <c r="AA813">
        <v>0</v>
      </c>
      <c r="AB813">
        <v>1369.6385</v>
      </c>
      <c r="AC813">
        <v>233.95602</v>
      </c>
      <c r="AD813" t="s">
        <v>469</v>
      </c>
      <c r="AE813">
        <v>79989</v>
      </c>
      <c r="AF813" t="s">
        <v>470</v>
      </c>
    </row>
    <row r="814" spans="1:32" x14ac:dyDescent="0.2">
      <c r="A814">
        <v>445</v>
      </c>
      <c r="B814" t="b">
        <v>1</v>
      </c>
      <c r="C814" t="s">
        <v>410</v>
      </c>
      <c r="D814">
        <v>29.65</v>
      </c>
      <c r="E814">
        <v>2.09</v>
      </c>
      <c r="F814">
        <v>4</v>
      </c>
      <c r="G814">
        <v>4</v>
      </c>
      <c r="I814">
        <v>793.44979999999964</v>
      </c>
      <c r="J814">
        <v>963.60211759380138</v>
      </c>
      <c r="K814">
        <v>621.24965202583098</v>
      </c>
      <c r="L814">
        <v>407.50304654079065</v>
      </c>
      <c r="M814">
        <v>1613.2109474324066</v>
      </c>
      <c r="N814">
        <v>2204.5237888000588</v>
      </c>
      <c r="O814">
        <v>1871.5688182150379</v>
      </c>
      <c r="P814">
        <v>2855.7878635914635</v>
      </c>
      <c r="Q814">
        <v>131.44802523318694</v>
      </c>
      <c r="R814">
        <v>123.71190937638173</v>
      </c>
      <c r="S814">
        <v>78.611325369073029</v>
      </c>
      <c r="T814">
        <v>52.10556952044265</v>
      </c>
      <c r="U814">
        <v>112.14698356773192</v>
      </c>
      <c r="V814">
        <v>158.71576054194779</v>
      </c>
      <c r="W814">
        <v>284.46081299905148</v>
      </c>
      <c r="X814">
        <v>378.74976078566533</v>
      </c>
      <c r="Y814" t="s">
        <v>411</v>
      </c>
      <c r="Z814">
        <v>913.91565000000003</v>
      </c>
      <c r="AA814">
        <v>5841.201</v>
      </c>
      <c r="AB814">
        <v>703.24890000000005</v>
      </c>
      <c r="AC814">
        <v>1828.5831000000001</v>
      </c>
      <c r="AD814" t="s">
        <v>412</v>
      </c>
      <c r="AE814">
        <v>248073</v>
      </c>
      <c r="AF814" t="s">
        <v>413</v>
      </c>
    </row>
    <row r="815" spans="1:32" x14ac:dyDescent="0.2">
      <c r="A815">
        <v>1030</v>
      </c>
      <c r="B815" t="b">
        <v>1</v>
      </c>
      <c r="C815" t="s">
        <v>835</v>
      </c>
      <c r="D815">
        <v>51.23</v>
      </c>
      <c r="E815">
        <v>30.83</v>
      </c>
      <c r="F815">
        <v>2</v>
      </c>
      <c r="G815">
        <v>2</v>
      </c>
      <c r="H815" t="s">
        <v>33</v>
      </c>
      <c r="I815">
        <v>304.5876199999999</v>
      </c>
      <c r="J815">
        <v>223.3814028726234</v>
      </c>
      <c r="K815">
        <v>472.53902327476931</v>
      </c>
      <c r="L815">
        <v>481.22439026783303</v>
      </c>
      <c r="M815">
        <v>5580.3837779612068</v>
      </c>
      <c r="N815">
        <v>10787.028786412717</v>
      </c>
      <c r="O815">
        <v>2372.1959738805449</v>
      </c>
      <c r="P815">
        <v>1274.8954183701653</v>
      </c>
      <c r="Q815">
        <v>702.22593271000824</v>
      </c>
      <c r="R815">
        <v>1131.7613588382335</v>
      </c>
      <c r="S815">
        <v>668.3381847805224</v>
      </c>
      <c r="T815">
        <v>679.42886114181329</v>
      </c>
      <c r="U815">
        <v>3430.8749273025519</v>
      </c>
      <c r="V815">
        <v>3228.5030415685133</v>
      </c>
      <c r="W815">
        <v>3841.616201176194</v>
      </c>
      <c r="X815">
        <v>2196.6593823996805</v>
      </c>
      <c r="Y815" t="s">
        <v>836</v>
      </c>
      <c r="Z815">
        <v>517.30975000000001</v>
      </c>
      <c r="AA815">
        <v>11949.299000000001</v>
      </c>
      <c r="AB815">
        <v>5169.5546999999997</v>
      </c>
      <c r="AC815">
        <v>23227.671999999999</v>
      </c>
      <c r="AD815" t="s">
        <v>837</v>
      </c>
      <c r="AE815">
        <v>14632</v>
      </c>
      <c r="AF815" t="s">
        <v>838</v>
      </c>
    </row>
    <row r="816" spans="1:32" x14ac:dyDescent="0.2">
      <c r="A816">
        <v>795</v>
      </c>
      <c r="B816" t="b">
        <v>1</v>
      </c>
      <c r="C816" t="s">
        <v>911</v>
      </c>
      <c r="D816">
        <v>5.58</v>
      </c>
      <c r="E816">
        <v>11.13</v>
      </c>
      <c r="F816">
        <v>5</v>
      </c>
      <c r="G816">
        <v>5</v>
      </c>
      <c r="H816" t="s">
        <v>33</v>
      </c>
      <c r="I816">
        <v>598.57329999999979</v>
      </c>
      <c r="J816">
        <v>630.77991698577182</v>
      </c>
      <c r="K816">
        <v>897.09850057828521</v>
      </c>
      <c r="L816">
        <v>584.30613948042367</v>
      </c>
      <c r="M816">
        <v>607.30215559353155</v>
      </c>
      <c r="N816">
        <v>385.10388469586997</v>
      </c>
      <c r="O816">
        <v>337.12148609694452</v>
      </c>
      <c r="P816">
        <v>478.43346423045858</v>
      </c>
      <c r="Q816">
        <v>674.15701193278358</v>
      </c>
      <c r="R816">
        <v>713.1121983629107</v>
      </c>
      <c r="S816">
        <v>232.62154995682579</v>
      </c>
      <c r="T816">
        <v>307.81450862954767</v>
      </c>
      <c r="U816">
        <v>200.20733504440346</v>
      </c>
      <c r="V816">
        <v>94.566007203331409</v>
      </c>
      <c r="W816">
        <v>231.42326722024967</v>
      </c>
      <c r="X816">
        <v>307.88911272867341</v>
      </c>
      <c r="Y816" t="s">
        <v>912</v>
      </c>
      <c r="Z816">
        <v>911.20294000000001</v>
      </c>
      <c r="AA816">
        <v>1158.1475</v>
      </c>
      <c r="AB816">
        <v>3472.5947000000001</v>
      </c>
      <c r="AC816">
        <v>1590.7973999999999</v>
      </c>
      <c r="AD816" t="s">
        <v>913</v>
      </c>
      <c r="AE816">
        <v>58574</v>
      </c>
      <c r="AF816" t="s">
        <v>914</v>
      </c>
    </row>
    <row r="817" spans="1:32" x14ac:dyDescent="0.2">
      <c r="A817">
        <v>682</v>
      </c>
      <c r="B817" t="b">
        <v>1</v>
      </c>
      <c r="C817" t="s">
        <v>2302</v>
      </c>
      <c r="D817">
        <v>13.86</v>
      </c>
      <c r="E817">
        <v>7.09</v>
      </c>
      <c r="F817">
        <v>3</v>
      </c>
      <c r="G817">
        <v>3</v>
      </c>
      <c r="I817">
        <v>105.62054399999995</v>
      </c>
      <c r="J817">
        <v>62.546373081621823</v>
      </c>
      <c r="K817">
        <v>69.027338754167658</v>
      </c>
      <c r="L817">
        <v>50.416475563207939</v>
      </c>
      <c r="M817">
        <v>113.96559695781336</v>
      </c>
      <c r="N817">
        <v>157.02195500063772</v>
      </c>
      <c r="O817">
        <v>42.450166683055947</v>
      </c>
      <c r="P817">
        <v>41.648540088238576</v>
      </c>
      <c r="Q817">
        <v>214.91364440749044</v>
      </c>
      <c r="R817">
        <v>201.22062419669496</v>
      </c>
      <c r="S817">
        <v>51.79327273297806</v>
      </c>
      <c r="T817">
        <v>46.992075311288531</v>
      </c>
      <c r="U817">
        <v>24.837299111068933</v>
      </c>
      <c r="V817">
        <v>29.841099662960314</v>
      </c>
      <c r="W817">
        <v>57.465821889203042</v>
      </c>
      <c r="X817">
        <v>36.219609927748579</v>
      </c>
      <c r="Y817" t="s">
        <v>2303</v>
      </c>
      <c r="Z817">
        <v>91.081419999999994</v>
      </c>
      <c r="AA817">
        <v>247.35142999999999</v>
      </c>
      <c r="AB817">
        <v>1309.4834000000001</v>
      </c>
      <c r="AC817">
        <v>301.86957000000001</v>
      </c>
      <c r="AD817" t="s">
        <v>2304</v>
      </c>
      <c r="AE817">
        <v>63146</v>
      </c>
      <c r="AF817" t="s">
        <v>2305</v>
      </c>
    </row>
    <row r="818" spans="1:32" x14ac:dyDescent="0.2">
      <c r="A818">
        <v>1012</v>
      </c>
      <c r="B818" t="b">
        <v>1</v>
      </c>
      <c r="C818" t="s">
        <v>2378</v>
      </c>
      <c r="D818">
        <v>5.33</v>
      </c>
      <c r="E818">
        <v>10.47</v>
      </c>
      <c r="F818">
        <v>3</v>
      </c>
      <c r="G818">
        <v>3</v>
      </c>
      <c r="I818">
        <v>3145.0939999999987</v>
      </c>
      <c r="J818">
        <v>1860.6618124169186</v>
      </c>
      <c r="K818">
        <v>3462.746973747101</v>
      </c>
      <c r="L818">
        <v>3421.423891397324</v>
      </c>
      <c r="M818">
        <v>4068.5434988184566</v>
      </c>
      <c r="N818">
        <v>4265.4833464175763</v>
      </c>
      <c r="O818">
        <v>993.17799537368239</v>
      </c>
      <c r="P818">
        <v>961.80594871897199</v>
      </c>
      <c r="Q818">
        <v>1156.14047101801</v>
      </c>
      <c r="R818">
        <v>1191.0342229785388</v>
      </c>
      <c r="S818">
        <v>640.01235355428628</v>
      </c>
      <c r="T818">
        <v>868.8955533241691</v>
      </c>
      <c r="U818">
        <v>1073.0179181171666</v>
      </c>
      <c r="V818">
        <v>722.07848015160346</v>
      </c>
      <c r="W818">
        <v>1658.1841613841584</v>
      </c>
      <c r="X818">
        <v>1846.2497469531479</v>
      </c>
      <c r="Y818" t="s">
        <v>2379</v>
      </c>
      <c r="Z818">
        <v>4038.5012000000002</v>
      </c>
      <c r="AA818">
        <v>5789.6710000000003</v>
      </c>
      <c r="AB818">
        <v>7042.9385000000002</v>
      </c>
      <c r="AC818">
        <v>10268.564</v>
      </c>
      <c r="AD818" t="s">
        <v>2380</v>
      </c>
      <c r="AE818">
        <v>56026</v>
      </c>
      <c r="AF818" t="s">
        <v>2381</v>
      </c>
    </row>
    <row r="819" spans="1:32" x14ac:dyDescent="0.2">
      <c r="A819">
        <v>185</v>
      </c>
      <c r="B819" t="b">
        <v>1</v>
      </c>
      <c r="C819" t="s">
        <v>2158</v>
      </c>
      <c r="D819">
        <v>78.97</v>
      </c>
      <c r="E819">
        <v>29.25</v>
      </c>
      <c r="F819">
        <v>18</v>
      </c>
      <c r="G819">
        <v>18</v>
      </c>
      <c r="H819" t="s">
        <v>33</v>
      </c>
      <c r="I819">
        <v>768.63339999999971</v>
      </c>
      <c r="J819">
        <v>516.02470604744349</v>
      </c>
      <c r="K819">
        <v>449.63548609137752</v>
      </c>
      <c r="L819">
        <v>590.3322674490978</v>
      </c>
      <c r="M819">
        <v>2213.3701441174499</v>
      </c>
      <c r="N819">
        <v>2321.6370210017903</v>
      </c>
      <c r="O819">
        <v>2066.2148934160655</v>
      </c>
      <c r="P819">
        <v>2043.5220591435886</v>
      </c>
      <c r="Q819">
        <v>272.53203986153147</v>
      </c>
      <c r="R819">
        <v>156.23694488872809</v>
      </c>
      <c r="S819">
        <v>291.0775212664247</v>
      </c>
      <c r="T819">
        <v>307.45120870000198</v>
      </c>
      <c r="U819">
        <v>1928.7466981615587</v>
      </c>
      <c r="V819">
        <v>1974.7030588291973</v>
      </c>
      <c r="W819">
        <v>2068.8130523303412</v>
      </c>
      <c r="X819">
        <v>2218.5888256639078</v>
      </c>
      <c r="Y819" t="s">
        <v>2159</v>
      </c>
      <c r="Z819">
        <v>811.95870000000002</v>
      </c>
      <c r="AA819">
        <v>5635.4579999999996</v>
      </c>
      <c r="AB819">
        <v>1427.2454</v>
      </c>
      <c r="AC819">
        <v>15056.825000000001</v>
      </c>
      <c r="AD819" t="s">
        <v>2160</v>
      </c>
      <c r="AE819">
        <v>89787</v>
      </c>
      <c r="AF819" t="s">
        <v>2161</v>
      </c>
    </row>
    <row r="820" spans="1:32" x14ac:dyDescent="0.2">
      <c r="A820">
        <v>790</v>
      </c>
      <c r="B820" t="b">
        <v>1</v>
      </c>
      <c r="C820" t="s">
        <v>3394</v>
      </c>
      <c r="D820">
        <v>12.85</v>
      </c>
      <c r="E820">
        <v>5.39</v>
      </c>
      <c r="F820">
        <v>4</v>
      </c>
      <c r="G820">
        <v>4</v>
      </c>
      <c r="H820" t="s">
        <v>33</v>
      </c>
      <c r="I820">
        <v>213.56859999999992</v>
      </c>
      <c r="J820">
        <v>209.49743686890204</v>
      </c>
      <c r="K820">
        <v>411.58679714903093</v>
      </c>
      <c r="L820">
        <v>379.08346821549179</v>
      </c>
      <c r="M820">
        <v>790.65276885140531</v>
      </c>
      <c r="N820">
        <v>1048.1849527773595</v>
      </c>
      <c r="O820">
        <v>222.6995598279351</v>
      </c>
      <c r="P820">
        <v>181.6682675238188</v>
      </c>
      <c r="Q820">
        <v>66.033066361272745</v>
      </c>
      <c r="R820">
        <v>64.917321164680217</v>
      </c>
      <c r="S820">
        <v>31.253069895319225</v>
      </c>
      <c r="T820">
        <v>33.413968766070191</v>
      </c>
      <c r="U820">
        <v>44.728088451279483</v>
      </c>
      <c r="V820">
        <v>45.939625465991796</v>
      </c>
      <c r="W820">
        <v>86.703765462693056</v>
      </c>
      <c r="X820">
        <v>62.972497239189394</v>
      </c>
      <c r="Y820" t="s">
        <v>3395</v>
      </c>
      <c r="Z820">
        <v>443.58210000000003</v>
      </c>
      <c r="AA820">
        <v>1260.1177</v>
      </c>
      <c r="AB820">
        <v>506.69481999999999</v>
      </c>
      <c r="AC820">
        <v>516.77080000000001</v>
      </c>
      <c r="AD820" t="s">
        <v>3396</v>
      </c>
      <c r="AE820">
        <v>83502</v>
      </c>
      <c r="AF820" t="s">
        <v>3397</v>
      </c>
    </row>
    <row r="821" spans="1:32" x14ac:dyDescent="0.2">
      <c r="A821">
        <v>985</v>
      </c>
      <c r="B821" t="b">
        <v>1</v>
      </c>
      <c r="C821" t="s">
        <v>242</v>
      </c>
      <c r="D821">
        <v>6.64</v>
      </c>
      <c r="E821">
        <v>25</v>
      </c>
      <c r="F821">
        <v>2</v>
      </c>
      <c r="G821">
        <v>2</v>
      </c>
      <c r="H821" t="s">
        <v>33</v>
      </c>
      <c r="I821">
        <v>196.16719999999992</v>
      </c>
      <c r="J821">
        <v>210.89365713682233</v>
      </c>
      <c r="K821">
        <v>430.81535067999954</v>
      </c>
      <c r="L821">
        <v>412.10568760315613</v>
      </c>
      <c r="M821">
        <v>335.20869686383713</v>
      </c>
      <c r="N821">
        <v>374.79942815391109</v>
      </c>
      <c r="O821">
        <v>175.66967404898583</v>
      </c>
      <c r="P821">
        <v>224.71856596760131</v>
      </c>
      <c r="Q821">
        <v>260.79455110786972</v>
      </c>
      <c r="R821">
        <v>156.70639531008302</v>
      </c>
      <c r="S821">
        <v>117.01898866653566</v>
      </c>
      <c r="T821">
        <v>139.55630555070886</v>
      </c>
      <c r="U821">
        <v>149.977179932844</v>
      </c>
      <c r="V821">
        <v>135.08518650411222</v>
      </c>
      <c r="W821">
        <v>71.11568998699174</v>
      </c>
      <c r="X821">
        <v>108.08502573237487</v>
      </c>
      <c r="Y821" t="s">
        <v>243</v>
      </c>
      <c r="Z821">
        <v>442.48790000000002</v>
      </c>
      <c r="AA821">
        <v>683.81830000000002</v>
      </c>
      <c r="AB821">
        <v>1122.7711999999999</v>
      </c>
      <c r="AC821">
        <v>846.61180000000002</v>
      </c>
      <c r="AD821" t="s">
        <v>244</v>
      </c>
      <c r="AE821">
        <v>11951</v>
      </c>
      <c r="AF821" t="s">
        <v>245</v>
      </c>
    </row>
    <row r="822" spans="1:32" x14ac:dyDescent="0.2">
      <c r="A822">
        <v>798</v>
      </c>
      <c r="B822" t="b">
        <v>1</v>
      </c>
      <c r="C822" t="s">
        <v>3670</v>
      </c>
      <c r="D822">
        <v>4.2699999999999996</v>
      </c>
      <c r="E822">
        <v>14.4</v>
      </c>
      <c r="F822">
        <v>5</v>
      </c>
      <c r="G822">
        <v>5</v>
      </c>
      <c r="H822" t="s">
        <v>33</v>
      </c>
      <c r="I822">
        <v>1139.0718999999995</v>
      </c>
      <c r="J822">
        <v>1172.9741894395218</v>
      </c>
      <c r="K822">
        <v>453.5474465506768</v>
      </c>
      <c r="L822">
        <v>661.87490074267748</v>
      </c>
      <c r="M822">
        <v>682.010132806858</v>
      </c>
      <c r="N822">
        <v>638.99320452055963</v>
      </c>
      <c r="O822">
        <v>335.8654446126302</v>
      </c>
      <c r="P822">
        <v>319.11875401515761</v>
      </c>
      <c r="Q822">
        <v>550.93434566188353</v>
      </c>
      <c r="R822">
        <v>507.34788398486359</v>
      </c>
      <c r="S822">
        <v>447.67115484000959</v>
      </c>
      <c r="T822">
        <v>244.79219245292293</v>
      </c>
      <c r="U822">
        <v>89.923327485978618</v>
      </c>
      <c r="V822">
        <v>559.69745394532004</v>
      </c>
      <c r="W822">
        <v>56.454862087329801</v>
      </c>
      <c r="X822">
        <v>251.1547218359589</v>
      </c>
      <c r="Y822" t="s">
        <v>3671</v>
      </c>
      <c r="Z822">
        <v>1155.6865</v>
      </c>
      <c r="AA822">
        <v>1197.9132</v>
      </c>
      <c r="AB822">
        <v>2993.5461</v>
      </c>
      <c r="AC822">
        <v>1583.6165000000001</v>
      </c>
      <c r="AD822" t="s">
        <v>3672</v>
      </c>
      <c r="AE822">
        <v>68996</v>
      </c>
      <c r="AF822" t="s">
        <v>3673</v>
      </c>
    </row>
    <row r="823" spans="1:32" x14ac:dyDescent="0.2">
      <c r="A823">
        <v>924</v>
      </c>
      <c r="B823" t="b">
        <v>1</v>
      </c>
      <c r="C823" t="s">
        <v>278</v>
      </c>
      <c r="D823">
        <v>77.31</v>
      </c>
      <c r="E823">
        <v>2.99</v>
      </c>
      <c r="F823">
        <v>3</v>
      </c>
      <c r="G823">
        <v>3</v>
      </c>
      <c r="H823" t="s">
        <v>33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61.638350833553048</v>
      </c>
      <c r="R823">
        <v>58.698871052327725</v>
      </c>
      <c r="S823">
        <v>21.186565509472242</v>
      </c>
      <c r="T823">
        <v>24.980323568717992</v>
      </c>
      <c r="U823">
        <v>0</v>
      </c>
      <c r="V823">
        <v>0</v>
      </c>
      <c r="W823">
        <v>0</v>
      </c>
      <c r="X823">
        <v>0</v>
      </c>
      <c r="Y823" t="s">
        <v>279</v>
      </c>
      <c r="Z823">
        <v>0</v>
      </c>
      <c r="AA823">
        <v>0</v>
      </c>
      <c r="AB823">
        <v>437.97635000000002</v>
      </c>
      <c r="AC823">
        <v>0</v>
      </c>
      <c r="AD823" t="s">
        <v>280</v>
      </c>
      <c r="AE823">
        <v>162717</v>
      </c>
      <c r="AF823" t="s">
        <v>281</v>
      </c>
    </row>
    <row r="824" spans="1:32" x14ac:dyDescent="0.2">
      <c r="A824">
        <v>1019</v>
      </c>
      <c r="B824" t="b">
        <v>1</v>
      </c>
      <c r="C824" t="s">
        <v>2086</v>
      </c>
      <c r="D824">
        <v>2.2799999999999998</v>
      </c>
      <c r="E824">
        <v>10.25</v>
      </c>
      <c r="F824">
        <v>2</v>
      </c>
      <c r="G824">
        <v>2</v>
      </c>
      <c r="H824" t="s">
        <v>33</v>
      </c>
      <c r="I824">
        <v>3379.0031999999987</v>
      </c>
      <c r="J824">
        <v>3228.6640499948535</v>
      </c>
      <c r="K824">
        <v>2231.177173169498</v>
      </c>
      <c r="L824">
        <v>1813.9880687783354</v>
      </c>
      <c r="M824">
        <v>1997.7056621419747</v>
      </c>
      <c r="N824">
        <v>2598.3654396472139</v>
      </c>
      <c r="O824">
        <v>888.51086987343126</v>
      </c>
      <c r="P824">
        <v>652.56455057613994</v>
      </c>
      <c r="Q824">
        <v>2304.2938243491803</v>
      </c>
      <c r="R824">
        <v>2180.8308134356193</v>
      </c>
      <c r="S824">
        <v>425.12512960287364</v>
      </c>
      <c r="T824">
        <v>839.15315805548084</v>
      </c>
      <c r="U824">
        <v>707.33462813601602</v>
      </c>
      <c r="V824">
        <v>430.78866191746118</v>
      </c>
      <c r="W824">
        <v>717.82500257940171</v>
      </c>
      <c r="X824">
        <v>1095.9660534029097</v>
      </c>
      <c r="Y824" t="s">
        <v>2087</v>
      </c>
      <c r="Z824">
        <v>3366.6082000000001</v>
      </c>
      <c r="AA824">
        <v>3603.7507000000001</v>
      </c>
      <c r="AB824">
        <v>10830.655000000001</v>
      </c>
      <c r="AC824">
        <v>5584.4755999999998</v>
      </c>
      <c r="AD824" t="s">
        <v>2088</v>
      </c>
      <c r="AE824">
        <v>35274</v>
      </c>
      <c r="AF824" t="s">
        <v>2089</v>
      </c>
    </row>
    <row r="825" spans="1:32" x14ac:dyDescent="0.2">
      <c r="A825">
        <v>394</v>
      </c>
      <c r="B825" t="b">
        <v>1</v>
      </c>
      <c r="C825" t="s">
        <v>3818</v>
      </c>
      <c r="D825">
        <v>13.23</v>
      </c>
      <c r="E825">
        <v>8.1199999999999992</v>
      </c>
      <c r="F825">
        <v>8</v>
      </c>
      <c r="G825">
        <v>8</v>
      </c>
      <c r="H825" t="s">
        <v>33</v>
      </c>
      <c r="I825">
        <v>539.15879999999981</v>
      </c>
      <c r="J825">
        <v>569.18167399324602</v>
      </c>
      <c r="K825">
        <v>670.46975973000417</v>
      </c>
      <c r="L825">
        <v>654.5451374856134</v>
      </c>
      <c r="M825">
        <v>1099.0197360376296</v>
      </c>
      <c r="N825">
        <v>1180.8958352916561</v>
      </c>
      <c r="O825">
        <v>469.58913126807772</v>
      </c>
      <c r="P825">
        <v>254.24831979508778</v>
      </c>
      <c r="Q825">
        <v>251.3567180928934</v>
      </c>
      <c r="R825">
        <v>267.36308414465498</v>
      </c>
      <c r="S825">
        <v>234.32532591354703</v>
      </c>
      <c r="T825">
        <v>251.63030940341861</v>
      </c>
      <c r="U825">
        <v>480.86948880858</v>
      </c>
      <c r="V825">
        <v>225.32372931375818</v>
      </c>
      <c r="W825">
        <v>289.24083568766582</v>
      </c>
      <c r="X825">
        <v>362.86005058028906</v>
      </c>
      <c r="Y825" t="s">
        <v>3819</v>
      </c>
      <c r="Z825">
        <v>819.03326000000004</v>
      </c>
      <c r="AA825">
        <v>1741.2012999999999</v>
      </c>
      <c r="AB825">
        <v>1530.7950000000001</v>
      </c>
      <c r="AC825">
        <v>2567.2489999999998</v>
      </c>
      <c r="AD825" t="s">
        <v>3820</v>
      </c>
      <c r="AE825">
        <v>120871</v>
      </c>
      <c r="AF825" t="s">
        <v>3821</v>
      </c>
    </row>
    <row r="826" spans="1:32" x14ac:dyDescent="0.2">
      <c r="A826">
        <v>925</v>
      </c>
      <c r="B826" t="b">
        <v>1</v>
      </c>
      <c r="C826" t="s">
        <v>659</v>
      </c>
      <c r="D826">
        <v>14.19</v>
      </c>
      <c r="E826">
        <v>13.3</v>
      </c>
      <c r="F826">
        <v>3</v>
      </c>
      <c r="G826">
        <v>3</v>
      </c>
      <c r="H826" t="s">
        <v>33</v>
      </c>
      <c r="I826">
        <v>209.96547999999993</v>
      </c>
      <c r="J826">
        <v>173.6219907830839</v>
      </c>
      <c r="K826">
        <v>178.52278126589721</v>
      </c>
      <c r="L826">
        <v>133.15191278802803</v>
      </c>
      <c r="M826">
        <v>81.016349317844742</v>
      </c>
      <c r="N826">
        <v>145.58884661655006</v>
      </c>
      <c r="O826">
        <v>37.302947073298753</v>
      </c>
      <c r="P826">
        <v>116.89398841120003</v>
      </c>
      <c r="Q826">
        <v>943.78147790274193</v>
      </c>
      <c r="R826">
        <v>434.10744384140003</v>
      </c>
      <c r="S826">
        <v>99.294238360187308</v>
      </c>
      <c r="T826">
        <v>102.31557669127501</v>
      </c>
      <c r="U826">
        <v>135.86444410905665</v>
      </c>
      <c r="V826">
        <v>55.232698732849137</v>
      </c>
      <c r="W826">
        <v>110.30951601582207</v>
      </c>
      <c r="X826">
        <v>110.06429836571667</v>
      </c>
      <c r="Y826" t="s">
        <v>660</v>
      </c>
      <c r="Z826">
        <v>224.15546000000001</v>
      </c>
      <c r="AA826">
        <v>240.02799999999999</v>
      </c>
      <c r="AB826">
        <v>3777.1327999999999</v>
      </c>
      <c r="AC826">
        <v>888.97204999999997</v>
      </c>
      <c r="AD826" t="s">
        <v>661</v>
      </c>
      <c r="AE826">
        <v>40295</v>
      </c>
      <c r="AF826" t="s">
        <v>662</v>
      </c>
    </row>
    <row r="827" spans="1:32" x14ac:dyDescent="0.2">
      <c r="A827">
        <v>308</v>
      </c>
      <c r="B827" t="b">
        <v>1</v>
      </c>
      <c r="C827" t="s">
        <v>3578</v>
      </c>
      <c r="D827">
        <v>27.65</v>
      </c>
      <c r="E827">
        <v>18.62</v>
      </c>
      <c r="F827">
        <v>12</v>
      </c>
      <c r="G827">
        <v>12</v>
      </c>
      <c r="H827" t="s">
        <v>33</v>
      </c>
      <c r="I827">
        <v>947.41454999999951</v>
      </c>
      <c r="J827">
        <v>798.62268784458536</v>
      </c>
      <c r="K827">
        <v>647.62612318935567</v>
      </c>
      <c r="L827">
        <v>532.86840789746509</v>
      </c>
      <c r="M827">
        <v>373.80908590663586</v>
      </c>
      <c r="N827">
        <v>921.36459541422062</v>
      </c>
      <c r="O827">
        <v>449.94941018332014</v>
      </c>
      <c r="P827">
        <v>445.35757613942349</v>
      </c>
      <c r="Q827">
        <v>1112.2387916384848</v>
      </c>
      <c r="R827">
        <v>1129.8467172590952</v>
      </c>
      <c r="S827">
        <v>621.67142731073852</v>
      </c>
      <c r="T827">
        <v>838.83568535559311</v>
      </c>
      <c r="U827">
        <v>182.32942859198832</v>
      </c>
      <c r="V827">
        <v>141.89975531472891</v>
      </c>
      <c r="W827">
        <v>108.11496781857709</v>
      </c>
      <c r="X827">
        <v>164.29241476567643</v>
      </c>
      <c r="Y827" t="s">
        <v>3579</v>
      </c>
      <c r="Z827">
        <v>926.38670000000002</v>
      </c>
      <c r="AA827">
        <v>1392.5847000000001</v>
      </c>
      <c r="AB827">
        <v>6090.8739999999998</v>
      </c>
      <c r="AC827">
        <v>1103.6233</v>
      </c>
      <c r="AD827" t="s">
        <v>3580</v>
      </c>
      <c r="AE827">
        <v>89838</v>
      </c>
      <c r="AF827" t="s">
        <v>3581</v>
      </c>
    </row>
    <row r="828" spans="1:32" x14ac:dyDescent="0.2">
      <c r="A828">
        <v>742</v>
      </c>
      <c r="B828" t="b">
        <v>1</v>
      </c>
      <c r="C828" t="s">
        <v>1051</v>
      </c>
      <c r="D828">
        <v>1.68</v>
      </c>
      <c r="E828">
        <v>11.32</v>
      </c>
      <c r="F828">
        <v>6</v>
      </c>
      <c r="G828">
        <v>6</v>
      </c>
      <c r="I828">
        <v>485.91405999999978</v>
      </c>
      <c r="J828">
        <v>467.10202565891416</v>
      </c>
      <c r="K828">
        <v>620.85806818457093</v>
      </c>
      <c r="L828">
        <v>618.94924407336919</v>
      </c>
      <c r="M828">
        <v>275.79068039382025</v>
      </c>
      <c r="N828">
        <v>229.32487866398378</v>
      </c>
      <c r="O828">
        <v>85.508735062640099</v>
      </c>
      <c r="P828">
        <v>144.34298841032228</v>
      </c>
      <c r="Q828">
        <v>378.88105096204112</v>
      </c>
      <c r="R828">
        <v>384.15846988615027</v>
      </c>
      <c r="S828">
        <v>26.910899306733576</v>
      </c>
      <c r="T828">
        <v>121.2808688023176</v>
      </c>
      <c r="U828">
        <v>92.588655391238063</v>
      </c>
      <c r="V828">
        <v>108.41859979664548</v>
      </c>
      <c r="W828">
        <v>138.91168736749265</v>
      </c>
      <c r="X828">
        <v>198.99051136812417</v>
      </c>
      <c r="Y828" t="s">
        <v>1052</v>
      </c>
      <c r="Z828">
        <v>743.70807000000002</v>
      </c>
      <c r="AA828">
        <v>439.83575000000002</v>
      </c>
      <c r="AB828">
        <v>2687.8024999999998</v>
      </c>
      <c r="AC828">
        <v>1079.9704999999999</v>
      </c>
      <c r="AD828" t="s">
        <v>1053</v>
      </c>
      <c r="AE828">
        <v>77529</v>
      </c>
      <c r="AF828" t="s">
        <v>1054</v>
      </c>
    </row>
    <row r="829" spans="1:32" x14ac:dyDescent="0.2">
      <c r="A829">
        <v>623</v>
      </c>
      <c r="B829" t="b">
        <v>1</v>
      </c>
      <c r="C829" t="s">
        <v>2988</v>
      </c>
      <c r="D829">
        <v>12.47</v>
      </c>
      <c r="E829">
        <v>24.91</v>
      </c>
      <c r="F829">
        <v>5</v>
      </c>
      <c r="G829">
        <v>5</v>
      </c>
      <c r="H829" t="s">
        <v>33</v>
      </c>
      <c r="I829">
        <v>2689.1069999999986</v>
      </c>
      <c r="J829">
        <v>2959.9209340297343</v>
      </c>
      <c r="K829">
        <v>2052.9068933011199</v>
      </c>
      <c r="L829">
        <v>1978.296979998624</v>
      </c>
      <c r="M829">
        <v>2227.1808724476209</v>
      </c>
      <c r="N829">
        <v>2380.5999519571305</v>
      </c>
      <c r="O829">
        <v>393.03452863050381</v>
      </c>
      <c r="P829">
        <v>474.88906336049047</v>
      </c>
      <c r="Q829">
        <v>220.17529694787001</v>
      </c>
      <c r="R829">
        <v>196.61193053932385</v>
      </c>
      <c r="S829">
        <v>222.7277872419811</v>
      </c>
      <c r="T829">
        <v>168.69718514140027</v>
      </c>
      <c r="U829">
        <v>397.1290684520261</v>
      </c>
      <c r="V829">
        <v>230.74519932562691</v>
      </c>
      <c r="W829">
        <v>449.08446025639807</v>
      </c>
      <c r="X829">
        <v>457.12012462129451</v>
      </c>
      <c r="Y829" t="s">
        <v>2989</v>
      </c>
      <c r="Z829">
        <v>3093.2952</v>
      </c>
      <c r="AA829">
        <v>3026.9502000000002</v>
      </c>
      <c r="AB829">
        <v>1232.3898999999999</v>
      </c>
      <c r="AC829">
        <v>2894.422</v>
      </c>
      <c r="AD829" t="s">
        <v>2990</v>
      </c>
      <c r="AE829">
        <v>31307</v>
      </c>
      <c r="AF829" t="s">
        <v>2991</v>
      </c>
    </row>
    <row r="830" spans="1:32" x14ac:dyDescent="0.2">
      <c r="A830">
        <v>167</v>
      </c>
      <c r="B830" t="b">
        <v>1</v>
      </c>
      <c r="C830" t="s">
        <v>2730</v>
      </c>
      <c r="D830">
        <v>10.16</v>
      </c>
      <c r="E830">
        <v>41.8</v>
      </c>
      <c r="F830">
        <v>18</v>
      </c>
      <c r="G830">
        <v>18</v>
      </c>
      <c r="H830" t="s">
        <v>33</v>
      </c>
      <c r="I830">
        <v>1230.3676999999996</v>
      </c>
      <c r="J830">
        <v>1020.835832347636</v>
      </c>
      <c r="K830">
        <v>738.19830995326129</v>
      </c>
      <c r="L830">
        <v>1071.1846897040687</v>
      </c>
      <c r="M830">
        <v>296.43434260135626</v>
      </c>
      <c r="N830">
        <v>320.72568616207684</v>
      </c>
      <c r="O830">
        <v>257.29614708784283</v>
      </c>
      <c r="P830">
        <v>314.76264569886769</v>
      </c>
      <c r="Q830">
        <v>1948.0241305450165</v>
      </c>
      <c r="R830">
        <v>1926.4653487653061</v>
      </c>
      <c r="S830">
        <v>281.39314040525682</v>
      </c>
      <c r="T830">
        <v>307.09579467577169</v>
      </c>
      <c r="U830">
        <v>326.46888897353136</v>
      </c>
      <c r="V830">
        <v>230.14803154264746</v>
      </c>
      <c r="W830">
        <v>186.1502721117717</v>
      </c>
      <c r="X830">
        <v>238.6985890907699</v>
      </c>
      <c r="Y830" t="s">
        <v>2731</v>
      </c>
      <c r="Z830">
        <v>1311.5727999999999</v>
      </c>
      <c r="AA830">
        <v>776.77355999999997</v>
      </c>
      <c r="AB830">
        <v>8950.1589999999997</v>
      </c>
      <c r="AC830">
        <v>1818.2560000000001</v>
      </c>
      <c r="AD830" t="s">
        <v>2732</v>
      </c>
      <c r="AE830">
        <v>82705</v>
      </c>
      <c r="AF830" t="s">
        <v>2733</v>
      </c>
    </row>
    <row r="831" spans="1:32" x14ac:dyDescent="0.2">
      <c r="A831">
        <v>401</v>
      </c>
      <c r="B831" t="b">
        <v>1</v>
      </c>
      <c r="C831" t="s">
        <v>2458</v>
      </c>
      <c r="D831">
        <v>7.15</v>
      </c>
      <c r="E831">
        <v>23.12</v>
      </c>
      <c r="F831">
        <v>9</v>
      </c>
      <c r="G831">
        <v>9</v>
      </c>
      <c r="H831" t="s">
        <v>158</v>
      </c>
      <c r="I831">
        <v>920.66906999999958</v>
      </c>
      <c r="J831">
        <v>1035.6733016148362</v>
      </c>
      <c r="K831">
        <v>900.26500597175743</v>
      </c>
      <c r="L831">
        <v>948.78290050354531</v>
      </c>
      <c r="M831">
        <v>794.79487431265682</v>
      </c>
      <c r="N831">
        <v>1173.4521739408385</v>
      </c>
      <c r="O831">
        <v>401.45034462665791</v>
      </c>
      <c r="P831">
        <v>384.50877062696873</v>
      </c>
      <c r="Q831">
        <v>1350.998879833229</v>
      </c>
      <c r="R831">
        <v>1468.0355644013127</v>
      </c>
      <c r="S831">
        <v>296.38806427236796</v>
      </c>
      <c r="T831">
        <v>488.06012118116092</v>
      </c>
      <c r="U831">
        <v>436.39109381054129</v>
      </c>
      <c r="V831">
        <v>201.5469015029355</v>
      </c>
      <c r="W831">
        <v>236.63336829327298</v>
      </c>
      <c r="X831">
        <v>230.47520914886573</v>
      </c>
      <c r="Y831" t="s">
        <v>2459</v>
      </c>
      <c r="Z831">
        <v>1252.192</v>
      </c>
      <c r="AA831">
        <v>1638.6016</v>
      </c>
      <c r="AB831">
        <v>6798.9430000000002</v>
      </c>
      <c r="AC831">
        <v>2081.1714000000002</v>
      </c>
      <c r="AD831" t="s">
        <v>2460</v>
      </c>
      <c r="AE831">
        <v>54530</v>
      </c>
      <c r="AF831" t="s">
        <v>2461</v>
      </c>
    </row>
    <row r="832" spans="1:32" x14ac:dyDescent="0.2">
      <c r="A832">
        <v>1259</v>
      </c>
      <c r="B832" t="b">
        <v>1</v>
      </c>
      <c r="C832" t="s">
        <v>1658</v>
      </c>
      <c r="D832">
        <v>94.14</v>
      </c>
      <c r="E832">
        <v>1.37</v>
      </c>
      <c r="F832">
        <v>2</v>
      </c>
      <c r="G832">
        <v>2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43.603468046238206</v>
      </c>
      <c r="R832">
        <v>77.525121771110662</v>
      </c>
      <c r="S832">
        <v>0</v>
      </c>
      <c r="T832">
        <v>0</v>
      </c>
      <c r="U832">
        <v>10.89803814524177</v>
      </c>
      <c r="V832">
        <v>0</v>
      </c>
      <c r="W832">
        <v>0</v>
      </c>
      <c r="X832">
        <v>6.9916174545846062</v>
      </c>
      <c r="Y832" t="s">
        <v>1659</v>
      </c>
      <c r="Z832">
        <v>0</v>
      </c>
      <c r="AA832">
        <v>0</v>
      </c>
      <c r="AB832">
        <v>529.03869999999995</v>
      </c>
      <c r="AC832">
        <v>72.040869999999998</v>
      </c>
      <c r="AD832" t="s">
        <v>1660</v>
      </c>
      <c r="AE832">
        <v>225206</v>
      </c>
      <c r="AF832" t="s">
        <v>1661</v>
      </c>
    </row>
    <row r="833" spans="1:32" x14ac:dyDescent="0.2">
      <c r="A833">
        <v>437</v>
      </c>
      <c r="B833" t="b">
        <v>1</v>
      </c>
      <c r="C833" t="s">
        <v>3020</v>
      </c>
      <c r="D833">
        <v>14.42</v>
      </c>
      <c r="E833">
        <v>36</v>
      </c>
      <c r="F833">
        <v>7</v>
      </c>
      <c r="G833">
        <v>7</v>
      </c>
      <c r="I833">
        <v>1497.3992999999994</v>
      </c>
      <c r="J833">
        <v>1162.722281266301</v>
      </c>
      <c r="K833">
        <v>1921.7391158634896</v>
      </c>
      <c r="L833">
        <v>2051.5049310510576</v>
      </c>
      <c r="M833">
        <v>3513.1127873955684</v>
      </c>
      <c r="N833">
        <v>3825.4537570403654</v>
      </c>
      <c r="O833">
        <v>1156.40353515381</v>
      </c>
      <c r="P833">
        <v>1029.6852678892037</v>
      </c>
      <c r="Q833">
        <v>838.37237040559273</v>
      </c>
      <c r="R833">
        <v>796.60318399937432</v>
      </c>
      <c r="S833">
        <v>455.50698997991759</v>
      </c>
      <c r="T833">
        <v>472.00417358038032</v>
      </c>
      <c r="U833">
        <v>910.8475545279988</v>
      </c>
      <c r="V833">
        <v>1047.0951771016721</v>
      </c>
      <c r="W833">
        <v>967.92016765174992</v>
      </c>
      <c r="X833">
        <v>1340.1896513781976</v>
      </c>
      <c r="Y833" t="s">
        <v>3021</v>
      </c>
      <c r="Z833">
        <v>2276.9346</v>
      </c>
      <c r="AA833">
        <v>5481.1616000000004</v>
      </c>
      <c r="AB833">
        <v>4760.7610000000004</v>
      </c>
      <c r="AC833">
        <v>7834.3915999999999</v>
      </c>
      <c r="AD833" t="s">
        <v>3022</v>
      </c>
      <c r="AE833">
        <v>22541</v>
      </c>
      <c r="AF833" t="s">
        <v>3023</v>
      </c>
    </row>
    <row r="834" spans="1:32" x14ac:dyDescent="0.2">
      <c r="A834">
        <v>724</v>
      </c>
      <c r="B834" t="b">
        <v>1</v>
      </c>
      <c r="C834" t="s">
        <v>571</v>
      </c>
      <c r="D834">
        <v>8.17</v>
      </c>
      <c r="E834">
        <v>21.37</v>
      </c>
      <c r="F834">
        <v>6</v>
      </c>
      <c r="G834">
        <v>6</v>
      </c>
      <c r="I834">
        <v>258.1795699999999</v>
      </c>
      <c r="J834">
        <v>279.76377704223569</v>
      </c>
      <c r="K834">
        <v>819.38802189501121</v>
      </c>
      <c r="L834">
        <v>195.40941029607851</v>
      </c>
      <c r="M834">
        <v>133.97651529526152</v>
      </c>
      <c r="N834">
        <v>493.86660651427349</v>
      </c>
      <c r="O834">
        <v>275.54193799897615</v>
      </c>
      <c r="P834">
        <v>68.770009613093919</v>
      </c>
      <c r="Q834">
        <v>1135.836907391033</v>
      </c>
      <c r="R834">
        <v>1229.1238039327177</v>
      </c>
      <c r="S834">
        <v>106.18929688630801</v>
      </c>
      <c r="T834">
        <v>282.65500237870918</v>
      </c>
      <c r="U834">
        <v>163.00439715199545</v>
      </c>
      <c r="V834">
        <v>42.984823329792967</v>
      </c>
      <c r="W834">
        <v>126.49683211105781</v>
      </c>
      <c r="X834">
        <v>140.31953259431944</v>
      </c>
      <c r="Y834" t="s">
        <v>572</v>
      </c>
      <c r="Z834">
        <v>609.22942999999998</v>
      </c>
      <c r="AA834">
        <v>653.68773999999996</v>
      </c>
      <c r="AB834">
        <v>6067.5969999999998</v>
      </c>
      <c r="AC834">
        <v>1023.6313</v>
      </c>
      <c r="AD834" t="s">
        <v>573</v>
      </c>
      <c r="AE834">
        <v>42185</v>
      </c>
      <c r="AF834" t="s">
        <v>574</v>
      </c>
    </row>
    <row r="835" spans="1:32" x14ac:dyDescent="0.2">
      <c r="A835">
        <v>912</v>
      </c>
      <c r="B835" t="b">
        <v>1</v>
      </c>
      <c r="C835" t="s">
        <v>1111</v>
      </c>
      <c r="D835">
        <v>2.71</v>
      </c>
      <c r="E835">
        <v>8.08</v>
      </c>
      <c r="F835">
        <v>3</v>
      </c>
      <c r="G835">
        <v>3</v>
      </c>
      <c r="I835">
        <v>327.99224999999984</v>
      </c>
      <c r="J835">
        <v>404.81233472591794</v>
      </c>
      <c r="K835">
        <v>402.39658447946806</v>
      </c>
      <c r="L835">
        <v>271.42668129334663</v>
      </c>
      <c r="M835">
        <v>204.10017454093119</v>
      </c>
      <c r="N835">
        <v>204.69938146852746</v>
      </c>
      <c r="O835">
        <v>522.27846277332446</v>
      </c>
      <c r="P835">
        <v>561.54321341955392</v>
      </c>
      <c r="Q835">
        <v>441.60825890939907</v>
      </c>
      <c r="R835">
        <v>819.79410367392256</v>
      </c>
      <c r="S835">
        <v>63.703358878880188</v>
      </c>
      <c r="T835">
        <v>96.675146100957377</v>
      </c>
      <c r="U835">
        <v>326.64657529174082</v>
      </c>
      <c r="V835">
        <v>92.990442422194391</v>
      </c>
      <c r="W835">
        <v>101.6155524465434</v>
      </c>
      <c r="X835">
        <v>274.07881444652634</v>
      </c>
      <c r="Y835" t="s">
        <v>1112</v>
      </c>
      <c r="Z835">
        <v>493.77404999999999</v>
      </c>
      <c r="AA835">
        <v>1089.2621999999999</v>
      </c>
      <c r="AB835">
        <v>4820.3090000000002</v>
      </c>
      <c r="AC835">
        <v>1706.9960000000001</v>
      </c>
      <c r="AD835" t="s">
        <v>1113</v>
      </c>
      <c r="AE835">
        <v>55723</v>
      </c>
      <c r="AF835" t="s">
        <v>1114</v>
      </c>
    </row>
    <row r="836" spans="1:32" x14ac:dyDescent="0.2">
      <c r="A836">
        <v>1140</v>
      </c>
      <c r="B836" t="b">
        <v>1</v>
      </c>
      <c r="C836" t="s">
        <v>2106</v>
      </c>
      <c r="D836">
        <v>3.54</v>
      </c>
      <c r="E836">
        <v>16.09</v>
      </c>
      <c r="F836">
        <v>2</v>
      </c>
      <c r="G836">
        <v>2</v>
      </c>
      <c r="I836">
        <v>627.44409999999982</v>
      </c>
      <c r="J836">
        <v>613.36753028774945</v>
      </c>
      <c r="K836">
        <v>443.07609738474883</v>
      </c>
      <c r="L836">
        <v>376.31101046710643</v>
      </c>
      <c r="M836">
        <v>124.57336488394492</v>
      </c>
      <c r="N836">
        <v>189.08445601907403</v>
      </c>
      <c r="O836">
        <v>1143.6625949077325</v>
      </c>
      <c r="P836">
        <v>1085.1760511477719</v>
      </c>
      <c r="Q836">
        <v>805.61879390995296</v>
      </c>
      <c r="R836">
        <v>789.30439769159977</v>
      </c>
      <c r="S836">
        <v>127.22904197498934</v>
      </c>
      <c r="T836">
        <v>134.31999549397165</v>
      </c>
      <c r="U836">
        <v>365.3659824662156</v>
      </c>
      <c r="V836">
        <v>215.47692359734228</v>
      </c>
      <c r="W836">
        <v>284.9517993123693</v>
      </c>
      <c r="X836">
        <v>370.18061714709091</v>
      </c>
      <c r="Y836" t="s">
        <v>2107</v>
      </c>
      <c r="Z836">
        <v>651.86940000000004</v>
      </c>
      <c r="AA836">
        <v>1978.0273</v>
      </c>
      <c r="AB836">
        <v>3700.2159999999999</v>
      </c>
      <c r="AC836">
        <v>2324.2336</v>
      </c>
      <c r="AD836" t="s">
        <v>2108</v>
      </c>
      <c r="AE836">
        <v>24670</v>
      </c>
      <c r="AF836" t="s">
        <v>2109</v>
      </c>
    </row>
    <row r="837" spans="1:32" x14ac:dyDescent="0.2">
      <c r="A837">
        <v>743</v>
      </c>
      <c r="B837" t="b">
        <v>1</v>
      </c>
      <c r="C837" t="s">
        <v>759</v>
      </c>
      <c r="D837">
        <v>8.2100000000000009</v>
      </c>
      <c r="E837">
        <v>21.6</v>
      </c>
      <c r="F837">
        <v>6</v>
      </c>
      <c r="G837">
        <v>5</v>
      </c>
      <c r="H837" t="s">
        <v>149</v>
      </c>
      <c r="I837">
        <v>74099.319999999978</v>
      </c>
      <c r="J837">
        <v>283333.15688401967</v>
      </c>
      <c r="K837">
        <v>97588.151764719412</v>
      </c>
      <c r="L837">
        <v>175534.90968313024</v>
      </c>
      <c r="M837">
        <v>154847.47535232038</v>
      </c>
      <c r="N837">
        <v>105202.58489380503</v>
      </c>
      <c r="O837">
        <v>58407.628331801679</v>
      </c>
      <c r="P837">
        <v>43973.677515315423</v>
      </c>
      <c r="Q837">
        <v>7138.8007177954105</v>
      </c>
      <c r="R837">
        <v>12767.603113630807</v>
      </c>
      <c r="S837">
        <v>27449.063742980084</v>
      </c>
      <c r="T837">
        <v>29279.567506740226</v>
      </c>
      <c r="U837">
        <v>14999.84949283364</v>
      </c>
      <c r="V837">
        <v>12950.994631497708</v>
      </c>
      <c r="W837">
        <v>47201.818981921781</v>
      </c>
      <c r="X837">
        <v>24009.660833392099</v>
      </c>
      <c r="Y837" t="s">
        <v>760</v>
      </c>
      <c r="Z837">
        <v>205970.77</v>
      </c>
      <c r="AA837">
        <v>213472.31</v>
      </c>
      <c r="AB837">
        <v>89959.4</v>
      </c>
      <c r="AC837">
        <v>186172.3</v>
      </c>
      <c r="AD837" t="s">
        <v>761</v>
      </c>
      <c r="AE837">
        <v>49329</v>
      </c>
      <c r="AF837" t="s">
        <v>762</v>
      </c>
    </row>
    <row r="838" spans="1:32" x14ac:dyDescent="0.2">
      <c r="A838">
        <v>39</v>
      </c>
      <c r="B838" t="b">
        <v>1</v>
      </c>
      <c r="C838" t="s">
        <v>2374</v>
      </c>
      <c r="D838">
        <v>44.97</v>
      </c>
      <c r="E838">
        <v>60.09</v>
      </c>
      <c r="F838">
        <v>50</v>
      </c>
      <c r="G838">
        <v>43</v>
      </c>
      <c r="H838" t="s">
        <v>92</v>
      </c>
      <c r="I838">
        <v>1788.5347999999992</v>
      </c>
      <c r="J838">
        <v>1615.7714296668673</v>
      </c>
      <c r="K838">
        <v>956.08293692466077</v>
      </c>
      <c r="L838">
        <v>861.3847974484836</v>
      </c>
      <c r="M838">
        <v>692.51089379658833</v>
      </c>
      <c r="N838">
        <v>475.69475993163752</v>
      </c>
      <c r="O838">
        <v>516.91407240171327</v>
      </c>
      <c r="P838">
        <v>612.17943656688021</v>
      </c>
      <c r="Q838">
        <v>32385.606958919041</v>
      </c>
      <c r="R838">
        <v>33812.09286091879</v>
      </c>
      <c r="S838">
        <v>5650.7050889944467</v>
      </c>
      <c r="T838">
        <v>6460.2545704508102</v>
      </c>
      <c r="U838">
        <v>273.93103280422633</v>
      </c>
      <c r="V838">
        <v>243.20817033525677</v>
      </c>
      <c r="W838">
        <v>311.33686416949627</v>
      </c>
      <c r="X838">
        <v>304.87356603177943</v>
      </c>
      <c r="Y838" t="s">
        <v>2375</v>
      </c>
      <c r="Z838">
        <v>1615.9972</v>
      </c>
      <c r="AA838">
        <v>1545.1460999999999</v>
      </c>
      <c r="AB838">
        <v>154578.84</v>
      </c>
      <c r="AC838">
        <v>2098.5032000000001</v>
      </c>
      <c r="AD838" t="s">
        <v>2376</v>
      </c>
      <c r="AE838">
        <v>53652</v>
      </c>
      <c r="AF838" t="s">
        <v>2377</v>
      </c>
    </row>
    <row r="839" spans="1:32" x14ac:dyDescent="0.2">
      <c r="A839">
        <v>1024</v>
      </c>
      <c r="B839" t="b">
        <v>1</v>
      </c>
      <c r="C839" t="s">
        <v>1354</v>
      </c>
      <c r="D839">
        <v>23.38</v>
      </c>
      <c r="E839">
        <v>9.66</v>
      </c>
      <c r="F839">
        <v>3</v>
      </c>
      <c r="G839">
        <v>3</v>
      </c>
      <c r="I839">
        <v>0</v>
      </c>
      <c r="J839">
        <v>0</v>
      </c>
      <c r="K839">
        <v>0</v>
      </c>
      <c r="L839">
        <v>32.718328924519831</v>
      </c>
      <c r="M839">
        <v>52.622496193492601</v>
      </c>
      <c r="N839">
        <v>73.973991846781189</v>
      </c>
      <c r="O839">
        <v>255.09670115709861</v>
      </c>
      <c r="P839">
        <v>242.21811399192151</v>
      </c>
      <c r="Q839">
        <v>14.647032127720458</v>
      </c>
      <c r="R839">
        <v>7.7913861838395908</v>
      </c>
      <c r="S839">
        <v>0</v>
      </c>
      <c r="T839">
        <v>0</v>
      </c>
      <c r="U839">
        <v>0</v>
      </c>
      <c r="V839">
        <v>0</v>
      </c>
      <c r="W839">
        <v>6.6613721860141073</v>
      </c>
      <c r="X839">
        <v>0</v>
      </c>
      <c r="Y839" t="s">
        <v>1355</v>
      </c>
      <c r="Z839">
        <v>52.900060000000003</v>
      </c>
      <c r="AA839">
        <v>553.56039999999996</v>
      </c>
      <c r="AB839">
        <v>128.28387000000001</v>
      </c>
      <c r="AC839">
        <v>50.637337000000002</v>
      </c>
      <c r="AD839" t="s">
        <v>1356</v>
      </c>
      <c r="AE839">
        <v>47175</v>
      </c>
      <c r="AF839" t="s">
        <v>1357</v>
      </c>
    </row>
    <row r="840" spans="1:32" x14ac:dyDescent="0.2">
      <c r="A840">
        <v>929</v>
      </c>
      <c r="B840" t="b">
        <v>1</v>
      </c>
      <c r="C840" t="s">
        <v>2762</v>
      </c>
      <c r="D840">
        <v>10.79</v>
      </c>
      <c r="E840">
        <v>6.53</v>
      </c>
      <c r="F840">
        <v>3</v>
      </c>
      <c r="G840">
        <v>3</v>
      </c>
      <c r="H840" t="s">
        <v>33</v>
      </c>
      <c r="I840">
        <v>251.51012999999989</v>
      </c>
      <c r="J840">
        <v>469.13140306642589</v>
      </c>
      <c r="K840">
        <v>395.33146466367299</v>
      </c>
      <c r="L840">
        <v>526.64494347914126</v>
      </c>
      <c r="M840">
        <v>543.35057567953845</v>
      </c>
      <c r="N840">
        <v>669.79460141530842</v>
      </c>
      <c r="O840">
        <v>209.65351323917983</v>
      </c>
      <c r="P840">
        <v>222.65579026260247</v>
      </c>
      <c r="Q840">
        <v>76.794247998500396</v>
      </c>
      <c r="R840">
        <v>222.31468827572931</v>
      </c>
      <c r="S840">
        <v>153.02808859546138</v>
      </c>
      <c r="T840">
        <v>174.10236698856426</v>
      </c>
      <c r="U840">
        <v>107.16302346023382</v>
      </c>
      <c r="V840">
        <v>248.37048245471789</v>
      </c>
      <c r="W840">
        <v>154.03770450734277</v>
      </c>
      <c r="X840">
        <v>334.23962313555467</v>
      </c>
      <c r="Y840" t="s">
        <v>2763</v>
      </c>
      <c r="Z840">
        <v>618.02319999999997</v>
      </c>
      <c r="AA840">
        <v>965.02246000000002</v>
      </c>
      <c r="AB840">
        <v>919.81433000000004</v>
      </c>
      <c r="AC840">
        <v>1525.2007000000001</v>
      </c>
      <c r="AD840" t="s">
        <v>2764</v>
      </c>
      <c r="AE840">
        <v>56640</v>
      </c>
      <c r="AF840" t="s">
        <v>2765</v>
      </c>
    </row>
    <row r="841" spans="1:32" x14ac:dyDescent="0.2">
      <c r="A841">
        <v>199</v>
      </c>
      <c r="B841" t="b">
        <v>1</v>
      </c>
      <c r="C841" t="s">
        <v>999</v>
      </c>
      <c r="D841">
        <v>14.61</v>
      </c>
      <c r="E841">
        <v>30.52</v>
      </c>
      <c r="F841">
        <v>18</v>
      </c>
      <c r="G841">
        <v>12</v>
      </c>
      <c r="H841" t="s">
        <v>33</v>
      </c>
      <c r="I841">
        <v>1415.4221999999993</v>
      </c>
      <c r="J841">
        <v>1268.5721883708961</v>
      </c>
      <c r="K841">
        <v>960.63502800479307</v>
      </c>
      <c r="L841">
        <v>833.44609760874448</v>
      </c>
      <c r="M841">
        <v>3363.199745110509</v>
      </c>
      <c r="N841">
        <v>3396.8068184907165</v>
      </c>
      <c r="O841">
        <v>1075.77004238053</v>
      </c>
      <c r="P841">
        <v>664.6369366604373</v>
      </c>
      <c r="Q841">
        <v>835.50632888773305</v>
      </c>
      <c r="R841">
        <v>857.19297678899068</v>
      </c>
      <c r="S841">
        <v>291.95769158538332</v>
      </c>
      <c r="T841">
        <v>797.80491583477703</v>
      </c>
      <c r="U841">
        <v>627.90626695392154</v>
      </c>
      <c r="V841">
        <v>663.72988061111676</v>
      </c>
      <c r="W841">
        <v>743.80815403609245</v>
      </c>
      <c r="X841">
        <v>825.11252838593555</v>
      </c>
      <c r="Y841" t="s">
        <v>1000</v>
      </c>
      <c r="Z841">
        <v>1417.251</v>
      </c>
      <c r="AA841">
        <v>4824.6616000000004</v>
      </c>
      <c r="AB841">
        <v>4581.0479999999998</v>
      </c>
      <c r="AC841">
        <v>5268.3379999999997</v>
      </c>
      <c r="AD841" t="s">
        <v>1001</v>
      </c>
      <c r="AE841">
        <v>60627</v>
      </c>
      <c r="AF841" t="s">
        <v>1002</v>
      </c>
    </row>
    <row r="842" spans="1:32" x14ac:dyDescent="0.2">
      <c r="A842">
        <v>667</v>
      </c>
      <c r="B842" t="b">
        <v>1</v>
      </c>
      <c r="C842" t="s">
        <v>2588</v>
      </c>
      <c r="D842">
        <v>2.12</v>
      </c>
      <c r="E842">
        <v>11.76</v>
      </c>
      <c r="F842">
        <v>6</v>
      </c>
      <c r="G842">
        <v>6</v>
      </c>
      <c r="H842" t="s">
        <v>33</v>
      </c>
      <c r="I842">
        <v>615.73459999999977</v>
      </c>
      <c r="J842">
        <v>498.82135754270377</v>
      </c>
      <c r="K842">
        <v>203.42878620314087</v>
      </c>
      <c r="L842">
        <v>255.55064044706765</v>
      </c>
      <c r="M842">
        <v>210.84021376581478</v>
      </c>
      <c r="N842">
        <v>343.1671985682093</v>
      </c>
      <c r="O842">
        <v>29.599076059873173</v>
      </c>
      <c r="P842">
        <v>50.461887943772467</v>
      </c>
      <c r="Q842">
        <v>431.23438603274423</v>
      </c>
      <c r="R842">
        <v>411.96967458649817</v>
      </c>
      <c r="S842">
        <v>36.603267876971664</v>
      </c>
      <c r="T842">
        <v>62.535692844207453</v>
      </c>
      <c r="U842">
        <v>145.98257552717459</v>
      </c>
      <c r="V842">
        <v>27.816203180301883</v>
      </c>
      <c r="W842">
        <v>66.088681042381367</v>
      </c>
      <c r="X842">
        <v>92.852940773436018</v>
      </c>
      <c r="Y842" t="s">
        <v>2589</v>
      </c>
      <c r="Z842">
        <v>525.25963999999999</v>
      </c>
      <c r="AA842">
        <v>441.21379999999999</v>
      </c>
      <c r="AB842">
        <v>3306.5835000000002</v>
      </c>
      <c r="AC842">
        <v>772.74927000000002</v>
      </c>
      <c r="AD842" t="s">
        <v>2590</v>
      </c>
      <c r="AE842">
        <v>73732</v>
      </c>
      <c r="AF842" t="s">
        <v>2591</v>
      </c>
    </row>
    <row r="843" spans="1:32" x14ac:dyDescent="0.2">
      <c r="A843">
        <v>1064</v>
      </c>
      <c r="B843" t="b">
        <v>1</v>
      </c>
      <c r="C843" t="s">
        <v>378</v>
      </c>
      <c r="D843">
        <v>10.6</v>
      </c>
      <c r="E843">
        <v>11.67</v>
      </c>
      <c r="F843">
        <v>3</v>
      </c>
      <c r="G843">
        <v>3</v>
      </c>
      <c r="H843" t="s">
        <v>33</v>
      </c>
      <c r="I843">
        <v>201.22561999999991</v>
      </c>
      <c r="J843">
        <v>220.85735872922254</v>
      </c>
      <c r="K843">
        <v>226.70162337093592</v>
      </c>
      <c r="L843">
        <v>165.91192197125122</v>
      </c>
      <c r="M843">
        <v>80.174245626034292</v>
      </c>
      <c r="N843">
        <v>89.275157383361943</v>
      </c>
      <c r="O843">
        <v>26.24026526504478</v>
      </c>
      <c r="P843">
        <v>34.925089167603048</v>
      </c>
      <c r="Q843">
        <v>231.57384779552524</v>
      </c>
      <c r="R843">
        <v>272.327162272083</v>
      </c>
      <c r="S843">
        <v>64.077449920335098</v>
      </c>
      <c r="T843">
        <v>55.042798240997719</v>
      </c>
      <c r="U843">
        <v>23.284658146668885</v>
      </c>
      <c r="V843">
        <v>15.466167901138556</v>
      </c>
      <c r="W843">
        <v>42.584587532758889</v>
      </c>
      <c r="X843">
        <v>53.21038156498151</v>
      </c>
      <c r="Y843" t="s">
        <v>379</v>
      </c>
      <c r="Z843">
        <v>267.12002999999999</v>
      </c>
      <c r="AA843">
        <v>150.70913999999999</v>
      </c>
      <c r="AB843">
        <v>1856.6656</v>
      </c>
      <c r="AC843">
        <v>294.64362</v>
      </c>
      <c r="AD843" t="s">
        <v>380</v>
      </c>
      <c r="AE843">
        <v>55400</v>
      </c>
      <c r="AF843" t="s">
        <v>381</v>
      </c>
    </row>
    <row r="844" spans="1:32" x14ac:dyDescent="0.2">
      <c r="A844">
        <v>219</v>
      </c>
      <c r="B844" t="b">
        <v>1</v>
      </c>
      <c r="C844" t="s">
        <v>739</v>
      </c>
      <c r="D844">
        <v>6.67</v>
      </c>
      <c r="E844">
        <v>15.32</v>
      </c>
      <c r="F844">
        <v>13</v>
      </c>
      <c r="G844">
        <v>13</v>
      </c>
      <c r="H844" t="s">
        <v>33</v>
      </c>
      <c r="I844">
        <v>821.12839999999971</v>
      </c>
      <c r="J844">
        <v>1722.2147378480706</v>
      </c>
      <c r="K844">
        <v>817.15650573633582</v>
      </c>
      <c r="L844">
        <v>1018.1386901777006</v>
      </c>
      <c r="M844">
        <v>456.69082445426375</v>
      </c>
      <c r="N844">
        <v>522.30175922973535</v>
      </c>
      <c r="O844">
        <v>297.75785105684861</v>
      </c>
      <c r="P844">
        <v>290.89615010831244</v>
      </c>
      <c r="Q844">
        <v>1338.1452712220953</v>
      </c>
      <c r="R844">
        <v>1751.0141498883841</v>
      </c>
      <c r="S844">
        <v>378.70833131004764</v>
      </c>
      <c r="T844">
        <v>206.07961905109784</v>
      </c>
      <c r="U844">
        <v>259.57902173743025</v>
      </c>
      <c r="V844">
        <v>174.5241636768115</v>
      </c>
      <c r="W844">
        <v>261.46489946647984</v>
      </c>
      <c r="X844">
        <v>185.98942194567434</v>
      </c>
      <c r="Y844" t="s">
        <v>740</v>
      </c>
      <c r="Z844">
        <v>1412.5608</v>
      </c>
      <c r="AA844">
        <v>973.87120000000004</v>
      </c>
      <c r="AB844">
        <v>7735.7110000000002</v>
      </c>
      <c r="AC844">
        <v>1641.7547999999999</v>
      </c>
      <c r="AD844" t="s">
        <v>741</v>
      </c>
      <c r="AE844">
        <v>136044</v>
      </c>
      <c r="AF844" t="s">
        <v>742</v>
      </c>
    </row>
    <row r="845" spans="1:32" x14ac:dyDescent="0.2">
      <c r="A845">
        <v>420</v>
      </c>
      <c r="B845" t="b">
        <v>1</v>
      </c>
      <c r="C845" t="s">
        <v>366</v>
      </c>
      <c r="D845">
        <v>8.19</v>
      </c>
      <c r="E845">
        <v>18.28</v>
      </c>
      <c r="F845">
        <v>6</v>
      </c>
      <c r="G845">
        <v>6</v>
      </c>
      <c r="H845" t="s">
        <v>33</v>
      </c>
      <c r="I845">
        <v>1220.7360999999996</v>
      </c>
      <c r="J845">
        <v>880.42601135192137</v>
      </c>
      <c r="K845">
        <v>1755.8351626936719</v>
      </c>
      <c r="L845">
        <v>403.93526834921403</v>
      </c>
      <c r="M845">
        <v>632.41322020744303</v>
      </c>
      <c r="N845">
        <v>317.79778959481536</v>
      </c>
      <c r="O845">
        <v>1168.5897393389414</v>
      </c>
      <c r="P845">
        <v>1243.7219375137695</v>
      </c>
      <c r="Q845">
        <v>1314.2675755773439</v>
      </c>
      <c r="R845">
        <v>1196.95993709804</v>
      </c>
      <c r="S845">
        <v>549.32836410126254</v>
      </c>
      <c r="T845">
        <v>622.92965493192014</v>
      </c>
      <c r="U845">
        <v>427.10421040316294</v>
      </c>
      <c r="V845">
        <v>281.19755274526722</v>
      </c>
      <c r="W845">
        <v>198.5244085102473</v>
      </c>
      <c r="X845">
        <v>303.99458447070094</v>
      </c>
      <c r="Y845" t="s">
        <v>367</v>
      </c>
      <c r="Z845">
        <v>1432.9443000000001</v>
      </c>
      <c r="AA845">
        <v>2730.3755000000001</v>
      </c>
      <c r="AB845">
        <v>6890.9984999999997</v>
      </c>
      <c r="AC845">
        <v>2248.5156000000002</v>
      </c>
      <c r="AD845" t="s">
        <v>368</v>
      </c>
      <c r="AE845">
        <v>63147</v>
      </c>
      <c r="AF845" t="s">
        <v>369</v>
      </c>
    </row>
    <row r="846" spans="1:32" x14ac:dyDescent="0.2">
      <c r="A846">
        <v>893</v>
      </c>
      <c r="B846" t="b">
        <v>1</v>
      </c>
      <c r="C846" t="s">
        <v>1642</v>
      </c>
      <c r="D846">
        <v>24.11</v>
      </c>
      <c r="E846">
        <v>13.94</v>
      </c>
      <c r="F846">
        <v>4</v>
      </c>
      <c r="G846">
        <v>4</v>
      </c>
      <c r="I846">
        <v>73.368033999999966</v>
      </c>
      <c r="J846">
        <v>94.636378013533715</v>
      </c>
      <c r="K846">
        <v>101.27009912241029</v>
      </c>
      <c r="L846">
        <v>90.220702049523268</v>
      </c>
      <c r="M846">
        <v>1111.8091615901881</v>
      </c>
      <c r="N846">
        <v>124.12152375438723</v>
      </c>
      <c r="O846">
        <v>75.90448481340907</v>
      </c>
      <c r="P846">
        <v>98.4499960709189</v>
      </c>
      <c r="Q846">
        <v>84.412327066112582</v>
      </c>
      <c r="R846">
        <v>121.93716758055413</v>
      </c>
      <c r="S846">
        <v>208.03276961306554</v>
      </c>
      <c r="T846">
        <v>92.800061731238571</v>
      </c>
      <c r="U846">
        <v>170.85511371282931</v>
      </c>
      <c r="V846">
        <v>87.628207998256215</v>
      </c>
      <c r="W846">
        <v>108.16428613941486</v>
      </c>
      <c r="X846">
        <v>175.98128706521055</v>
      </c>
      <c r="Y846" t="s">
        <v>1643</v>
      </c>
      <c r="Z846">
        <v>120.59336</v>
      </c>
      <c r="AA846">
        <v>783.94690000000003</v>
      </c>
      <c r="AB846">
        <v>827.19653000000005</v>
      </c>
      <c r="AC846">
        <v>1026.1831</v>
      </c>
      <c r="AD846" t="s">
        <v>1644</v>
      </c>
      <c r="AE846">
        <v>40527</v>
      </c>
      <c r="AF846" t="s">
        <v>1645</v>
      </c>
    </row>
    <row r="847" spans="1:32" x14ac:dyDescent="0.2">
      <c r="A847">
        <v>1071</v>
      </c>
      <c r="B847" t="b">
        <v>1</v>
      </c>
      <c r="C847" t="s">
        <v>1514</v>
      </c>
      <c r="D847">
        <v>20.61</v>
      </c>
      <c r="E847">
        <v>6.55</v>
      </c>
      <c r="F847">
        <v>2</v>
      </c>
      <c r="G847">
        <v>2</v>
      </c>
      <c r="I847">
        <v>174.08599999999993</v>
      </c>
      <c r="J847">
        <v>122.25002935935753</v>
      </c>
      <c r="K847">
        <v>226.27282523317655</v>
      </c>
      <c r="L847">
        <v>246.64186397632673</v>
      </c>
      <c r="M847">
        <v>289.15986921718604</v>
      </c>
      <c r="N847">
        <v>298.64818556895204</v>
      </c>
      <c r="O847">
        <v>196.49939891047069</v>
      </c>
      <c r="P847">
        <v>87.11633751758194</v>
      </c>
      <c r="Q847">
        <v>76.33146520424765</v>
      </c>
      <c r="R847">
        <v>26.718333759779615</v>
      </c>
      <c r="S847">
        <v>97.364937974807333</v>
      </c>
      <c r="T847">
        <v>77.685403610462288</v>
      </c>
      <c r="U847">
        <v>221.60341832621162</v>
      </c>
      <c r="V847">
        <v>155.11932793035251</v>
      </c>
      <c r="W847">
        <v>99.391400101735499</v>
      </c>
      <c r="X847">
        <v>80.056161087825615</v>
      </c>
      <c r="Y847" t="s">
        <v>1515</v>
      </c>
      <c r="Z847">
        <v>315.91113000000001</v>
      </c>
      <c r="AA847">
        <v>528.48699999999997</v>
      </c>
      <c r="AB847">
        <v>369.16771999999997</v>
      </c>
      <c r="AC847">
        <v>1019.3961</v>
      </c>
      <c r="AD847" t="s">
        <v>1516</v>
      </c>
      <c r="AE847">
        <v>50514</v>
      </c>
      <c r="AF847" t="s">
        <v>1517</v>
      </c>
    </row>
    <row r="848" spans="1:32" x14ac:dyDescent="0.2">
      <c r="A848">
        <v>338</v>
      </c>
      <c r="B848" t="b">
        <v>1</v>
      </c>
      <c r="C848" t="s">
        <v>3312</v>
      </c>
      <c r="D848">
        <v>22.5</v>
      </c>
      <c r="E848">
        <v>14.04</v>
      </c>
      <c r="F848">
        <v>8</v>
      </c>
      <c r="G848">
        <v>8</v>
      </c>
      <c r="H848" t="s">
        <v>33</v>
      </c>
      <c r="I848">
        <v>12430.737999999994</v>
      </c>
      <c r="J848">
        <v>10960.962757829971</v>
      </c>
      <c r="K848">
        <v>14932.109015422215</v>
      </c>
      <c r="L848">
        <v>14630.333633718594</v>
      </c>
      <c r="M848">
        <v>18406.818613908275</v>
      </c>
      <c r="N848">
        <v>20968.084797664229</v>
      </c>
      <c r="O848">
        <v>6306.4896987594302</v>
      </c>
      <c r="P848">
        <v>6020.8414613002642</v>
      </c>
      <c r="Q848">
        <v>3181.4404609730614</v>
      </c>
      <c r="R848">
        <v>3071.2606849542985</v>
      </c>
      <c r="S848">
        <v>3659.0205763783606</v>
      </c>
      <c r="T848">
        <v>3562.0217613377654</v>
      </c>
      <c r="U848">
        <v>6315.1926299469606</v>
      </c>
      <c r="V848">
        <v>6154.9793975002858</v>
      </c>
      <c r="W848">
        <v>8184.5575406135813</v>
      </c>
      <c r="X848">
        <v>8546.8829027362099</v>
      </c>
      <c r="Y848" t="s">
        <v>3313</v>
      </c>
      <c r="Z848">
        <v>17893.851999999999</v>
      </c>
      <c r="AA848">
        <v>29909.535</v>
      </c>
      <c r="AB848">
        <v>19575.511999999999</v>
      </c>
      <c r="AC848">
        <v>54073.508000000002</v>
      </c>
      <c r="AD848" t="s">
        <v>3314</v>
      </c>
      <c r="AE848">
        <v>84142</v>
      </c>
      <c r="AF848" t="s">
        <v>3315</v>
      </c>
    </row>
    <row r="849" spans="1:32" x14ac:dyDescent="0.2">
      <c r="A849">
        <v>137</v>
      </c>
      <c r="B849" t="b">
        <v>1</v>
      </c>
      <c r="C849" t="s">
        <v>947</v>
      </c>
      <c r="D849">
        <v>12.78</v>
      </c>
      <c r="E849">
        <v>23.45</v>
      </c>
      <c r="F849">
        <v>23</v>
      </c>
      <c r="G849">
        <v>23</v>
      </c>
      <c r="H849" t="s">
        <v>33</v>
      </c>
      <c r="I849">
        <v>940.26165999999955</v>
      </c>
      <c r="J849">
        <v>3567.421075486297</v>
      </c>
      <c r="K849">
        <v>636.49522169249019</v>
      </c>
      <c r="L849">
        <v>3114.1480437144514</v>
      </c>
      <c r="M849">
        <v>1591.1220651761325</v>
      </c>
      <c r="N849">
        <v>1492.746300309597</v>
      </c>
      <c r="O849">
        <v>30118.010380861171</v>
      </c>
      <c r="P849">
        <v>31751.323322141496</v>
      </c>
      <c r="Q849">
        <v>241.76947566874895</v>
      </c>
      <c r="R849">
        <v>106.18774002637889</v>
      </c>
      <c r="S849">
        <v>178.71730421621797</v>
      </c>
      <c r="T849">
        <v>807.31675258550069</v>
      </c>
      <c r="U849">
        <v>174.75869069388008</v>
      </c>
      <c r="V849">
        <v>100.11078839344293</v>
      </c>
      <c r="W849">
        <v>545.03506226707816</v>
      </c>
      <c r="X849">
        <v>679.02045987057056</v>
      </c>
      <c r="Y849" t="s">
        <v>948</v>
      </c>
      <c r="Z849">
        <v>2858.2954</v>
      </c>
      <c r="AA849">
        <v>53386.13</v>
      </c>
      <c r="AB849">
        <v>1636.7272</v>
      </c>
      <c r="AC849">
        <v>3183.9683</v>
      </c>
      <c r="AD849" t="s">
        <v>949</v>
      </c>
      <c r="AE849">
        <v>113748</v>
      </c>
      <c r="AF849" t="s">
        <v>950</v>
      </c>
    </row>
    <row r="850" spans="1:32" x14ac:dyDescent="0.2">
      <c r="A850">
        <v>636</v>
      </c>
      <c r="B850" t="b">
        <v>1</v>
      </c>
      <c r="C850" t="s">
        <v>128</v>
      </c>
      <c r="D850">
        <v>9.51</v>
      </c>
      <c r="E850">
        <v>19.670000000000002</v>
      </c>
      <c r="F850">
        <v>5</v>
      </c>
      <c r="G850">
        <v>5</v>
      </c>
      <c r="H850" t="s">
        <v>33</v>
      </c>
      <c r="I850">
        <v>700.12819999999965</v>
      </c>
      <c r="J850">
        <v>633.85822125366997</v>
      </c>
      <c r="K850">
        <v>307.61106214746184</v>
      </c>
      <c r="L850">
        <v>573.98142172076814</v>
      </c>
      <c r="M850">
        <v>452.01709590128576</v>
      </c>
      <c r="N850">
        <v>612.20234639597993</v>
      </c>
      <c r="O850">
        <v>517.16190622272802</v>
      </c>
      <c r="P850">
        <v>528.45301004939802</v>
      </c>
      <c r="Q850">
        <v>152.44927347171415</v>
      </c>
      <c r="R850">
        <v>482.65479182159396</v>
      </c>
      <c r="S850">
        <v>222.50097928757489</v>
      </c>
      <c r="T850">
        <v>238.90353912902196</v>
      </c>
      <c r="U850">
        <v>253.62451760806306</v>
      </c>
      <c r="V850">
        <v>205.39856696872241</v>
      </c>
      <c r="W850">
        <v>183.39712848461417</v>
      </c>
      <c r="X850">
        <v>236.11281197002177</v>
      </c>
      <c r="Y850" t="s">
        <v>129</v>
      </c>
      <c r="Z850">
        <v>702.59400000000005</v>
      </c>
      <c r="AA850">
        <v>1391.1723999999999</v>
      </c>
      <c r="AB850">
        <v>1762.7655999999999</v>
      </c>
      <c r="AC850">
        <v>1624.2755999999999</v>
      </c>
      <c r="AD850" t="s">
        <v>130</v>
      </c>
      <c r="AE850">
        <v>34333</v>
      </c>
      <c r="AF850" t="s">
        <v>131</v>
      </c>
    </row>
    <row r="851" spans="1:32" x14ac:dyDescent="0.2">
      <c r="A851">
        <v>450</v>
      </c>
      <c r="B851" t="b">
        <v>1</v>
      </c>
      <c r="C851" t="s">
        <v>2066</v>
      </c>
      <c r="D851">
        <v>13.78</v>
      </c>
      <c r="E851">
        <v>28.86</v>
      </c>
      <c r="F851">
        <v>6</v>
      </c>
      <c r="G851">
        <v>6</v>
      </c>
      <c r="H851" t="s">
        <v>33</v>
      </c>
      <c r="I851">
        <v>1047.7973999999995</v>
      </c>
      <c r="J851">
        <v>985.27057401056754</v>
      </c>
      <c r="K851">
        <v>1034.7908226413238</v>
      </c>
      <c r="L851">
        <v>810.47754750805188</v>
      </c>
      <c r="M851">
        <v>780.16510546927532</v>
      </c>
      <c r="N851">
        <v>757.57778863601698</v>
      </c>
      <c r="O851">
        <v>9335.2794721186219</v>
      </c>
      <c r="P851">
        <v>9148.7672934032289</v>
      </c>
      <c r="Q851">
        <v>116.18602903780666</v>
      </c>
      <c r="R851">
        <v>198.14508985453728</v>
      </c>
      <c r="S851">
        <v>271.44664269185336</v>
      </c>
      <c r="T851">
        <v>456.08216418072664</v>
      </c>
      <c r="U851">
        <v>168.43105756742753</v>
      </c>
      <c r="V851">
        <v>264.73866452977893</v>
      </c>
      <c r="W851">
        <v>82.394596583206052</v>
      </c>
      <c r="X851">
        <v>160.18925693833313</v>
      </c>
      <c r="Y851" t="s">
        <v>2067</v>
      </c>
      <c r="Z851">
        <v>1266.7819999999999</v>
      </c>
      <c r="AA851">
        <v>15854.493</v>
      </c>
      <c r="AB851">
        <v>1277.7529</v>
      </c>
      <c r="AC851">
        <v>1193.1873000000001</v>
      </c>
      <c r="AD851" t="s">
        <v>2068</v>
      </c>
      <c r="AE851">
        <v>34259</v>
      </c>
      <c r="AF851" t="s">
        <v>2069</v>
      </c>
    </row>
    <row r="852" spans="1:32" x14ac:dyDescent="0.2">
      <c r="A852">
        <v>516</v>
      </c>
      <c r="B852" t="b">
        <v>1</v>
      </c>
      <c r="C852" t="s">
        <v>374</v>
      </c>
      <c r="D852">
        <v>18.79</v>
      </c>
      <c r="E852">
        <v>75.510000000000005</v>
      </c>
      <c r="F852">
        <v>8</v>
      </c>
      <c r="G852">
        <v>8</v>
      </c>
      <c r="I852">
        <v>3054.5509999999986</v>
      </c>
      <c r="J852">
        <v>1728.3200750835285</v>
      </c>
      <c r="K852">
        <v>1254.5851020361811</v>
      </c>
      <c r="L852">
        <v>1599.8005237067907</v>
      </c>
      <c r="M852">
        <v>2401.2853512777801</v>
      </c>
      <c r="N852">
        <v>2725.2465852135238</v>
      </c>
      <c r="O852">
        <v>41829.006570239479</v>
      </c>
      <c r="P852">
        <v>41825.025695677738</v>
      </c>
      <c r="Q852">
        <v>341.20042879415479</v>
      </c>
      <c r="R852">
        <v>380.18836881637122</v>
      </c>
      <c r="S852">
        <v>568.47555346026422</v>
      </c>
      <c r="T852">
        <v>636.98514542347107</v>
      </c>
      <c r="U852">
        <v>504.52366087019715</v>
      </c>
      <c r="V852">
        <v>307.34989798051879</v>
      </c>
      <c r="W852">
        <v>516.30871240877104</v>
      </c>
      <c r="X852">
        <v>538.38850787988179</v>
      </c>
      <c r="Y852" t="s">
        <v>375</v>
      </c>
      <c r="Z852">
        <v>2378.8887</v>
      </c>
      <c r="AA852">
        <v>70829.75</v>
      </c>
      <c r="AB852">
        <v>2560.991</v>
      </c>
      <c r="AC852">
        <v>3510.6356999999998</v>
      </c>
      <c r="AD852" t="s">
        <v>376</v>
      </c>
      <c r="AE852">
        <v>11006</v>
      </c>
      <c r="AF852" t="s">
        <v>377</v>
      </c>
    </row>
    <row r="853" spans="1:32" x14ac:dyDescent="0.2">
      <c r="A853">
        <v>625</v>
      </c>
      <c r="B853" t="b">
        <v>1</v>
      </c>
      <c r="C853" t="s">
        <v>2326</v>
      </c>
      <c r="D853">
        <v>23.04</v>
      </c>
      <c r="E853">
        <v>21.36</v>
      </c>
      <c r="F853">
        <v>5</v>
      </c>
      <c r="G853">
        <v>4</v>
      </c>
      <c r="H853" t="s">
        <v>92</v>
      </c>
      <c r="I853">
        <v>354.72449999999981</v>
      </c>
      <c r="J853">
        <v>759.85134500168931</v>
      </c>
      <c r="K853">
        <v>1100.2693933038652</v>
      </c>
      <c r="L853">
        <v>554.52303098243704</v>
      </c>
      <c r="M853">
        <v>199.90619634127918</v>
      </c>
      <c r="N853">
        <v>148.1334857587222</v>
      </c>
      <c r="O853">
        <v>56.197135369211004</v>
      </c>
      <c r="P853">
        <v>197.55713814189568</v>
      </c>
      <c r="Q853">
        <v>1105.9329144693336</v>
      </c>
      <c r="R853">
        <v>279.58051271093831</v>
      </c>
      <c r="S853">
        <v>725.65763881490352</v>
      </c>
      <c r="T853">
        <v>333.75789329369996</v>
      </c>
      <c r="U853">
        <v>58.472460167302025</v>
      </c>
      <c r="V853">
        <v>134.66251169524415</v>
      </c>
      <c r="W853">
        <v>154.95423070928697</v>
      </c>
      <c r="X853">
        <v>88.86297773791442</v>
      </c>
      <c r="Y853" t="s">
        <v>2327</v>
      </c>
      <c r="Z853">
        <v>1152.3698999999999</v>
      </c>
      <c r="AA853">
        <v>379.22089999999997</v>
      </c>
      <c r="AB853">
        <v>4050.7957000000001</v>
      </c>
      <c r="AC853">
        <v>1248.83</v>
      </c>
      <c r="AD853" t="s">
        <v>2328</v>
      </c>
      <c r="AE853">
        <v>35594</v>
      </c>
      <c r="AF853" t="s">
        <v>2329</v>
      </c>
    </row>
    <row r="854" spans="1:32" x14ac:dyDescent="0.2">
      <c r="A854">
        <v>316</v>
      </c>
      <c r="B854" t="b">
        <v>1</v>
      </c>
      <c r="C854" t="s">
        <v>979</v>
      </c>
      <c r="D854">
        <v>13.33</v>
      </c>
      <c r="E854">
        <v>34.270000000000003</v>
      </c>
      <c r="F854">
        <v>11</v>
      </c>
      <c r="G854">
        <v>11</v>
      </c>
      <c r="H854" t="s">
        <v>33</v>
      </c>
      <c r="I854">
        <v>5358.6699999999973</v>
      </c>
      <c r="J854">
        <v>4963.4686600749892</v>
      </c>
      <c r="K854">
        <v>787.6015822721364</v>
      </c>
      <c r="L854">
        <v>640.92010274633685</v>
      </c>
      <c r="M854">
        <v>2795.8277429386731</v>
      </c>
      <c r="N854">
        <v>382.52691445586669</v>
      </c>
      <c r="O854">
        <v>165.21714455979316</v>
      </c>
      <c r="P854">
        <v>195.07810524023574</v>
      </c>
      <c r="Q854">
        <v>456.97719754785078</v>
      </c>
      <c r="R854">
        <v>433.80542557252392</v>
      </c>
      <c r="S854">
        <v>4057.3821942345753</v>
      </c>
      <c r="T854">
        <v>4257.8067483037503</v>
      </c>
      <c r="U854">
        <v>365.92724053405158</v>
      </c>
      <c r="V854">
        <v>177.7428355074463</v>
      </c>
      <c r="W854">
        <v>337.82843239432196</v>
      </c>
      <c r="X854">
        <v>313.6085836498093</v>
      </c>
      <c r="Y854" t="s">
        <v>980</v>
      </c>
      <c r="Z854">
        <v>3332.4517000000001</v>
      </c>
      <c r="AA854">
        <v>1959.3044</v>
      </c>
      <c r="AB854">
        <v>8743.0360000000001</v>
      </c>
      <c r="AC854">
        <v>2260.3418000000001</v>
      </c>
      <c r="AD854" t="s">
        <v>981</v>
      </c>
      <c r="AE854">
        <v>62294</v>
      </c>
      <c r="AF854" t="s">
        <v>982</v>
      </c>
    </row>
    <row r="855" spans="1:32" x14ac:dyDescent="0.2">
      <c r="A855">
        <v>374</v>
      </c>
      <c r="B855" t="b">
        <v>1</v>
      </c>
      <c r="C855" t="s">
        <v>847</v>
      </c>
      <c r="D855">
        <v>12.55</v>
      </c>
      <c r="E855">
        <v>51.61</v>
      </c>
      <c r="F855">
        <v>10</v>
      </c>
      <c r="G855">
        <v>10</v>
      </c>
      <c r="H855" t="s">
        <v>92</v>
      </c>
      <c r="I855">
        <v>1704.4663999999993</v>
      </c>
      <c r="J855">
        <v>1523.3521970820009</v>
      </c>
      <c r="K855">
        <v>2166.9698939851405</v>
      </c>
      <c r="L855">
        <v>1830.3521626316306</v>
      </c>
      <c r="M855">
        <v>1718.4859452477122</v>
      </c>
      <c r="N855">
        <v>915.57484189491242</v>
      </c>
      <c r="O855">
        <v>85980.26826023114</v>
      </c>
      <c r="P855">
        <v>80568.930297943152</v>
      </c>
      <c r="Q855">
        <v>118.70763907004138</v>
      </c>
      <c r="R855">
        <v>299.94467635365061</v>
      </c>
      <c r="S855">
        <v>611.00849238959779</v>
      </c>
      <c r="T855">
        <v>504.26579759204344</v>
      </c>
      <c r="U855">
        <v>287.09838660859549</v>
      </c>
      <c r="V855">
        <v>533.09833925944497</v>
      </c>
      <c r="W855">
        <v>296.73230046247852</v>
      </c>
      <c r="X855">
        <v>228.60315943929857</v>
      </c>
      <c r="Y855" t="s">
        <v>848</v>
      </c>
      <c r="Z855">
        <v>2434.9402</v>
      </c>
      <c r="AA855">
        <v>137247.95000000001</v>
      </c>
      <c r="AB855">
        <v>1827.8818000000001</v>
      </c>
      <c r="AC855">
        <v>2359.5115000000001</v>
      </c>
      <c r="AD855" t="s">
        <v>849</v>
      </c>
      <c r="AE855">
        <v>10835</v>
      </c>
      <c r="AF855" t="s">
        <v>850</v>
      </c>
    </row>
    <row r="856" spans="1:32" x14ac:dyDescent="0.2">
      <c r="A856">
        <v>674</v>
      </c>
      <c r="B856" t="b">
        <v>1</v>
      </c>
      <c r="C856" t="s">
        <v>1031</v>
      </c>
      <c r="D856">
        <v>12.29</v>
      </c>
      <c r="E856">
        <v>26.91</v>
      </c>
      <c r="F856">
        <v>7</v>
      </c>
      <c r="G856">
        <v>6</v>
      </c>
      <c r="H856" t="s">
        <v>33</v>
      </c>
      <c r="I856">
        <v>1372.8949999999993</v>
      </c>
      <c r="J856">
        <v>1386.5275678957821</v>
      </c>
      <c r="K856">
        <v>805.49249107454477</v>
      </c>
      <c r="L856">
        <v>915.81974721925189</v>
      </c>
      <c r="M856">
        <v>844.1878680332693</v>
      </c>
      <c r="N856">
        <v>954.14469375789236</v>
      </c>
      <c r="O856">
        <v>3530.2371862308737</v>
      </c>
      <c r="P856">
        <v>3162.9133078793802</v>
      </c>
      <c r="Q856">
        <v>238.46833580662269</v>
      </c>
      <c r="R856">
        <v>240.67426820625968</v>
      </c>
      <c r="S856">
        <v>206.18214338611739</v>
      </c>
      <c r="T856">
        <v>241.2625213884169</v>
      </c>
      <c r="U856">
        <v>198.38811183672456</v>
      </c>
      <c r="V856">
        <v>128.09948953961757</v>
      </c>
      <c r="W856">
        <v>245.96514706522632</v>
      </c>
      <c r="X856">
        <v>280.15416873058456</v>
      </c>
      <c r="Y856" t="s">
        <v>1032</v>
      </c>
      <c r="Z856">
        <v>1427.6909000000001</v>
      </c>
      <c r="AA856">
        <v>6780.8109999999997</v>
      </c>
      <c r="AB856">
        <v>1448.5133000000001</v>
      </c>
      <c r="AC856">
        <v>1623.7318</v>
      </c>
      <c r="AD856" t="s">
        <v>1033</v>
      </c>
      <c r="AE856">
        <v>46276</v>
      </c>
      <c r="AF856" t="s">
        <v>1034</v>
      </c>
    </row>
    <row r="857" spans="1:32" x14ac:dyDescent="0.2">
      <c r="A857">
        <v>831</v>
      </c>
      <c r="B857" t="b">
        <v>1</v>
      </c>
      <c r="C857" t="s">
        <v>3196</v>
      </c>
      <c r="D857">
        <v>11.74</v>
      </c>
      <c r="E857">
        <v>17.239999999999998</v>
      </c>
      <c r="F857">
        <v>4</v>
      </c>
      <c r="G857">
        <v>4</v>
      </c>
      <c r="H857" t="s">
        <v>33</v>
      </c>
      <c r="I857">
        <v>186.17529999999991</v>
      </c>
      <c r="J857">
        <v>199.88334439555419</v>
      </c>
      <c r="K857">
        <v>374.35410113476894</v>
      </c>
      <c r="L857">
        <v>361.4818127054624</v>
      </c>
      <c r="M857">
        <v>218.33163115950768</v>
      </c>
      <c r="N857">
        <v>276.53864084040276</v>
      </c>
      <c r="O857">
        <v>980.04008637666277</v>
      </c>
      <c r="P857">
        <v>853.02040825931124</v>
      </c>
      <c r="Q857">
        <v>40.877857012186638</v>
      </c>
      <c r="R857">
        <v>69.868924225294549</v>
      </c>
      <c r="S857">
        <v>95.191851275831539</v>
      </c>
      <c r="T857">
        <v>103.28380419825687</v>
      </c>
      <c r="U857">
        <v>84.700294609522203</v>
      </c>
      <c r="V857">
        <v>47.112839584691848</v>
      </c>
      <c r="W857">
        <v>35.160055704444616</v>
      </c>
      <c r="X857">
        <v>62.286386397210507</v>
      </c>
      <c r="Y857" t="s">
        <v>3197</v>
      </c>
      <c r="Z857">
        <v>494.49392999999998</v>
      </c>
      <c r="AA857">
        <v>1746.9940999999999</v>
      </c>
      <c r="AB857">
        <v>457.78674000000001</v>
      </c>
      <c r="AC857">
        <v>451.72806000000003</v>
      </c>
      <c r="AD857" t="s">
        <v>3198</v>
      </c>
      <c r="AE857">
        <v>35883</v>
      </c>
      <c r="AF857" t="s">
        <v>3199</v>
      </c>
    </row>
    <row r="858" spans="1:32" x14ac:dyDescent="0.2">
      <c r="A858">
        <v>409</v>
      </c>
      <c r="B858" t="b">
        <v>1</v>
      </c>
      <c r="C858" t="s">
        <v>318</v>
      </c>
      <c r="D858">
        <v>5.69</v>
      </c>
      <c r="E858">
        <v>25.83</v>
      </c>
      <c r="F858">
        <v>10</v>
      </c>
      <c r="G858">
        <v>10</v>
      </c>
      <c r="H858" t="s">
        <v>92</v>
      </c>
      <c r="I858">
        <v>1375.1913999999992</v>
      </c>
      <c r="J858">
        <v>1273.3292568492125</v>
      </c>
      <c r="K858">
        <v>1390.8749083034224</v>
      </c>
      <c r="L858">
        <v>891.2327240368711</v>
      </c>
      <c r="M858">
        <v>694.17687842180885</v>
      </c>
      <c r="N858">
        <v>417.60218595607813</v>
      </c>
      <c r="O858">
        <v>1864.3889719103624</v>
      </c>
      <c r="P858">
        <v>2512.7064837744369</v>
      </c>
      <c r="Q858">
        <v>907.14129640422198</v>
      </c>
      <c r="R858">
        <v>1008.474646104335</v>
      </c>
      <c r="S858">
        <v>455.55098804856294</v>
      </c>
      <c r="T858">
        <v>1223.7757045843191</v>
      </c>
      <c r="U858">
        <v>572.45635536417649</v>
      </c>
      <c r="V858">
        <v>268.00715888130281</v>
      </c>
      <c r="W858">
        <v>598.53962583944144</v>
      </c>
      <c r="X858">
        <v>677.45693348586565</v>
      </c>
      <c r="Y858" t="s">
        <v>319</v>
      </c>
      <c r="Z858">
        <v>1644.3019999999999</v>
      </c>
      <c r="AA858">
        <v>4172.8334999999997</v>
      </c>
      <c r="AB858">
        <v>5544.6360000000004</v>
      </c>
      <c r="AC858">
        <v>4024.1489999999999</v>
      </c>
      <c r="AD858" t="s">
        <v>320</v>
      </c>
      <c r="AE858">
        <v>56501</v>
      </c>
      <c r="AF858" t="s">
        <v>321</v>
      </c>
    </row>
    <row r="859" spans="1:32" x14ac:dyDescent="0.2">
      <c r="A859">
        <v>644</v>
      </c>
      <c r="B859" t="b">
        <v>1</v>
      </c>
      <c r="C859" t="s">
        <v>1924</v>
      </c>
      <c r="D859">
        <v>14.8</v>
      </c>
      <c r="E859">
        <v>11.3</v>
      </c>
      <c r="F859">
        <v>5</v>
      </c>
      <c r="G859">
        <v>5</v>
      </c>
      <c r="I859">
        <v>466.64831999999979</v>
      </c>
      <c r="J859">
        <v>409.0161109747857</v>
      </c>
      <c r="K859">
        <v>488.30724777101153</v>
      </c>
      <c r="L859">
        <v>287.40337572771557</v>
      </c>
      <c r="M859">
        <v>95.714898720347023</v>
      </c>
      <c r="N859">
        <v>81.059227586109685</v>
      </c>
      <c r="O859">
        <v>74.300015115353432</v>
      </c>
      <c r="P859">
        <v>48.521451858946939</v>
      </c>
      <c r="Q859">
        <v>341.80634099265893</v>
      </c>
      <c r="R859">
        <v>310.3385072276705</v>
      </c>
      <c r="S859">
        <v>91.732361343771061</v>
      </c>
      <c r="T859">
        <v>126.00395900290962</v>
      </c>
      <c r="U859">
        <v>83.540834935894367</v>
      </c>
      <c r="V859">
        <v>33.72612707549834</v>
      </c>
      <c r="W859">
        <v>59.293166312453558</v>
      </c>
      <c r="X859">
        <v>21.333720016253892</v>
      </c>
      <c r="Y859" t="s">
        <v>1925</v>
      </c>
      <c r="Z859">
        <v>601.05250000000001</v>
      </c>
      <c r="AA859">
        <v>225.68346</v>
      </c>
      <c r="AB859">
        <v>1673.6729</v>
      </c>
      <c r="AC859">
        <v>451.30984000000001</v>
      </c>
      <c r="AD859" t="s">
        <v>1926</v>
      </c>
      <c r="AE859">
        <v>71607</v>
      </c>
      <c r="AF859" t="s">
        <v>1927</v>
      </c>
    </row>
    <row r="860" spans="1:32" x14ac:dyDescent="0.2">
      <c r="A860">
        <v>586</v>
      </c>
      <c r="B860" t="b">
        <v>1</v>
      </c>
      <c r="C860" t="s">
        <v>454</v>
      </c>
      <c r="D860">
        <v>2.3199999999999998</v>
      </c>
      <c r="E860">
        <v>22.56</v>
      </c>
      <c r="F860">
        <v>7</v>
      </c>
      <c r="G860">
        <v>7</v>
      </c>
      <c r="H860" t="s">
        <v>33</v>
      </c>
      <c r="I860">
        <v>2113.221399999999</v>
      </c>
      <c r="J860">
        <v>660.84539664946294</v>
      </c>
      <c r="K860">
        <v>1522.9890468982128</v>
      </c>
      <c r="L860">
        <v>1453.5289779215764</v>
      </c>
      <c r="M860">
        <v>997.88083845637539</v>
      </c>
      <c r="N860">
        <v>719.18269687876966</v>
      </c>
      <c r="O860">
        <v>144.15522376581725</v>
      </c>
      <c r="P860">
        <v>690.17968919569512</v>
      </c>
      <c r="Q860">
        <v>384.57923792766627</v>
      </c>
      <c r="R860">
        <v>429.991727640313</v>
      </c>
      <c r="S860">
        <v>349.27696652314847</v>
      </c>
      <c r="T860">
        <v>358.98317181719949</v>
      </c>
      <c r="U860">
        <v>244.81381635386973</v>
      </c>
      <c r="V860">
        <v>298.78068781297861</v>
      </c>
      <c r="W860">
        <v>336.1208134898169</v>
      </c>
      <c r="X860">
        <v>382.50750910465717</v>
      </c>
      <c r="Y860" t="s">
        <v>455</v>
      </c>
      <c r="Z860">
        <v>1894.4413999999999</v>
      </c>
      <c r="AA860">
        <v>1531.6656</v>
      </c>
      <c r="AB860">
        <v>2359.2134000000001</v>
      </c>
      <c r="AC860">
        <v>2318.8247000000001</v>
      </c>
      <c r="AD860" t="s">
        <v>456</v>
      </c>
      <c r="AE860">
        <v>48207</v>
      </c>
      <c r="AF860" t="s">
        <v>457</v>
      </c>
    </row>
    <row r="861" spans="1:32" x14ac:dyDescent="0.2">
      <c r="A861">
        <v>120</v>
      </c>
      <c r="B861" t="b">
        <v>1</v>
      </c>
      <c r="C861" t="s">
        <v>3618</v>
      </c>
      <c r="D861">
        <v>2.41</v>
      </c>
      <c r="E861">
        <v>91.23</v>
      </c>
      <c r="F861">
        <v>26</v>
      </c>
      <c r="G861">
        <v>26</v>
      </c>
      <c r="H861" t="s">
        <v>70</v>
      </c>
      <c r="I861">
        <v>11747.483999999995</v>
      </c>
      <c r="J861">
        <v>11551.040426579359</v>
      </c>
      <c r="K861">
        <v>6392.5932714101591</v>
      </c>
      <c r="L861">
        <v>6269.6089611542302</v>
      </c>
      <c r="M861">
        <v>731.82582204547577</v>
      </c>
      <c r="N861">
        <v>2456.4883561083011</v>
      </c>
      <c r="O861">
        <v>312889.4444523704</v>
      </c>
      <c r="P861">
        <v>317423.54488570592</v>
      </c>
      <c r="Q861">
        <v>2254.6235444461813</v>
      </c>
      <c r="R861">
        <v>2365.7612268345388</v>
      </c>
      <c r="S861">
        <v>3033.3752041063203</v>
      </c>
      <c r="T861">
        <v>3329.7677510389944</v>
      </c>
      <c r="U861">
        <v>2072.0654391829853</v>
      </c>
      <c r="V861">
        <v>2115.9805507027336</v>
      </c>
      <c r="W861">
        <v>2015.655032509866</v>
      </c>
      <c r="X861">
        <v>765.28382184413704</v>
      </c>
      <c r="Y861" t="s">
        <v>3619</v>
      </c>
      <c r="Z861">
        <v>11165.008</v>
      </c>
      <c r="AA861">
        <v>515794.72</v>
      </c>
      <c r="AB861">
        <v>15296.419</v>
      </c>
      <c r="AC861">
        <v>12576.663</v>
      </c>
      <c r="AD861" t="s">
        <v>3620</v>
      </c>
      <c r="AE861">
        <v>13242</v>
      </c>
      <c r="AF861" t="s">
        <v>3621</v>
      </c>
    </row>
    <row r="862" spans="1:32" x14ac:dyDescent="0.2">
      <c r="A862">
        <v>863</v>
      </c>
      <c r="B862" t="b">
        <v>1</v>
      </c>
      <c r="C862" t="s">
        <v>775</v>
      </c>
      <c r="D862">
        <v>18.78</v>
      </c>
      <c r="E862">
        <v>7.94</v>
      </c>
      <c r="F862">
        <v>2</v>
      </c>
      <c r="G862">
        <v>2</v>
      </c>
      <c r="H862" t="s">
        <v>33</v>
      </c>
      <c r="I862">
        <v>501.36544999999978</v>
      </c>
      <c r="J862">
        <v>460.73391848634691</v>
      </c>
      <c r="K862">
        <v>46.718629775046381</v>
      </c>
      <c r="L862">
        <v>885.33712287924857</v>
      </c>
      <c r="M862">
        <v>1098.9610297648289</v>
      </c>
      <c r="N862">
        <v>1219.1747551012229</v>
      </c>
      <c r="O862">
        <v>10511.786854610478</v>
      </c>
      <c r="P862">
        <v>10649.590492480347</v>
      </c>
      <c r="Q862">
        <v>226.71228057744531</v>
      </c>
      <c r="R862">
        <v>37.652613908269451</v>
      </c>
      <c r="S862">
        <v>334.03136709261565</v>
      </c>
      <c r="T862">
        <v>359.65301947570117</v>
      </c>
      <c r="U862">
        <v>363.37723325811794</v>
      </c>
      <c r="V862">
        <v>326.01009163340041</v>
      </c>
      <c r="W862">
        <v>141.7263703664504</v>
      </c>
      <c r="X862">
        <v>81.871148529313487</v>
      </c>
      <c r="Y862" t="s">
        <v>776</v>
      </c>
      <c r="Z862">
        <v>675.08996999999999</v>
      </c>
      <c r="AA862">
        <v>18429.87</v>
      </c>
      <c r="AB862">
        <v>1232.7638999999999</v>
      </c>
      <c r="AC862">
        <v>1635.5444</v>
      </c>
      <c r="AD862" t="s">
        <v>777</v>
      </c>
      <c r="AE862">
        <v>51522</v>
      </c>
      <c r="AF862" t="s">
        <v>778</v>
      </c>
    </row>
    <row r="863" spans="1:32" x14ac:dyDescent="0.2">
      <c r="A863">
        <v>467</v>
      </c>
      <c r="B863" t="b">
        <v>1</v>
      </c>
      <c r="C863" t="s">
        <v>2146</v>
      </c>
      <c r="D863">
        <v>3.52</v>
      </c>
      <c r="E863">
        <v>5.78</v>
      </c>
      <c r="F863">
        <v>5</v>
      </c>
      <c r="G863">
        <v>5</v>
      </c>
      <c r="H863" t="s">
        <v>33</v>
      </c>
      <c r="I863">
        <v>385.51543999999984</v>
      </c>
      <c r="J863">
        <v>250.45740751494534</v>
      </c>
      <c r="K863">
        <v>1974.113845941137</v>
      </c>
      <c r="L863">
        <v>937.56726798722184</v>
      </c>
      <c r="M863">
        <v>402.73528171459458</v>
      </c>
      <c r="N863">
        <v>970.47620259874384</v>
      </c>
      <c r="O863">
        <v>139.00590944564982</v>
      </c>
      <c r="P863">
        <v>194.02254012610817</v>
      </c>
      <c r="Q863">
        <v>344.88610783210839</v>
      </c>
      <c r="R863">
        <v>279.14895803072295</v>
      </c>
      <c r="S863">
        <v>173.57978346597531</v>
      </c>
      <c r="T863">
        <v>718.2718793858354</v>
      </c>
      <c r="U863">
        <v>217.88393320605715</v>
      </c>
      <c r="V863">
        <v>135.3308043318016</v>
      </c>
      <c r="W863">
        <v>193.23917888819634</v>
      </c>
      <c r="X863">
        <v>247.52491139755975</v>
      </c>
      <c r="Y863" t="s">
        <v>2147</v>
      </c>
      <c r="Z863">
        <v>1317.0704000000001</v>
      </c>
      <c r="AA863">
        <v>1056.1088</v>
      </c>
      <c r="AB863">
        <v>2457.6017999999999</v>
      </c>
      <c r="AC863">
        <v>1492.9745</v>
      </c>
      <c r="AD863" t="s">
        <v>2148</v>
      </c>
      <c r="AE863">
        <v>131447</v>
      </c>
      <c r="AF863" t="s">
        <v>2149</v>
      </c>
    </row>
    <row r="864" spans="1:32" x14ac:dyDescent="0.2">
      <c r="A864">
        <v>149</v>
      </c>
      <c r="B864" t="b">
        <v>1</v>
      </c>
      <c r="C864" t="s">
        <v>91</v>
      </c>
      <c r="D864">
        <v>13.89</v>
      </c>
      <c r="E864">
        <v>29.64</v>
      </c>
      <c r="F864">
        <v>25</v>
      </c>
      <c r="G864">
        <v>25</v>
      </c>
      <c r="H864" t="s">
        <v>92</v>
      </c>
      <c r="I864">
        <v>3877.0072999999984</v>
      </c>
      <c r="J864">
        <v>3603.1869685166457</v>
      </c>
      <c r="K864">
        <v>1932.8773388339669</v>
      </c>
      <c r="L864">
        <v>1007.3402931936712</v>
      </c>
      <c r="M864">
        <v>2432.1936344461633</v>
      </c>
      <c r="N864">
        <v>2225.5466547211786</v>
      </c>
      <c r="O864">
        <v>36574.362121562124</v>
      </c>
      <c r="P864">
        <v>35524.662849457694</v>
      </c>
      <c r="Q864">
        <v>383.93634094521593</v>
      </c>
      <c r="R864">
        <v>399.9437101781287</v>
      </c>
      <c r="S864">
        <v>1158.5823961918325</v>
      </c>
      <c r="T864">
        <v>1240.6212452949949</v>
      </c>
      <c r="U864">
        <v>624.57563017985979</v>
      </c>
      <c r="V864">
        <v>715.30616477251988</v>
      </c>
      <c r="W864">
        <v>627.07743737439648</v>
      </c>
      <c r="X864">
        <v>943.99339623009166</v>
      </c>
      <c r="Y864" t="s">
        <v>93</v>
      </c>
      <c r="Z864">
        <v>3128.6134999999999</v>
      </c>
      <c r="AA864">
        <v>61169.86</v>
      </c>
      <c r="AB864">
        <v>4057.5828000000001</v>
      </c>
      <c r="AC864">
        <v>5348.0879999999997</v>
      </c>
      <c r="AD864" t="s">
        <v>94</v>
      </c>
      <c r="AE864">
        <v>99987</v>
      </c>
      <c r="AF864" t="s">
        <v>95</v>
      </c>
    </row>
    <row r="865" spans="1:32" x14ac:dyDescent="0.2">
      <c r="A865">
        <v>769</v>
      </c>
      <c r="B865" t="b">
        <v>1</v>
      </c>
      <c r="C865" t="s">
        <v>2734</v>
      </c>
      <c r="D865">
        <v>9.17</v>
      </c>
      <c r="E865">
        <v>22.39</v>
      </c>
      <c r="F865">
        <v>5</v>
      </c>
      <c r="G865">
        <v>5</v>
      </c>
      <c r="H865" t="s">
        <v>33</v>
      </c>
      <c r="I865">
        <v>345.6196299999998</v>
      </c>
      <c r="J865">
        <v>710.67856776916506</v>
      </c>
      <c r="K865">
        <v>101.49451570492279</v>
      </c>
      <c r="L865">
        <v>1277.0272767324429</v>
      </c>
      <c r="M865">
        <v>499.03770908574887</v>
      </c>
      <c r="N865">
        <v>1115.4118749503821</v>
      </c>
      <c r="O865">
        <v>1192.5000437267738</v>
      </c>
      <c r="P865">
        <v>157.68602978955465</v>
      </c>
      <c r="Q865">
        <v>321.74676296504583</v>
      </c>
      <c r="R865">
        <v>337.35960523548249</v>
      </c>
      <c r="S865">
        <v>283.20945769048114</v>
      </c>
      <c r="T865">
        <v>275.50461360350414</v>
      </c>
      <c r="U865">
        <v>271.092150278502</v>
      </c>
      <c r="V865">
        <v>251.35145678086417</v>
      </c>
      <c r="W865">
        <v>362.47992341309134</v>
      </c>
      <c r="X865">
        <v>467.41068673727284</v>
      </c>
      <c r="Y865" t="s">
        <v>2735</v>
      </c>
      <c r="Z865">
        <v>838.7183</v>
      </c>
      <c r="AA865">
        <v>1938.4312</v>
      </c>
      <c r="AB865">
        <v>1897.6626000000001</v>
      </c>
      <c r="AC865">
        <v>2522.7348999999999</v>
      </c>
      <c r="AD865" t="s">
        <v>2736</v>
      </c>
      <c r="AE865">
        <v>36427</v>
      </c>
      <c r="AF865" t="s">
        <v>2737</v>
      </c>
    </row>
    <row r="866" spans="1:32" x14ac:dyDescent="0.2">
      <c r="A866">
        <v>159</v>
      </c>
      <c r="B866" t="b">
        <v>1</v>
      </c>
      <c r="C866" t="s">
        <v>2370</v>
      </c>
      <c r="D866">
        <v>17.93</v>
      </c>
      <c r="E866">
        <v>2.91</v>
      </c>
      <c r="F866">
        <v>11</v>
      </c>
      <c r="G866">
        <v>11</v>
      </c>
      <c r="H866" t="s">
        <v>33</v>
      </c>
      <c r="I866">
        <v>704.24699999999962</v>
      </c>
      <c r="J866">
        <v>681.64481899868599</v>
      </c>
      <c r="K866">
        <v>535.35253921031756</v>
      </c>
      <c r="L866">
        <v>577.65653322730805</v>
      </c>
      <c r="M866">
        <v>995.21876265394235</v>
      </c>
      <c r="N866">
        <v>845.18411136000998</v>
      </c>
      <c r="O866">
        <v>13790.005628309735</v>
      </c>
      <c r="P866">
        <v>15699.518997927045</v>
      </c>
      <c r="Q866">
        <v>95.555221307081695</v>
      </c>
      <c r="R866">
        <v>154.75944709517634</v>
      </c>
      <c r="S866">
        <v>349.92308741453036</v>
      </c>
      <c r="T866">
        <v>435.73223617824885</v>
      </c>
      <c r="U866">
        <v>307.27384587392476</v>
      </c>
      <c r="V866">
        <v>362.57558959816356</v>
      </c>
      <c r="W866">
        <v>221.8619721122983</v>
      </c>
      <c r="X866">
        <v>250.53232441270353</v>
      </c>
      <c r="Y866" t="s">
        <v>2371</v>
      </c>
      <c r="Z866">
        <v>882.64170000000001</v>
      </c>
      <c r="AA866">
        <v>25165.307000000001</v>
      </c>
      <c r="AB866">
        <v>1289.1875</v>
      </c>
      <c r="AC866">
        <v>2202.7415000000001</v>
      </c>
      <c r="AD866" t="s">
        <v>2372</v>
      </c>
      <c r="AE866">
        <v>435170</v>
      </c>
      <c r="AF866" t="s">
        <v>2373</v>
      </c>
    </row>
    <row r="867" spans="1:32" x14ac:dyDescent="0.2">
      <c r="A867">
        <v>814</v>
      </c>
      <c r="B867" t="b">
        <v>1</v>
      </c>
      <c r="C867" t="s">
        <v>3710</v>
      </c>
      <c r="D867">
        <v>16.899999999999999</v>
      </c>
      <c r="E867">
        <v>7.16</v>
      </c>
      <c r="F867">
        <v>5</v>
      </c>
      <c r="G867">
        <v>4</v>
      </c>
      <c r="I867">
        <v>473.39422999999977</v>
      </c>
      <c r="J867">
        <v>578.52064003755356</v>
      </c>
      <c r="K867">
        <v>478.90429709988058</v>
      </c>
      <c r="L867">
        <v>494.64459860445658</v>
      </c>
      <c r="M867">
        <v>52.515025405059276</v>
      </c>
      <c r="N867">
        <v>124.19808532451765</v>
      </c>
      <c r="O867">
        <v>78.82085594615684</v>
      </c>
      <c r="P867">
        <v>60.941098606560402</v>
      </c>
      <c r="Q867">
        <v>416.35095673991304</v>
      </c>
      <c r="R867">
        <v>457.96903320726079</v>
      </c>
      <c r="S867">
        <v>107.6152969766747</v>
      </c>
      <c r="T867">
        <v>129.60402986576239</v>
      </c>
      <c r="U867">
        <v>49.893811354536062</v>
      </c>
      <c r="V867">
        <v>80.320282079837938</v>
      </c>
      <c r="W867">
        <v>43.27833278954764</v>
      </c>
      <c r="X867">
        <v>57.250367375745746</v>
      </c>
      <c r="Y867" t="s">
        <v>3711</v>
      </c>
      <c r="Z867">
        <v>665.57763999999997</v>
      </c>
      <c r="AA867">
        <v>274.05603000000002</v>
      </c>
      <c r="AB867">
        <v>2691.4214000000002</v>
      </c>
      <c r="AC867">
        <v>516.35315000000003</v>
      </c>
      <c r="AD867" t="s">
        <v>3712</v>
      </c>
      <c r="AE867">
        <v>53666</v>
      </c>
      <c r="AF867" t="s">
        <v>3713</v>
      </c>
    </row>
    <row r="868" spans="1:32" x14ac:dyDescent="0.2">
      <c r="A868">
        <v>423</v>
      </c>
      <c r="B868" t="b">
        <v>1</v>
      </c>
      <c r="C868" t="s">
        <v>755</v>
      </c>
      <c r="D868">
        <v>7.37</v>
      </c>
      <c r="E868">
        <v>26.4</v>
      </c>
      <c r="F868">
        <v>7</v>
      </c>
      <c r="G868">
        <v>7</v>
      </c>
      <c r="H868" t="s">
        <v>33</v>
      </c>
      <c r="I868">
        <v>2419.4916999999991</v>
      </c>
      <c r="J868">
        <v>1964.4628575725537</v>
      </c>
      <c r="K868">
        <v>6525.3460903862451</v>
      </c>
      <c r="L868">
        <v>6122.6413630890811</v>
      </c>
      <c r="M868">
        <v>3201.1290168204996</v>
      </c>
      <c r="N868">
        <v>3522.5349969336294</v>
      </c>
      <c r="O868">
        <v>1208.1012295435269</v>
      </c>
      <c r="P868">
        <v>1297.5312978790828</v>
      </c>
      <c r="Q868">
        <v>958.68891026336678</v>
      </c>
      <c r="R868">
        <v>962.02309787223362</v>
      </c>
      <c r="S868">
        <v>1006.4255529339696</v>
      </c>
      <c r="T868">
        <v>767.98566666962927</v>
      </c>
      <c r="U868">
        <v>2394.0152546044196</v>
      </c>
      <c r="V868">
        <v>2164.4032291032563</v>
      </c>
      <c r="W868">
        <v>919.9142219335821</v>
      </c>
      <c r="X868">
        <v>1207.8542698155816</v>
      </c>
      <c r="Y868" t="s">
        <v>756</v>
      </c>
      <c r="Z868">
        <v>6176.0825000000004</v>
      </c>
      <c r="AA868">
        <v>5430.1504000000004</v>
      </c>
      <c r="AB868">
        <v>5654.1997000000001</v>
      </c>
      <c r="AC868">
        <v>12093.821</v>
      </c>
      <c r="AD868" t="s">
        <v>757</v>
      </c>
      <c r="AE868">
        <v>42835</v>
      </c>
      <c r="AF868" t="s">
        <v>758</v>
      </c>
    </row>
    <row r="869" spans="1:32" x14ac:dyDescent="0.2">
      <c r="A869">
        <v>664</v>
      </c>
      <c r="B869" t="b">
        <v>1</v>
      </c>
      <c r="C869" t="s">
        <v>1838</v>
      </c>
      <c r="D869">
        <v>3.37</v>
      </c>
      <c r="E869">
        <v>6.31</v>
      </c>
      <c r="F869">
        <v>4</v>
      </c>
      <c r="G869">
        <v>4</v>
      </c>
      <c r="I869">
        <v>1155.0010999999995</v>
      </c>
      <c r="J869">
        <v>99.620643119906802</v>
      </c>
      <c r="K869">
        <v>84.299408833166694</v>
      </c>
      <c r="L869">
        <v>72.04848653572698</v>
      </c>
      <c r="M869">
        <v>57.179127992989116</v>
      </c>
      <c r="N869">
        <v>49.974089915862066</v>
      </c>
      <c r="O869">
        <v>33.133229811274532</v>
      </c>
      <c r="P869">
        <v>283.4617899784688</v>
      </c>
      <c r="Q869">
        <v>63.706843124473806</v>
      </c>
      <c r="R869">
        <v>82.115370233097323</v>
      </c>
      <c r="S869">
        <v>35.429495520697976</v>
      </c>
      <c r="T869">
        <v>762.92703229443384</v>
      </c>
      <c r="U869">
        <v>28.52530994686046</v>
      </c>
      <c r="V869">
        <v>530.10586202488048</v>
      </c>
      <c r="W869">
        <v>27.192043610432972</v>
      </c>
      <c r="X869">
        <v>37.356950363119211</v>
      </c>
      <c r="Y869" t="s">
        <v>1839</v>
      </c>
      <c r="Z869">
        <v>378.3929</v>
      </c>
      <c r="AA869">
        <v>308.89377000000002</v>
      </c>
      <c r="AB869">
        <v>1017.3889</v>
      </c>
      <c r="AC869">
        <v>938.25480000000005</v>
      </c>
      <c r="AD869" t="s">
        <v>1840</v>
      </c>
      <c r="AE869">
        <v>98082</v>
      </c>
      <c r="AF869" t="s">
        <v>1841</v>
      </c>
    </row>
    <row r="870" spans="1:32" x14ac:dyDescent="0.2">
      <c r="A870">
        <v>591</v>
      </c>
      <c r="B870" t="b">
        <v>1</v>
      </c>
      <c r="C870" t="s">
        <v>2178</v>
      </c>
      <c r="D870">
        <v>19.57</v>
      </c>
      <c r="E870">
        <v>30.37</v>
      </c>
      <c r="F870">
        <v>4</v>
      </c>
      <c r="G870">
        <v>4</v>
      </c>
      <c r="H870" t="s">
        <v>149</v>
      </c>
      <c r="I870">
        <v>211.1794099999999</v>
      </c>
      <c r="J870">
        <v>229.83917150054648</v>
      </c>
      <c r="K870">
        <v>229.15091184287766</v>
      </c>
      <c r="L870">
        <v>221.88931345106462</v>
      </c>
      <c r="M870">
        <v>441.37139150539372</v>
      </c>
      <c r="N870">
        <v>481.23705620216077</v>
      </c>
      <c r="O870">
        <v>6749.6519453821256</v>
      </c>
      <c r="P870">
        <v>7222.9822743544028</v>
      </c>
      <c r="Q870">
        <v>80.44205324999696</v>
      </c>
      <c r="R870">
        <v>131.83503708166475</v>
      </c>
      <c r="S870">
        <v>131.95110335044225</v>
      </c>
      <c r="T870">
        <v>129.0227004761833</v>
      </c>
      <c r="U870">
        <v>121.20618674605706</v>
      </c>
      <c r="V870">
        <v>188.88497408190187</v>
      </c>
      <c r="W870">
        <v>113.47431305001723</v>
      </c>
      <c r="X870">
        <v>79.667338211252556</v>
      </c>
      <c r="Y870" t="s">
        <v>2179</v>
      </c>
      <c r="Z870">
        <v>323.66485999999998</v>
      </c>
      <c r="AA870">
        <v>13885.776</v>
      </c>
      <c r="AB870">
        <v>677.096</v>
      </c>
      <c r="AC870">
        <v>888.91907000000003</v>
      </c>
      <c r="AD870" t="s">
        <v>2180</v>
      </c>
      <c r="AE870">
        <v>15164</v>
      </c>
      <c r="AF870" t="s">
        <v>2181</v>
      </c>
    </row>
    <row r="871" spans="1:32" x14ac:dyDescent="0.2">
      <c r="A871">
        <v>136</v>
      </c>
      <c r="B871" t="b">
        <v>1</v>
      </c>
      <c r="C871" t="s">
        <v>2354</v>
      </c>
      <c r="D871">
        <v>4.74</v>
      </c>
      <c r="E871">
        <v>6.42</v>
      </c>
      <c r="F871">
        <v>12</v>
      </c>
      <c r="G871">
        <v>12</v>
      </c>
      <c r="H871" t="s">
        <v>33</v>
      </c>
      <c r="I871">
        <v>211.47114999999991</v>
      </c>
      <c r="J871">
        <v>1165.6768939744195</v>
      </c>
      <c r="K871">
        <v>845.54542383502258</v>
      </c>
      <c r="L871">
        <v>148.78458891855391</v>
      </c>
      <c r="M871">
        <v>143.35437645237783</v>
      </c>
      <c r="N871">
        <v>255.28161359534602</v>
      </c>
      <c r="O871">
        <v>11160.837402693109</v>
      </c>
      <c r="P871">
        <v>11016.084978102037</v>
      </c>
      <c r="Q871">
        <v>161.92885541229754</v>
      </c>
      <c r="R871">
        <v>154.55313221375116</v>
      </c>
      <c r="S871">
        <v>177.36425913234797</v>
      </c>
      <c r="T871">
        <v>286.0795155067795</v>
      </c>
      <c r="U871">
        <v>195.91482381917803</v>
      </c>
      <c r="V871">
        <v>92.534811341665971</v>
      </c>
      <c r="W871">
        <v>168.02284904792475</v>
      </c>
      <c r="X871">
        <v>144.04035678107385</v>
      </c>
      <c r="Y871" t="s">
        <v>2355</v>
      </c>
      <c r="Z871">
        <v>804.55633999999998</v>
      </c>
      <c r="AA871">
        <v>21699.857</v>
      </c>
      <c r="AB871">
        <v>1326.5183</v>
      </c>
      <c r="AC871">
        <v>1635.3116</v>
      </c>
      <c r="AD871" t="s">
        <v>2356</v>
      </c>
      <c r="AE871">
        <v>282390</v>
      </c>
      <c r="AF871" t="s">
        <v>2357</v>
      </c>
    </row>
    <row r="872" spans="1:32" x14ac:dyDescent="0.2">
      <c r="A872">
        <v>358</v>
      </c>
      <c r="B872" t="b">
        <v>1</v>
      </c>
      <c r="C872" t="s">
        <v>3758</v>
      </c>
      <c r="D872">
        <v>17.2</v>
      </c>
      <c r="E872">
        <v>19.329999999999998</v>
      </c>
      <c r="F872">
        <v>11</v>
      </c>
      <c r="G872">
        <v>11</v>
      </c>
      <c r="H872" t="s">
        <v>92</v>
      </c>
      <c r="I872">
        <v>2653.7982999999986</v>
      </c>
      <c r="J872">
        <v>1875.5897391653089</v>
      </c>
      <c r="K872">
        <v>1827.5806847739209</v>
      </c>
      <c r="L872">
        <v>2167.059876507732</v>
      </c>
      <c r="M872">
        <v>8520.194090709665</v>
      </c>
      <c r="N872">
        <v>9069.3096027771389</v>
      </c>
      <c r="O872">
        <v>1220.9075766694166</v>
      </c>
      <c r="P872">
        <v>970.01476544925129</v>
      </c>
      <c r="Q872">
        <v>1494.9495856351141</v>
      </c>
      <c r="R872">
        <v>1553.3428715641155</v>
      </c>
      <c r="S872">
        <v>1475.3734454446255</v>
      </c>
      <c r="T872">
        <v>1526.7908487324223</v>
      </c>
      <c r="U872">
        <v>1911.8239170252925</v>
      </c>
      <c r="V872">
        <v>1580.7990435096037</v>
      </c>
      <c r="W872">
        <v>1447.4444375177065</v>
      </c>
      <c r="X872">
        <v>1615.8888267850173</v>
      </c>
      <c r="Y872" t="s">
        <v>3759</v>
      </c>
      <c r="Z872">
        <v>2772.9142999999999</v>
      </c>
      <c r="AA872">
        <v>10645.686</v>
      </c>
      <c r="AB872">
        <v>9116.8140000000003</v>
      </c>
      <c r="AC872">
        <v>12089.605</v>
      </c>
      <c r="AD872" t="s">
        <v>3760</v>
      </c>
      <c r="AE872">
        <v>73302</v>
      </c>
      <c r="AF872" t="s">
        <v>3761</v>
      </c>
    </row>
    <row r="873" spans="1:32" x14ac:dyDescent="0.2">
      <c r="A873">
        <v>940</v>
      </c>
      <c r="B873" t="b">
        <v>1</v>
      </c>
      <c r="C873" t="s">
        <v>1782</v>
      </c>
      <c r="D873">
        <v>47.52</v>
      </c>
      <c r="E873">
        <v>7.47</v>
      </c>
      <c r="F873">
        <v>3</v>
      </c>
      <c r="G873">
        <v>3</v>
      </c>
      <c r="I873">
        <v>117.45759599999994</v>
      </c>
      <c r="J873">
        <v>106.42912897102684</v>
      </c>
      <c r="K873">
        <v>73.593970561996656</v>
      </c>
      <c r="L873">
        <v>71.55403521625658</v>
      </c>
      <c r="M873">
        <v>51.127422405154064</v>
      </c>
      <c r="N873">
        <v>75.92703885653745</v>
      </c>
      <c r="O873">
        <v>42.426343125032936</v>
      </c>
      <c r="P873">
        <v>48.428337192300475</v>
      </c>
      <c r="Q873">
        <v>86.673322593042812</v>
      </c>
      <c r="R873">
        <v>103.10669117676586</v>
      </c>
      <c r="S873">
        <v>0</v>
      </c>
      <c r="T873">
        <v>0</v>
      </c>
      <c r="U873">
        <v>36.497551432771935</v>
      </c>
      <c r="V873">
        <v>21.245822675626126</v>
      </c>
      <c r="W873">
        <v>21.082419250824941</v>
      </c>
      <c r="X873">
        <v>22.588271485989999</v>
      </c>
      <c r="Y873" t="s">
        <v>1783</v>
      </c>
      <c r="Z873">
        <v>116.49966000000001</v>
      </c>
      <c r="AA873">
        <v>138.42345</v>
      </c>
      <c r="AB873">
        <v>829.43444999999997</v>
      </c>
      <c r="AC873">
        <v>189.30850000000001</v>
      </c>
      <c r="AD873" t="s">
        <v>1784</v>
      </c>
      <c r="AE873">
        <v>58769</v>
      </c>
      <c r="AF873" t="s">
        <v>1785</v>
      </c>
    </row>
    <row r="874" spans="1:32" x14ac:dyDescent="0.2">
      <c r="A874">
        <v>310</v>
      </c>
      <c r="B874" t="b">
        <v>1</v>
      </c>
      <c r="C874" t="s">
        <v>1478</v>
      </c>
      <c r="D874">
        <v>4</v>
      </c>
      <c r="E874">
        <v>13.5</v>
      </c>
      <c r="F874">
        <v>10</v>
      </c>
      <c r="G874">
        <v>7</v>
      </c>
      <c r="H874" t="s">
        <v>33</v>
      </c>
      <c r="I874">
        <v>1748.0864999999992</v>
      </c>
      <c r="J874">
        <v>1634.5466940052434</v>
      </c>
      <c r="K874">
        <v>369.76680820507232</v>
      </c>
      <c r="L874">
        <v>465.31546413656736</v>
      </c>
      <c r="M874">
        <v>811.20762617326022</v>
      </c>
      <c r="N874">
        <v>721.73604054728094</v>
      </c>
      <c r="O874">
        <v>274.96495092197199</v>
      </c>
      <c r="P874">
        <v>311.19618062695037</v>
      </c>
      <c r="Q874">
        <v>702.39935658443812</v>
      </c>
      <c r="R874">
        <v>702.45212178970951</v>
      </c>
      <c r="S874">
        <v>393.18653159078201</v>
      </c>
      <c r="T874">
        <v>189.72872856573494</v>
      </c>
      <c r="U874">
        <v>222.39980398681084</v>
      </c>
      <c r="V874">
        <v>219.5821447757117</v>
      </c>
      <c r="W874">
        <v>112.09212402571622</v>
      </c>
      <c r="X874">
        <v>141.14155308398119</v>
      </c>
      <c r="Y874" t="s">
        <v>1479</v>
      </c>
      <c r="Z874">
        <v>1221.5454999999999</v>
      </c>
      <c r="AA874">
        <v>1246.7483999999999</v>
      </c>
      <c r="AB874">
        <v>3902.3130000000001</v>
      </c>
      <c r="AC874">
        <v>1257.6475</v>
      </c>
      <c r="AD874" t="s">
        <v>1480</v>
      </c>
      <c r="AE874">
        <v>79188</v>
      </c>
      <c r="AF874" t="s">
        <v>1481</v>
      </c>
    </row>
    <row r="875" spans="1:32" x14ac:dyDescent="0.2">
      <c r="A875">
        <v>461</v>
      </c>
      <c r="B875" t="b">
        <v>1</v>
      </c>
      <c r="C875" t="s">
        <v>298</v>
      </c>
      <c r="D875">
        <v>5.97</v>
      </c>
      <c r="E875">
        <v>11.82</v>
      </c>
      <c r="F875">
        <v>7</v>
      </c>
      <c r="G875">
        <v>7</v>
      </c>
      <c r="H875" t="s">
        <v>33</v>
      </c>
      <c r="I875">
        <v>384.01239999999984</v>
      </c>
      <c r="J875">
        <v>325.64679659883137</v>
      </c>
      <c r="K875">
        <v>421.60213861689192</v>
      </c>
      <c r="L875">
        <v>397.24162537819257</v>
      </c>
      <c r="M875">
        <v>732.27668000828146</v>
      </c>
      <c r="N875">
        <v>856.41218510444924</v>
      </c>
      <c r="O875">
        <v>156.43978275415873</v>
      </c>
      <c r="P875">
        <v>109.02420728277659</v>
      </c>
      <c r="Q875">
        <v>279.2506877349644</v>
      </c>
      <c r="R875">
        <v>128.60479813909478</v>
      </c>
      <c r="S875">
        <v>149.2074622771645</v>
      </c>
      <c r="T875">
        <v>288.20336494614219</v>
      </c>
      <c r="U875">
        <v>200.8320472525337</v>
      </c>
      <c r="V875">
        <v>135.46213066638342</v>
      </c>
      <c r="W875">
        <v>130.23703016462142</v>
      </c>
      <c r="X875">
        <v>103.00791833600985</v>
      </c>
      <c r="Y875" t="s">
        <v>299</v>
      </c>
      <c r="Z875">
        <v>511.55045000000001</v>
      </c>
      <c r="AA875">
        <v>1018.4451</v>
      </c>
      <c r="AB875">
        <v>1247.6099999999999</v>
      </c>
      <c r="AC875">
        <v>1053.0757000000001</v>
      </c>
      <c r="AD875" t="s">
        <v>300</v>
      </c>
      <c r="AE875">
        <v>77437</v>
      </c>
      <c r="AF875" t="s">
        <v>301</v>
      </c>
    </row>
    <row r="876" spans="1:32" x14ac:dyDescent="0.2">
      <c r="A876">
        <v>508</v>
      </c>
      <c r="B876" t="b">
        <v>1</v>
      </c>
      <c r="C876" t="s">
        <v>599</v>
      </c>
      <c r="D876">
        <v>6.64</v>
      </c>
      <c r="E876">
        <v>22.65</v>
      </c>
      <c r="F876">
        <v>7</v>
      </c>
      <c r="G876">
        <v>7</v>
      </c>
      <c r="H876" t="s">
        <v>33</v>
      </c>
      <c r="I876">
        <v>1001.1619999999996</v>
      </c>
      <c r="J876">
        <v>878.23889418870999</v>
      </c>
      <c r="K876">
        <v>719.12012134631163</v>
      </c>
      <c r="L876">
        <v>366.71613945741842</v>
      </c>
      <c r="M876">
        <v>233.74346695345881</v>
      </c>
      <c r="N876">
        <v>366.48385066090253</v>
      </c>
      <c r="O876">
        <v>259.7692636135377</v>
      </c>
      <c r="P876">
        <v>294.67832154044277</v>
      </c>
      <c r="Q876">
        <v>230.55539284210104</v>
      </c>
      <c r="R876">
        <v>90.997058893887058</v>
      </c>
      <c r="S876">
        <v>123.00066042133102</v>
      </c>
      <c r="T876">
        <v>119.81727986600748</v>
      </c>
      <c r="U876">
        <v>161.29011685822036</v>
      </c>
      <c r="V876">
        <v>329.11301435047159</v>
      </c>
      <c r="W876">
        <v>120.23882919599673</v>
      </c>
      <c r="X876">
        <v>203.33434015810909</v>
      </c>
      <c r="Y876" t="s">
        <v>600</v>
      </c>
      <c r="Z876">
        <v>922.64390000000003</v>
      </c>
      <c r="AA876">
        <v>756.33180000000004</v>
      </c>
      <c r="AB876">
        <v>902.56410000000005</v>
      </c>
      <c r="AC876">
        <v>1427.4685999999999</v>
      </c>
      <c r="AD876" t="s">
        <v>601</v>
      </c>
      <c r="AE876">
        <v>48473</v>
      </c>
      <c r="AF876" t="s">
        <v>602</v>
      </c>
    </row>
    <row r="877" spans="1:32" x14ac:dyDescent="0.2">
      <c r="A877">
        <v>5</v>
      </c>
      <c r="B877" t="b">
        <v>1</v>
      </c>
      <c r="C877" t="s">
        <v>1522</v>
      </c>
      <c r="D877">
        <v>14.4</v>
      </c>
      <c r="E877">
        <v>69.099999999999994</v>
      </c>
      <c r="F877">
        <v>119</v>
      </c>
      <c r="G877">
        <v>103</v>
      </c>
      <c r="H877" t="s">
        <v>83</v>
      </c>
      <c r="I877">
        <v>316241.93999999989</v>
      </c>
      <c r="J877">
        <v>293648.0506013931</v>
      </c>
      <c r="K877">
        <v>240557.52495858076</v>
      </c>
      <c r="L877">
        <v>237213.33672058253</v>
      </c>
      <c r="M877">
        <v>230872.59561358319</v>
      </c>
      <c r="N877">
        <v>222461.24486058875</v>
      </c>
      <c r="O877">
        <v>531223.75153628399</v>
      </c>
      <c r="P877">
        <v>549386.77175067971</v>
      </c>
      <c r="Q877">
        <v>45136.576810931292</v>
      </c>
      <c r="R877">
        <v>44304.149679598064</v>
      </c>
      <c r="S877">
        <v>95195.057105256579</v>
      </c>
      <c r="T877">
        <v>99089.448753739416</v>
      </c>
      <c r="U877">
        <v>44538.810800460858</v>
      </c>
      <c r="V877">
        <v>47731.362385436929</v>
      </c>
      <c r="W877">
        <v>78379.616946866387</v>
      </c>
      <c r="X877">
        <v>81176.357543606835</v>
      </c>
      <c r="Y877" t="s">
        <v>1523</v>
      </c>
      <c r="Z877">
        <v>350234.12</v>
      </c>
      <c r="AA877">
        <v>1109118.8</v>
      </c>
      <c r="AB877">
        <v>354312.5</v>
      </c>
      <c r="AC877">
        <v>468073.2</v>
      </c>
      <c r="AD877" t="s">
        <v>1524</v>
      </c>
      <c r="AE877">
        <v>66039</v>
      </c>
      <c r="AF877" t="s">
        <v>1525</v>
      </c>
    </row>
    <row r="878" spans="1:32" x14ac:dyDescent="0.2">
      <c r="A878">
        <v>261</v>
      </c>
      <c r="B878" t="b">
        <v>1</v>
      </c>
      <c r="C878" t="s">
        <v>723</v>
      </c>
      <c r="D878">
        <v>4.0599999999999996</v>
      </c>
      <c r="E878">
        <v>14.6</v>
      </c>
      <c r="F878">
        <v>12</v>
      </c>
      <c r="G878">
        <v>12</v>
      </c>
      <c r="H878" t="s">
        <v>33</v>
      </c>
      <c r="I878">
        <v>24332.493999999988</v>
      </c>
      <c r="J878">
        <v>25853.74134732908</v>
      </c>
      <c r="K878">
        <v>35068.297835798381</v>
      </c>
      <c r="L878">
        <v>33145.066368291133</v>
      </c>
      <c r="M878">
        <v>50824.199846910305</v>
      </c>
      <c r="N878">
        <v>53829.443242606794</v>
      </c>
      <c r="O878">
        <v>6678.6448844528959</v>
      </c>
      <c r="P878">
        <v>5970.3922392664963</v>
      </c>
      <c r="Q878">
        <v>10922.521346116999</v>
      </c>
      <c r="R878">
        <v>10396.850368112491</v>
      </c>
      <c r="S878">
        <v>13925.24335949558</v>
      </c>
      <c r="T878">
        <v>14661.277779920089</v>
      </c>
      <c r="U878">
        <v>12618.641764968061</v>
      </c>
      <c r="V878">
        <v>10123.17231105093</v>
      </c>
      <c r="W878">
        <v>7659.9464986718976</v>
      </c>
      <c r="X878">
        <v>9412.001153528432</v>
      </c>
      <c r="Y878" t="s">
        <v>724</v>
      </c>
      <c r="Z878">
        <v>40348.644999999997</v>
      </c>
      <c r="AA878">
        <v>63009.195</v>
      </c>
      <c r="AB878">
        <v>69967.91</v>
      </c>
      <c r="AC878">
        <v>73277.25</v>
      </c>
      <c r="AD878" t="s">
        <v>725</v>
      </c>
      <c r="AE878">
        <v>53944</v>
      </c>
      <c r="AF878" t="s">
        <v>726</v>
      </c>
    </row>
    <row r="879" spans="1:32" x14ac:dyDescent="0.2">
      <c r="A879">
        <v>777</v>
      </c>
      <c r="B879" t="b">
        <v>1</v>
      </c>
      <c r="C879" t="s">
        <v>3766</v>
      </c>
      <c r="D879">
        <v>21.17</v>
      </c>
      <c r="E879">
        <v>13.43</v>
      </c>
      <c r="F879">
        <v>4</v>
      </c>
      <c r="G879">
        <v>4</v>
      </c>
      <c r="I879">
        <v>58.900349999999975</v>
      </c>
      <c r="J879">
        <v>0</v>
      </c>
      <c r="K879">
        <v>49.300088095225036</v>
      </c>
      <c r="L879">
        <v>46.287352916976786</v>
      </c>
      <c r="M879">
        <v>150.94824509287201</v>
      </c>
      <c r="N879">
        <v>142.20306326760777</v>
      </c>
      <c r="O879">
        <v>20.754354524807731</v>
      </c>
      <c r="P879">
        <v>28.424660959618112</v>
      </c>
      <c r="Q879">
        <v>95.251849200244379</v>
      </c>
      <c r="R879">
        <v>105.49164392243924</v>
      </c>
      <c r="S879">
        <v>0</v>
      </c>
      <c r="T879">
        <v>0</v>
      </c>
      <c r="U879">
        <v>40.294025776714136</v>
      </c>
      <c r="V879">
        <v>0</v>
      </c>
      <c r="W879">
        <v>13.934550178900968</v>
      </c>
      <c r="X879">
        <v>32.427461068290782</v>
      </c>
      <c r="Y879" t="s">
        <v>3767</v>
      </c>
      <c r="Z879">
        <v>70.302216000000001</v>
      </c>
      <c r="AA879">
        <v>228.00806</v>
      </c>
      <c r="AB879">
        <v>877.45849999999996</v>
      </c>
      <c r="AC879">
        <v>269.17218000000003</v>
      </c>
      <c r="AD879" t="s">
        <v>3768</v>
      </c>
      <c r="AE879">
        <v>37732</v>
      </c>
      <c r="AF879" t="s">
        <v>3769</v>
      </c>
    </row>
    <row r="880" spans="1:32" x14ac:dyDescent="0.2">
      <c r="A880">
        <v>754</v>
      </c>
      <c r="B880" t="b">
        <v>1</v>
      </c>
      <c r="C880" t="s">
        <v>3794</v>
      </c>
      <c r="D880">
        <v>28.15</v>
      </c>
      <c r="E880">
        <v>11.56</v>
      </c>
      <c r="F880">
        <v>5</v>
      </c>
      <c r="G880">
        <v>4</v>
      </c>
      <c r="I880">
        <v>130.54715999999993</v>
      </c>
      <c r="J880">
        <v>138.60278807696872</v>
      </c>
      <c r="K880">
        <v>310.85933038498553</v>
      </c>
      <c r="L880">
        <v>400.72241868204037</v>
      </c>
      <c r="M880">
        <v>0</v>
      </c>
      <c r="N880">
        <v>0</v>
      </c>
      <c r="O880">
        <v>16.122763577765788</v>
      </c>
      <c r="P880">
        <v>0</v>
      </c>
      <c r="Q880">
        <v>5.995957216897164</v>
      </c>
      <c r="R880">
        <v>0</v>
      </c>
      <c r="S880">
        <v>18.288327059922679</v>
      </c>
      <c r="T880">
        <v>17.105351056817401</v>
      </c>
      <c r="U880">
        <v>18.280361054697796</v>
      </c>
      <c r="V880">
        <v>19.732048708640761</v>
      </c>
      <c r="W880">
        <v>9.6459887012790997</v>
      </c>
      <c r="X880">
        <v>0</v>
      </c>
      <c r="Y880" t="s">
        <v>3795</v>
      </c>
      <c r="Z880">
        <v>462.73340000000002</v>
      </c>
      <c r="AA880">
        <v>53.416443000000001</v>
      </c>
      <c r="AB880">
        <v>56.157580000000003</v>
      </c>
      <c r="AC880">
        <v>146.21234000000001</v>
      </c>
      <c r="AD880" t="s">
        <v>3796</v>
      </c>
      <c r="AE880">
        <v>44002</v>
      </c>
      <c r="AF880" t="s">
        <v>3797</v>
      </c>
    </row>
    <row r="881" spans="1:32" x14ac:dyDescent="0.2">
      <c r="A881">
        <v>282</v>
      </c>
      <c r="B881" t="b">
        <v>1</v>
      </c>
      <c r="C881" t="s">
        <v>651</v>
      </c>
      <c r="D881">
        <v>6.34</v>
      </c>
      <c r="E881">
        <v>33.5</v>
      </c>
      <c r="F881">
        <v>11</v>
      </c>
      <c r="G881">
        <v>11</v>
      </c>
      <c r="H881" t="s">
        <v>33</v>
      </c>
      <c r="I881">
        <v>845.09029999999962</v>
      </c>
      <c r="J881">
        <v>3895.8014519379581</v>
      </c>
      <c r="K881">
        <v>1460.7063697431172</v>
      </c>
      <c r="L881">
        <v>2982.8638877040667</v>
      </c>
      <c r="M881">
        <v>5035.6801624704513</v>
      </c>
      <c r="N881">
        <v>4834.1710960651162</v>
      </c>
      <c r="O881">
        <v>940.95650264881908</v>
      </c>
      <c r="P881">
        <v>948.54822640329962</v>
      </c>
      <c r="Q881">
        <v>1189.8484828888224</v>
      </c>
      <c r="R881">
        <v>1267.6540864192282</v>
      </c>
      <c r="S881">
        <v>553.25114712928246</v>
      </c>
      <c r="T881">
        <v>579.24578112814902</v>
      </c>
      <c r="U881">
        <v>1118.3059025381247</v>
      </c>
      <c r="V881">
        <v>1173.079016601635</v>
      </c>
      <c r="W881">
        <v>896.86043929101686</v>
      </c>
      <c r="X881">
        <v>1059.569661760444</v>
      </c>
      <c r="Y881" t="s">
        <v>652</v>
      </c>
      <c r="Z881">
        <v>3065.2602999999999</v>
      </c>
      <c r="AA881">
        <v>6500.0720000000001</v>
      </c>
      <c r="AB881">
        <v>6296.8573999999999</v>
      </c>
      <c r="AC881">
        <v>7746.7449999999999</v>
      </c>
      <c r="AD881" t="s">
        <v>653</v>
      </c>
      <c r="AE881">
        <v>45665</v>
      </c>
      <c r="AF881" t="s">
        <v>654</v>
      </c>
    </row>
    <row r="882" spans="1:32" x14ac:dyDescent="0.2">
      <c r="A882">
        <v>282</v>
      </c>
      <c r="B882" t="b">
        <v>1</v>
      </c>
      <c r="C882" t="s">
        <v>2004</v>
      </c>
      <c r="D882">
        <v>6.34</v>
      </c>
      <c r="E882">
        <v>12.73</v>
      </c>
      <c r="F882">
        <v>11</v>
      </c>
      <c r="G882">
        <v>11</v>
      </c>
      <c r="H882" t="s">
        <v>33</v>
      </c>
      <c r="I882">
        <v>845.09029999999962</v>
      </c>
      <c r="J882">
        <v>3895.8014519379581</v>
      </c>
      <c r="K882">
        <v>1460.7063697431172</v>
      </c>
      <c r="L882">
        <v>2982.8638877040667</v>
      </c>
      <c r="M882">
        <v>5035.6801624704513</v>
      </c>
      <c r="N882">
        <v>4834.1710960651162</v>
      </c>
      <c r="O882">
        <v>940.95650264881908</v>
      </c>
      <c r="P882">
        <v>948.54822640329962</v>
      </c>
      <c r="Q882">
        <v>1189.8484828888224</v>
      </c>
      <c r="R882">
        <v>1267.6540864192282</v>
      </c>
      <c r="S882">
        <v>553.25114712928246</v>
      </c>
      <c r="T882">
        <v>579.24578112814902</v>
      </c>
      <c r="U882">
        <v>1118.3059025381247</v>
      </c>
      <c r="V882">
        <v>1173.079016601635</v>
      </c>
      <c r="W882">
        <v>896.86043929101686</v>
      </c>
      <c r="X882">
        <v>1059.569661760444</v>
      </c>
      <c r="Y882" t="s">
        <v>652</v>
      </c>
      <c r="Z882">
        <v>3065.2602999999999</v>
      </c>
      <c r="AA882">
        <v>6500.0720000000001</v>
      </c>
      <c r="AB882">
        <v>6296.8573999999999</v>
      </c>
      <c r="AC882">
        <v>7746.7449999999999</v>
      </c>
      <c r="AD882" t="s">
        <v>653</v>
      </c>
      <c r="AE882">
        <v>111025</v>
      </c>
      <c r="AF882" t="s">
        <v>2005</v>
      </c>
    </row>
    <row r="883" spans="1:32" x14ac:dyDescent="0.2">
      <c r="A883">
        <v>801</v>
      </c>
      <c r="B883" t="b">
        <v>1</v>
      </c>
      <c r="C883" t="s">
        <v>3112</v>
      </c>
      <c r="D883">
        <v>24.45</v>
      </c>
      <c r="E883">
        <v>3.11</v>
      </c>
      <c r="F883">
        <v>4</v>
      </c>
      <c r="G883">
        <v>4</v>
      </c>
      <c r="H883" t="s">
        <v>33</v>
      </c>
      <c r="I883">
        <v>197.4781199999999</v>
      </c>
      <c r="J883">
        <v>132.95825029644257</v>
      </c>
      <c r="K883">
        <v>174.86328387179418</v>
      </c>
      <c r="L883">
        <v>152.52406083050525</v>
      </c>
      <c r="M883">
        <v>125.42133920303544</v>
      </c>
      <c r="N883">
        <v>137.94962038550821</v>
      </c>
      <c r="O883">
        <v>121.8243038624677</v>
      </c>
      <c r="P883">
        <v>101.26438617010416</v>
      </c>
      <c r="Q883">
        <v>253.02774647917482</v>
      </c>
      <c r="R883">
        <v>226.9646403187445</v>
      </c>
      <c r="S883">
        <v>244.4764624052489</v>
      </c>
      <c r="T883">
        <v>9536.6251870627257</v>
      </c>
      <c r="U883">
        <v>160.12601377970228</v>
      </c>
      <c r="V883">
        <v>60.228308244877176</v>
      </c>
      <c r="W883">
        <v>151.9717417619145</v>
      </c>
      <c r="X883">
        <v>231.75072983203458</v>
      </c>
      <c r="Y883" t="s">
        <v>3113</v>
      </c>
      <c r="Z883">
        <v>250.53147999999999</v>
      </c>
      <c r="AA883">
        <v>354.33737000000002</v>
      </c>
      <c r="AB883">
        <v>8863.8539999999994</v>
      </c>
      <c r="AC883">
        <v>1158.7916</v>
      </c>
      <c r="AD883" t="s">
        <v>3114</v>
      </c>
      <c r="AE883">
        <v>194107</v>
      </c>
      <c r="AF883" t="s">
        <v>3115</v>
      </c>
    </row>
    <row r="884" spans="1:32" x14ac:dyDescent="0.2">
      <c r="A884">
        <v>98</v>
      </c>
      <c r="B884" t="b">
        <v>1</v>
      </c>
      <c r="C884" t="s">
        <v>3470</v>
      </c>
      <c r="D884">
        <v>24.34</v>
      </c>
      <c r="E884">
        <v>17.97</v>
      </c>
      <c r="F884">
        <v>27</v>
      </c>
      <c r="G884">
        <v>17</v>
      </c>
      <c r="H884" t="s">
        <v>92</v>
      </c>
      <c r="I884">
        <v>3529.6923999999985</v>
      </c>
      <c r="J884">
        <v>3112.937723721459</v>
      </c>
      <c r="K884">
        <v>11026.732132525129</v>
      </c>
      <c r="L884">
        <v>10827.40184249736</v>
      </c>
      <c r="M884">
        <v>10637.477752319923</v>
      </c>
      <c r="N884">
        <v>11930.661979258439</v>
      </c>
      <c r="O884">
        <v>4728.442931356909</v>
      </c>
      <c r="P884">
        <v>4861.4600757782591</v>
      </c>
      <c r="Q884">
        <v>547.5050412711056</v>
      </c>
      <c r="R884">
        <v>607.09505229297315</v>
      </c>
      <c r="S884">
        <v>451.32033793776952</v>
      </c>
      <c r="T884">
        <v>407.02315454964673</v>
      </c>
      <c r="U884">
        <v>1979.6426615779117</v>
      </c>
      <c r="V884">
        <v>1607.2945442112537</v>
      </c>
      <c r="W884">
        <v>2566.0157893642918</v>
      </c>
      <c r="X884">
        <v>2770.118858634653</v>
      </c>
      <c r="Y884" t="s">
        <v>3471</v>
      </c>
      <c r="Z884">
        <v>10434.200000000001</v>
      </c>
      <c r="AA884">
        <v>19195.18</v>
      </c>
      <c r="AB884">
        <v>3226.1768000000002</v>
      </c>
      <c r="AC884">
        <v>16672.395</v>
      </c>
      <c r="AD884" t="s">
        <v>3472</v>
      </c>
      <c r="AE884">
        <v>137920</v>
      </c>
      <c r="AF884" t="s">
        <v>3473</v>
      </c>
    </row>
    <row r="885" spans="1:32" x14ac:dyDescent="0.2">
      <c r="A885">
        <v>808</v>
      </c>
      <c r="B885" t="b">
        <v>1</v>
      </c>
      <c r="C885" t="s">
        <v>74</v>
      </c>
      <c r="D885">
        <v>2.75</v>
      </c>
      <c r="E885">
        <v>23.53</v>
      </c>
      <c r="F885">
        <v>3</v>
      </c>
      <c r="G885">
        <v>3</v>
      </c>
      <c r="I885">
        <v>459.66662999999977</v>
      </c>
      <c r="J885">
        <v>332.97311082389933</v>
      </c>
      <c r="K885">
        <v>548.36463776984999</v>
      </c>
      <c r="L885">
        <v>444.89349805702358</v>
      </c>
      <c r="M885">
        <v>336.38039434437167</v>
      </c>
      <c r="N885">
        <v>290.95896092123456</v>
      </c>
      <c r="O885">
        <v>313.55596379868103</v>
      </c>
      <c r="P885">
        <v>320.87393171605669</v>
      </c>
      <c r="Q885">
        <v>193.41984318806416</v>
      </c>
      <c r="R885">
        <v>148.96065272166626</v>
      </c>
      <c r="S885">
        <v>91.530519457624678</v>
      </c>
      <c r="T885">
        <v>114.99538556925779</v>
      </c>
      <c r="U885">
        <v>171.42783303903596</v>
      </c>
      <c r="V885">
        <v>150.11669549759711</v>
      </c>
      <c r="W885">
        <v>113.87222205011666</v>
      </c>
      <c r="X885">
        <v>108.53096653519161</v>
      </c>
      <c r="Y885" t="s">
        <v>75</v>
      </c>
      <c r="Z885">
        <v>601.35410000000002</v>
      </c>
      <c r="AA885">
        <v>832.01260000000002</v>
      </c>
      <c r="AB885">
        <v>917.16814999999997</v>
      </c>
      <c r="AC885">
        <v>993.84766000000002</v>
      </c>
      <c r="AD885" t="s">
        <v>76</v>
      </c>
      <c r="AE885">
        <v>19300</v>
      </c>
      <c r="AF885" t="s">
        <v>77</v>
      </c>
    </row>
    <row r="886" spans="1:32" x14ac:dyDescent="0.2">
      <c r="A886">
        <v>577</v>
      </c>
      <c r="B886" t="b">
        <v>1</v>
      </c>
      <c r="C886" t="s">
        <v>3462</v>
      </c>
      <c r="D886">
        <v>9.17</v>
      </c>
      <c r="E886">
        <v>15.69</v>
      </c>
      <c r="F886">
        <v>8</v>
      </c>
      <c r="G886">
        <v>8</v>
      </c>
      <c r="H886" t="s">
        <v>92</v>
      </c>
      <c r="I886">
        <v>4047.0239999999981</v>
      </c>
      <c r="J886">
        <v>3045.9264598257651</v>
      </c>
      <c r="K886">
        <v>2550.9825265518061</v>
      </c>
      <c r="L886">
        <v>3137.0687842885413</v>
      </c>
      <c r="M886">
        <v>2235.4577321437232</v>
      </c>
      <c r="N886">
        <v>2146.6791981710298</v>
      </c>
      <c r="O886">
        <v>1303.5189710735692</v>
      </c>
      <c r="P886">
        <v>1422.9886924843847</v>
      </c>
      <c r="Q886">
        <v>205.46973654202307</v>
      </c>
      <c r="R886">
        <v>463.64117179663515</v>
      </c>
      <c r="S886">
        <v>633.19519011631814</v>
      </c>
      <c r="T886">
        <v>706.48957864463932</v>
      </c>
      <c r="U886">
        <v>761.98090181280952</v>
      </c>
      <c r="V886">
        <v>297.8573818433826</v>
      </c>
      <c r="W886">
        <v>551.23813359709732</v>
      </c>
      <c r="X886">
        <v>685.50796286191303</v>
      </c>
      <c r="Y886" t="s">
        <v>3463</v>
      </c>
      <c r="Z886">
        <v>4119.8334999999997</v>
      </c>
      <c r="AA886">
        <v>4424.45</v>
      </c>
      <c r="AB886">
        <v>2554.7246</v>
      </c>
      <c r="AC886">
        <v>4378.78</v>
      </c>
      <c r="AD886" t="s">
        <v>3464</v>
      </c>
      <c r="AE886">
        <v>75776</v>
      </c>
      <c r="AF886" t="s">
        <v>3465</v>
      </c>
    </row>
    <row r="887" spans="1:32" x14ac:dyDescent="0.2">
      <c r="A887">
        <v>620</v>
      </c>
      <c r="B887" t="b">
        <v>1</v>
      </c>
      <c r="C887" t="s">
        <v>899</v>
      </c>
      <c r="D887">
        <v>6.55</v>
      </c>
      <c r="E887">
        <v>10.87</v>
      </c>
      <c r="F887">
        <v>6</v>
      </c>
      <c r="G887">
        <v>6</v>
      </c>
      <c r="H887" t="s">
        <v>33</v>
      </c>
      <c r="I887">
        <v>774.0047999999997</v>
      </c>
      <c r="J887">
        <v>728.26018232299828</v>
      </c>
      <c r="K887">
        <v>583.69260067538426</v>
      </c>
      <c r="L887">
        <v>779.18710916163127</v>
      </c>
      <c r="M887">
        <v>578.19777019917058</v>
      </c>
      <c r="N887">
        <v>579.5833774437184</v>
      </c>
      <c r="O887">
        <v>472.18808133412216</v>
      </c>
      <c r="P887">
        <v>401.2175332966039</v>
      </c>
      <c r="Q887">
        <v>179.7977830860207</v>
      </c>
      <c r="R887">
        <v>197.07590662133185</v>
      </c>
      <c r="S887">
        <v>212.63447209273031</v>
      </c>
      <c r="T887">
        <v>113.62014884983145</v>
      </c>
      <c r="U887">
        <v>226.84391305562468</v>
      </c>
      <c r="V887">
        <v>144.45150432080109</v>
      </c>
      <c r="W887">
        <v>277.5884122040481</v>
      </c>
      <c r="X887">
        <v>353.2865300661893</v>
      </c>
      <c r="Y887" t="s">
        <v>900</v>
      </c>
      <c r="Z887">
        <v>938.13385000000005</v>
      </c>
      <c r="AA887">
        <v>1295.5923</v>
      </c>
      <c r="AB887">
        <v>1092.4319</v>
      </c>
      <c r="AC887">
        <v>1893.5325</v>
      </c>
      <c r="AD887" t="s">
        <v>901</v>
      </c>
      <c r="AE887">
        <v>96413</v>
      </c>
      <c r="AF887" t="s">
        <v>902</v>
      </c>
    </row>
    <row r="888" spans="1:32" x14ac:dyDescent="0.2">
      <c r="A888">
        <v>700</v>
      </c>
      <c r="B888" t="b">
        <v>1</v>
      </c>
      <c r="C888" t="s">
        <v>2214</v>
      </c>
      <c r="D888">
        <v>2.85</v>
      </c>
      <c r="E888">
        <v>11.52</v>
      </c>
      <c r="F888">
        <v>5</v>
      </c>
      <c r="G888">
        <v>5</v>
      </c>
      <c r="H888" t="s">
        <v>33</v>
      </c>
      <c r="I888">
        <v>3215.7387999999987</v>
      </c>
      <c r="J888">
        <v>640.43764614804593</v>
      </c>
      <c r="K888">
        <v>1340.2749647609751</v>
      </c>
      <c r="L888">
        <v>831.93165508817685</v>
      </c>
      <c r="M888">
        <v>926.02482647108422</v>
      </c>
      <c r="N888">
        <v>1094.6945761654213</v>
      </c>
      <c r="O888">
        <v>293.38852056965101</v>
      </c>
      <c r="P888">
        <v>383.95470708464944</v>
      </c>
      <c r="Q888">
        <v>255.14292279938476</v>
      </c>
      <c r="R888">
        <v>241.82027581596066</v>
      </c>
      <c r="S888">
        <v>635.25787569135116</v>
      </c>
      <c r="T888">
        <v>470.7782709058315</v>
      </c>
      <c r="U888">
        <v>345.19710053973722</v>
      </c>
      <c r="V888">
        <v>351.5131811064843</v>
      </c>
      <c r="W888">
        <v>273.07360868492174</v>
      </c>
      <c r="X888">
        <v>239.76226721053291</v>
      </c>
      <c r="Y888" t="s">
        <v>2215</v>
      </c>
      <c r="Z888">
        <v>1881.2714000000001</v>
      </c>
      <c r="AA888">
        <v>1570.8561</v>
      </c>
      <c r="AB888">
        <v>1994.1222</v>
      </c>
      <c r="AC888">
        <v>2196.473</v>
      </c>
      <c r="AD888" t="s">
        <v>2216</v>
      </c>
      <c r="AE888">
        <v>58688</v>
      </c>
      <c r="AF888" t="s">
        <v>2217</v>
      </c>
    </row>
    <row r="889" spans="1:32" x14ac:dyDescent="0.2">
      <c r="A889">
        <v>842</v>
      </c>
      <c r="B889" t="b">
        <v>1</v>
      </c>
      <c r="C889" t="s">
        <v>2652</v>
      </c>
      <c r="D889">
        <v>15.88</v>
      </c>
      <c r="E889">
        <v>13.86</v>
      </c>
      <c r="F889">
        <v>3</v>
      </c>
      <c r="G889">
        <v>3</v>
      </c>
      <c r="H889" t="s">
        <v>33</v>
      </c>
      <c r="I889">
        <v>713.6874399999997</v>
      </c>
      <c r="J889">
        <v>2084.5232731422188</v>
      </c>
      <c r="K889">
        <v>3593.127724715072</v>
      </c>
      <c r="L889">
        <v>900.61068947114336</v>
      </c>
      <c r="M889">
        <v>8808.1157442012354</v>
      </c>
      <c r="N889">
        <v>8696.6769607989718</v>
      </c>
      <c r="O889">
        <v>768.07446861010783</v>
      </c>
      <c r="P889">
        <v>703.08765189823987</v>
      </c>
      <c r="Q889">
        <v>130.87046993528617</v>
      </c>
      <c r="R889">
        <v>164.78376580157942</v>
      </c>
      <c r="S889">
        <v>474.84745443693737</v>
      </c>
      <c r="T889">
        <v>114.97846079352709</v>
      </c>
      <c r="U889">
        <v>1013.8025413910842</v>
      </c>
      <c r="V889">
        <v>789.23994077778877</v>
      </c>
      <c r="W889">
        <v>459.3298711170429</v>
      </c>
      <c r="X889">
        <v>512.99307892429511</v>
      </c>
      <c r="Y889" t="s">
        <v>2653</v>
      </c>
      <c r="Z889">
        <v>2524.6055000000001</v>
      </c>
      <c r="AA889">
        <v>10000.441999999999</v>
      </c>
      <c r="AB889">
        <v>1135.4647</v>
      </c>
      <c r="AC889">
        <v>5075.7114000000001</v>
      </c>
      <c r="AD889" t="s">
        <v>2654</v>
      </c>
      <c r="AE889">
        <v>29626</v>
      </c>
      <c r="AF889" t="s">
        <v>2655</v>
      </c>
    </row>
    <row r="890" spans="1:32" x14ac:dyDescent="0.2">
      <c r="A890">
        <v>153</v>
      </c>
      <c r="B890" t="b">
        <v>1</v>
      </c>
      <c r="C890" t="s">
        <v>1892</v>
      </c>
      <c r="D890">
        <v>8.89</v>
      </c>
      <c r="E890">
        <v>5.65</v>
      </c>
      <c r="F890">
        <v>19</v>
      </c>
      <c r="G890">
        <v>19</v>
      </c>
      <c r="H890" t="s">
        <v>33</v>
      </c>
      <c r="I890">
        <v>1205.3787999999995</v>
      </c>
      <c r="J890">
        <v>774.09519609432618</v>
      </c>
      <c r="K890">
        <v>3056.9200552753214</v>
      </c>
      <c r="L890">
        <v>2863.7054769965011</v>
      </c>
      <c r="M890">
        <v>478.15339775200988</v>
      </c>
      <c r="N890">
        <v>463.33750346461693</v>
      </c>
      <c r="O890">
        <v>357.11576861093852</v>
      </c>
      <c r="P890">
        <v>304.740798867938</v>
      </c>
      <c r="Q890">
        <v>78.711968882816578</v>
      </c>
      <c r="R890">
        <v>93.910099465580544</v>
      </c>
      <c r="S890">
        <v>265.77385588559849</v>
      </c>
      <c r="T890">
        <v>217.63033985928089</v>
      </c>
      <c r="U890">
        <v>69.86019100691307</v>
      </c>
      <c r="V890">
        <v>149.42665621753704</v>
      </c>
      <c r="W890">
        <v>324.7894918715844</v>
      </c>
      <c r="X890">
        <v>299.56012141984525</v>
      </c>
      <c r="Y890" t="s">
        <v>1893</v>
      </c>
      <c r="Z890">
        <v>2869.0344</v>
      </c>
      <c r="AA890">
        <v>1013.7009</v>
      </c>
      <c r="AB890">
        <v>773.47280000000001</v>
      </c>
      <c r="AC890">
        <v>1564.3114</v>
      </c>
      <c r="AD890" t="s">
        <v>1894</v>
      </c>
      <c r="AE890">
        <v>468830</v>
      </c>
      <c r="AF890" t="s">
        <v>1895</v>
      </c>
    </row>
    <row r="891" spans="1:32" x14ac:dyDescent="0.2">
      <c r="A891">
        <v>95</v>
      </c>
      <c r="B891" t="b">
        <v>1</v>
      </c>
      <c r="C891" t="s">
        <v>951</v>
      </c>
      <c r="D891">
        <v>15.43</v>
      </c>
      <c r="E891">
        <v>51.34</v>
      </c>
      <c r="F891">
        <v>18</v>
      </c>
      <c r="G891">
        <v>18</v>
      </c>
      <c r="H891" t="s">
        <v>92</v>
      </c>
      <c r="I891">
        <v>10267.195999999994</v>
      </c>
      <c r="J891">
        <v>9193.1531075028961</v>
      </c>
      <c r="K891">
        <v>8094.1139607295045</v>
      </c>
      <c r="L891">
        <v>5101.5776947327204</v>
      </c>
      <c r="M891">
        <v>6512.3908978767649</v>
      </c>
      <c r="N891">
        <v>8111.535265017018</v>
      </c>
      <c r="O891">
        <v>36021.735862599744</v>
      </c>
      <c r="P891">
        <v>34191.048334546016</v>
      </c>
      <c r="Q891">
        <v>11715.178209879108</v>
      </c>
      <c r="R891">
        <v>10598.897101103465</v>
      </c>
      <c r="S891">
        <v>6337.3140538439466</v>
      </c>
      <c r="T891">
        <v>5876.2968590723012</v>
      </c>
      <c r="U891">
        <v>8306.6359700310404</v>
      </c>
      <c r="V891">
        <v>8491.4513847179187</v>
      </c>
      <c r="W891">
        <v>7926.6909973946458</v>
      </c>
      <c r="X891">
        <v>8416.857840978957</v>
      </c>
      <c r="Y891" t="s">
        <v>952</v>
      </c>
      <c r="Z891">
        <v>10336.983</v>
      </c>
      <c r="AA891">
        <v>64687.862999999998</v>
      </c>
      <c r="AB891">
        <v>58781.62</v>
      </c>
      <c r="AC891">
        <v>60709.74</v>
      </c>
      <c r="AD891" t="s">
        <v>953</v>
      </c>
      <c r="AE891">
        <v>36053</v>
      </c>
      <c r="AF891" t="s">
        <v>954</v>
      </c>
    </row>
    <row r="892" spans="1:32" x14ac:dyDescent="0.2">
      <c r="A892">
        <v>410</v>
      </c>
      <c r="B892" t="b">
        <v>1</v>
      </c>
      <c r="C892" t="s">
        <v>37</v>
      </c>
      <c r="D892">
        <v>42.16</v>
      </c>
      <c r="E892">
        <v>10.5</v>
      </c>
      <c r="F892">
        <v>9</v>
      </c>
      <c r="G892">
        <v>3</v>
      </c>
      <c r="I892">
        <v>426.30869999999982</v>
      </c>
      <c r="J892">
        <v>1453.6317316246582</v>
      </c>
      <c r="K892">
        <v>1277.0570428222657</v>
      </c>
      <c r="L892">
        <v>1162.2158838356906</v>
      </c>
      <c r="M892">
        <v>8928.7379802027317</v>
      </c>
      <c r="N892">
        <v>9702.8867266590933</v>
      </c>
      <c r="O892">
        <v>1629.9995999348562</v>
      </c>
      <c r="P892">
        <v>1677.3897189634852</v>
      </c>
      <c r="Q892">
        <v>290.45846776175949</v>
      </c>
      <c r="R892">
        <v>294.92327259721225</v>
      </c>
      <c r="S892">
        <v>182.72493426603194</v>
      </c>
      <c r="T892">
        <v>239.3470641247211</v>
      </c>
      <c r="U892">
        <v>3924.2850452380208</v>
      </c>
      <c r="V892">
        <v>3346.9587631403961</v>
      </c>
      <c r="W892">
        <v>2335.6172750265764</v>
      </c>
      <c r="X892">
        <v>3136.7195805971337</v>
      </c>
      <c r="Y892" t="s">
        <v>38</v>
      </c>
      <c r="Z892">
        <v>1687.1902</v>
      </c>
      <c r="AA892">
        <v>12081.261</v>
      </c>
      <c r="AB892">
        <v>1764.8177000000001</v>
      </c>
      <c r="AC892">
        <v>23853.79</v>
      </c>
      <c r="AD892" t="s">
        <v>39</v>
      </c>
      <c r="AE892">
        <v>40460</v>
      </c>
      <c r="AF892" t="s">
        <v>40</v>
      </c>
    </row>
    <row r="893" spans="1:32" x14ac:dyDescent="0.2">
      <c r="A893">
        <v>503</v>
      </c>
      <c r="B893" t="b">
        <v>1</v>
      </c>
      <c r="C893" t="s">
        <v>2298</v>
      </c>
      <c r="D893">
        <v>9.58</v>
      </c>
      <c r="E893">
        <v>20</v>
      </c>
      <c r="F893">
        <v>8</v>
      </c>
      <c r="G893">
        <v>8</v>
      </c>
      <c r="H893" t="s">
        <v>33</v>
      </c>
      <c r="I893">
        <v>36754.991999999984</v>
      </c>
      <c r="J893">
        <v>32554.51314357216</v>
      </c>
      <c r="K893">
        <v>11841.777613370083</v>
      </c>
      <c r="L893">
        <v>10347.093607694871</v>
      </c>
      <c r="M893">
        <v>11496.809716198579</v>
      </c>
      <c r="N893">
        <v>3370.5640107360296</v>
      </c>
      <c r="O893">
        <v>1608.7528979142025</v>
      </c>
      <c r="P893">
        <v>1548.8211785228239</v>
      </c>
      <c r="Q893">
        <v>1441.8296340658635</v>
      </c>
      <c r="R893">
        <v>1284.6375069554383</v>
      </c>
      <c r="S893">
        <v>13490.509308405717</v>
      </c>
      <c r="T893">
        <v>15184.747746446725</v>
      </c>
      <c r="U893">
        <v>2493.1239707783079</v>
      </c>
      <c r="V893">
        <v>7281.22371659895</v>
      </c>
      <c r="W893">
        <v>3378.9408929997712</v>
      </c>
      <c r="X893">
        <v>929.07504748909309</v>
      </c>
      <c r="Y893" t="s">
        <v>2299</v>
      </c>
      <c r="Z893">
        <v>27002.175999999999</v>
      </c>
      <c r="AA893">
        <v>9890.5220000000008</v>
      </c>
      <c r="AB893">
        <v>29376.35</v>
      </c>
      <c r="AC893">
        <v>23701.991999999998</v>
      </c>
      <c r="AD893" t="s">
        <v>2300</v>
      </c>
      <c r="AE893">
        <v>46596</v>
      </c>
      <c r="AF893" t="s">
        <v>2301</v>
      </c>
    </row>
    <row r="894" spans="1:32" x14ac:dyDescent="0.2">
      <c r="A894">
        <v>818</v>
      </c>
      <c r="B894" t="b">
        <v>1</v>
      </c>
      <c r="C894" t="s">
        <v>136</v>
      </c>
      <c r="D894">
        <v>14.03</v>
      </c>
      <c r="E894">
        <v>22.95</v>
      </c>
      <c r="F894">
        <v>5</v>
      </c>
      <c r="G894">
        <v>3</v>
      </c>
      <c r="I894">
        <v>2635.6154999999985</v>
      </c>
      <c r="J894">
        <v>1217.013142784572</v>
      </c>
      <c r="K894">
        <v>3271.6835367682952</v>
      </c>
      <c r="L894">
        <v>3179.1300348209775</v>
      </c>
      <c r="M894">
        <v>7567.5305423018499</v>
      </c>
      <c r="N894">
        <v>7383.1266311059526</v>
      </c>
      <c r="O894">
        <v>2193.0364187203554</v>
      </c>
      <c r="P894">
        <v>2040.7624156509889</v>
      </c>
      <c r="Q894">
        <v>683.54633732357661</v>
      </c>
      <c r="R894">
        <v>694.66389281919146</v>
      </c>
      <c r="S894">
        <v>773.23731143492421</v>
      </c>
      <c r="T894">
        <v>632.17571442880524</v>
      </c>
      <c r="U894">
        <v>562.17197434391062</v>
      </c>
      <c r="V894">
        <v>535.30233163575133</v>
      </c>
      <c r="W894">
        <v>999.91933863691463</v>
      </c>
      <c r="X894">
        <v>1060.0387082912309</v>
      </c>
      <c r="Y894" t="s">
        <v>137</v>
      </c>
      <c r="Z894">
        <v>3560.5412999999999</v>
      </c>
      <c r="AA894">
        <v>10969.601000000001</v>
      </c>
      <c r="AB894">
        <v>4164.6103999999996</v>
      </c>
      <c r="AC894">
        <v>5902.6063999999997</v>
      </c>
      <c r="AD894" t="s">
        <v>138</v>
      </c>
      <c r="AE894">
        <v>20504</v>
      </c>
      <c r="AF894" t="s">
        <v>139</v>
      </c>
    </row>
    <row r="895" spans="1:32" x14ac:dyDescent="0.2">
      <c r="A895">
        <v>121</v>
      </c>
      <c r="B895" t="b">
        <v>1</v>
      </c>
      <c r="C895" t="s">
        <v>2832</v>
      </c>
      <c r="D895">
        <v>10.51</v>
      </c>
      <c r="E895">
        <v>13.11</v>
      </c>
      <c r="F895">
        <v>23</v>
      </c>
      <c r="G895">
        <v>12</v>
      </c>
      <c r="H895" t="s">
        <v>92</v>
      </c>
      <c r="I895">
        <v>2969.8043999999986</v>
      </c>
      <c r="J895">
        <v>2835.7108719679454</v>
      </c>
      <c r="K895">
        <v>4688.8828481637456</v>
      </c>
      <c r="L895">
        <v>4365.8756693660416</v>
      </c>
      <c r="M895">
        <v>1833.8281370027426</v>
      </c>
      <c r="N895">
        <v>940.24093470551543</v>
      </c>
      <c r="O895">
        <v>639.39290686445497</v>
      </c>
      <c r="P895">
        <v>693.31016065786798</v>
      </c>
      <c r="Q895">
        <v>375.90424884930036</v>
      </c>
      <c r="R895">
        <v>317.31061204800176</v>
      </c>
      <c r="S895">
        <v>278.10166100859465</v>
      </c>
      <c r="T895">
        <v>367.83972962603525</v>
      </c>
      <c r="U895">
        <v>658.95944210540506</v>
      </c>
      <c r="V895">
        <v>269.70303881598625</v>
      </c>
      <c r="W895">
        <v>527.67403985772262</v>
      </c>
      <c r="X895">
        <v>386.45474817422058</v>
      </c>
      <c r="Y895" t="s">
        <v>2833</v>
      </c>
      <c r="Z895">
        <v>5125.7160000000003</v>
      </c>
      <c r="AA895">
        <v>2463.6145000000001</v>
      </c>
      <c r="AB895">
        <v>2042.1819</v>
      </c>
      <c r="AC895">
        <v>3493</v>
      </c>
      <c r="AD895" t="s">
        <v>2834</v>
      </c>
      <c r="AE895">
        <v>134685</v>
      </c>
      <c r="AF895" t="s">
        <v>2835</v>
      </c>
    </row>
    <row r="896" spans="1:32" x14ac:dyDescent="0.2">
      <c r="A896">
        <v>402</v>
      </c>
      <c r="B896" t="b">
        <v>1</v>
      </c>
      <c r="C896" t="s">
        <v>711</v>
      </c>
      <c r="D896">
        <v>9.65</v>
      </c>
      <c r="E896">
        <v>3.96</v>
      </c>
      <c r="F896">
        <v>6</v>
      </c>
      <c r="G896">
        <v>6</v>
      </c>
      <c r="I896">
        <v>179.8529399999999</v>
      </c>
      <c r="J896">
        <v>157.21909148364892</v>
      </c>
      <c r="K896">
        <v>171.30760957338416</v>
      </c>
      <c r="L896">
        <v>297.93201070497759</v>
      </c>
      <c r="M896">
        <v>100.87856062829107</v>
      </c>
      <c r="N896">
        <v>1293.3533415786285</v>
      </c>
      <c r="O896">
        <v>90.047818587563754</v>
      </c>
      <c r="P896">
        <v>86.482195548667747</v>
      </c>
      <c r="Q896">
        <v>210.71186521956756</v>
      </c>
      <c r="R896">
        <v>222.97961966583961</v>
      </c>
      <c r="S896">
        <v>100.83846012672545</v>
      </c>
      <c r="T896">
        <v>5646.1725444978829</v>
      </c>
      <c r="U896">
        <v>126.44078641281349</v>
      </c>
      <c r="V896">
        <v>12.058110781371578</v>
      </c>
      <c r="W896">
        <v>52.309173772450755</v>
      </c>
      <c r="X896">
        <v>79.543802385479495</v>
      </c>
      <c r="Y896" t="s">
        <v>712</v>
      </c>
      <c r="Z896">
        <v>443.76886000000002</v>
      </c>
      <c r="AA896">
        <v>2732.9194000000002</v>
      </c>
      <c r="AB896">
        <v>5936.7812000000004</v>
      </c>
      <c r="AC896">
        <v>615.79840000000002</v>
      </c>
      <c r="AD896" t="s">
        <v>713</v>
      </c>
      <c r="AE896">
        <v>216857</v>
      </c>
      <c r="AF896" t="s">
        <v>714</v>
      </c>
    </row>
    <row r="897" spans="1:32" x14ac:dyDescent="0.2">
      <c r="A897">
        <v>319</v>
      </c>
      <c r="B897" t="b">
        <v>1</v>
      </c>
      <c r="C897" t="s">
        <v>699</v>
      </c>
      <c r="D897">
        <v>14.92</v>
      </c>
      <c r="E897">
        <v>19.260000000000002</v>
      </c>
      <c r="F897">
        <v>13</v>
      </c>
      <c r="G897">
        <v>13</v>
      </c>
      <c r="H897" t="s">
        <v>149</v>
      </c>
      <c r="I897">
        <v>2241.2797999999989</v>
      </c>
      <c r="J897">
        <v>3728.1354349973903</v>
      </c>
      <c r="K897">
        <v>2632.8971027134398</v>
      </c>
      <c r="L897">
        <v>3148.5880351309884</v>
      </c>
      <c r="M897">
        <v>12585.636096756083</v>
      </c>
      <c r="N897">
        <v>13881.408507053657</v>
      </c>
      <c r="O897">
        <v>1539.8608606532184</v>
      </c>
      <c r="P897">
        <v>1487.9040331126532</v>
      </c>
      <c r="Q897">
        <v>1932.7245113074773</v>
      </c>
      <c r="R897">
        <v>2017.2748834188847</v>
      </c>
      <c r="S897">
        <v>1405.5174073921783</v>
      </c>
      <c r="T897">
        <v>1454.0032533979684</v>
      </c>
      <c r="U897">
        <v>3000.5973227000186</v>
      </c>
      <c r="V897">
        <v>3455.8034973992808</v>
      </c>
      <c r="W897">
        <v>1833.6203078389526</v>
      </c>
      <c r="X897">
        <v>1974.2810447149843</v>
      </c>
      <c r="Y897" t="s">
        <v>700</v>
      </c>
      <c r="Z897">
        <v>3893.6518999999998</v>
      </c>
      <c r="AA897">
        <v>15804.523999999999</v>
      </c>
      <c r="AB897">
        <v>10971.076999999999</v>
      </c>
      <c r="AC897">
        <v>18419.129000000001</v>
      </c>
      <c r="AD897" t="s">
        <v>701</v>
      </c>
      <c r="AE897">
        <v>80124</v>
      </c>
      <c r="AF897" t="s">
        <v>702</v>
      </c>
    </row>
    <row r="898" spans="1:32" x14ac:dyDescent="0.2">
      <c r="A898">
        <v>655</v>
      </c>
      <c r="B898" t="b">
        <v>1</v>
      </c>
      <c r="C898" t="s">
        <v>3100</v>
      </c>
      <c r="D898">
        <v>1.93</v>
      </c>
      <c r="E898">
        <v>17.79</v>
      </c>
      <c r="F898">
        <v>5</v>
      </c>
      <c r="G898">
        <v>5</v>
      </c>
      <c r="H898" t="s">
        <v>92</v>
      </c>
      <c r="I898">
        <v>2044.8134999999991</v>
      </c>
      <c r="J898">
        <v>1327.454490719424</v>
      </c>
      <c r="K898">
        <v>2520.4208685223912</v>
      </c>
      <c r="L898">
        <v>2466.8126199501503</v>
      </c>
      <c r="M898">
        <v>1522.7277042872843</v>
      </c>
      <c r="N898">
        <v>2683.2196972359966</v>
      </c>
      <c r="O898">
        <v>647.52762721146655</v>
      </c>
      <c r="P898">
        <v>524.93067338137928</v>
      </c>
      <c r="Q898">
        <v>2575.6138574542142</v>
      </c>
      <c r="R898">
        <v>1851.5229055320544</v>
      </c>
      <c r="S898">
        <v>257.76650588650728</v>
      </c>
      <c r="T898">
        <v>328.5293532191568</v>
      </c>
      <c r="U898">
        <v>831.02013539920745</v>
      </c>
      <c r="V898">
        <v>399.28758719960513</v>
      </c>
      <c r="W898">
        <v>65.055056387221526</v>
      </c>
      <c r="X898">
        <v>88.876816381514232</v>
      </c>
      <c r="Y898" t="s">
        <v>3101</v>
      </c>
      <c r="Z898">
        <v>2861.4591999999998</v>
      </c>
      <c r="AA898">
        <v>3234.8141999999998</v>
      </c>
      <c r="AB898">
        <v>14739.492</v>
      </c>
      <c r="AC898">
        <v>2681.9211</v>
      </c>
      <c r="AD898" t="s">
        <v>3102</v>
      </c>
      <c r="AE898">
        <v>27661</v>
      </c>
      <c r="AF898" t="s">
        <v>3103</v>
      </c>
    </row>
    <row r="899" spans="1:32" x14ac:dyDescent="0.2">
      <c r="A899">
        <v>981</v>
      </c>
      <c r="B899" t="b">
        <v>1</v>
      </c>
      <c r="C899" t="s">
        <v>3734</v>
      </c>
      <c r="D899">
        <v>12.39</v>
      </c>
      <c r="E899">
        <v>7.07</v>
      </c>
      <c r="F899">
        <v>3</v>
      </c>
      <c r="G899">
        <v>3</v>
      </c>
      <c r="I899">
        <v>764.59779999999967</v>
      </c>
      <c r="J899">
        <v>1034.6075315714522</v>
      </c>
      <c r="K899">
        <v>220.48592226851039</v>
      </c>
      <c r="L899">
        <v>419.12292623159863</v>
      </c>
      <c r="M899">
        <v>2014.8563839485876</v>
      </c>
      <c r="N899">
        <v>2148.7907632142947</v>
      </c>
      <c r="O899">
        <v>249.74604411742774</v>
      </c>
      <c r="P899">
        <v>536.80420156658545</v>
      </c>
      <c r="Q899">
        <v>593.31400715291227</v>
      </c>
      <c r="R899">
        <v>532.77705099654884</v>
      </c>
      <c r="S899">
        <v>270.30494056960441</v>
      </c>
      <c r="T899">
        <v>352.28190681115353</v>
      </c>
      <c r="U899">
        <v>282.5253322475341</v>
      </c>
      <c r="V899">
        <v>352.76871916990478</v>
      </c>
      <c r="W899">
        <v>282.10654395341498</v>
      </c>
      <c r="X899">
        <v>278.41630579552088</v>
      </c>
      <c r="Y899" t="s">
        <v>3735</v>
      </c>
      <c r="Z899">
        <v>732.77923999999996</v>
      </c>
      <c r="AA899">
        <v>2734.3018000000002</v>
      </c>
      <c r="AB899">
        <v>2969.4796999999999</v>
      </c>
      <c r="AC899">
        <v>2164.1392000000001</v>
      </c>
      <c r="AD899" t="s">
        <v>3736</v>
      </c>
      <c r="AE899">
        <v>44961</v>
      </c>
      <c r="AF899" t="s">
        <v>3737</v>
      </c>
    </row>
    <row r="900" spans="1:32" x14ac:dyDescent="0.2">
      <c r="A900">
        <v>864</v>
      </c>
      <c r="B900" t="b">
        <v>1</v>
      </c>
      <c r="C900" t="s">
        <v>1011</v>
      </c>
      <c r="D900">
        <v>9.5399999999999991</v>
      </c>
      <c r="E900">
        <v>10.89</v>
      </c>
      <c r="F900">
        <v>3</v>
      </c>
      <c r="G900">
        <v>3</v>
      </c>
      <c r="I900">
        <v>239.30224999999987</v>
      </c>
      <c r="J900">
        <v>129.11939761819269</v>
      </c>
      <c r="K900">
        <v>229.46175503535483</v>
      </c>
      <c r="L900">
        <v>214.55584541955872</v>
      </c>
      <c r="M900">
        <v>683.66866266727857</v>
      </c>
      <c r="N900">
        <v>933.04712195687284</v>
      </c>
      <c r="O900">
        <v>218.08872190735951</v>
      </c>
      <c r="P900">
        <v>242.4978718901485</v>
      </c>
      <c r="Q900">
        <v>221.28497723587205</v>
      </c>
      <c r="R900">
        <v>250.50402407209975</v>
      </c>
      <c r="S900">
        <v>62.461953670546393</v>
      </c>
      <c r="T900">
        <v>86.572139027561335</v>
      </c>
      <c r="U900">
        <v>200.34969270859878</v>
      </c>
      <c r="V900">
        <v>44.245786199946814</v>
      </c>
      <c r="W900">
        <v>144.75674373309457</v>
      </c>
      <c r="X900">
        <v>162.29609555453291</v>
      </c>
      <c r="Y900" t="s">
        <v>1012</v>
      </c>
      <c r="Z900">
        <v>294.93290000000002</v>
      </c>
      <c r="AA900">
        <v>1193.3169</v>
      </c>
      <c r="AB900">
        <v>1294.4708000000001</v>
      </c>
      <c r="AC900">
        <v>1067.0092999999999</v>
      </c>
      <c r="AD900" t="s">
        <v>1013</v>
      </c>
      <c r="AE900">
        <v>38868</v>
      </c>
      <c r="AF900" t="s">
        <v>1014</v>
      </c>
    </row>
    <row r="901" spans="1:32" x14ac:dyDescent="0.2">
      <c r="A901">
        <v>373</v>
      </c>
      <c r="B901" t="b">
        <v>1</v>
      </c>
      <c r="C901" t="s">
        <v>647</v>
      </c>
      <c r="D901">
        <v>3.4</v>
      </c>
      <c r="E901">
        <v>36.18</v>
      </c>
      <c r="F901">
        <v>11</v>
      </c>
      <c r="G901">
        <v>11</v>
      </c>
      <c r="H901" t="s">
        <v>33</v>
      </c>
      <c r="I901">
        <v>305.36266999999987</v>
      </c>
      <c r="J901">
        <v>258.74883069832873</v>
      </c>
      <c r="K901">
        <v>540.87482137481095</v>
      </c>
      <c r="L901">
        <v>251.67680088111268</v>
      </c>
      <c r="M901">
        <v>141.65248988695674</v>
      </c>
      <c r="N901">
        <v>136.10373470385929</v>
      </c>
      <c r="O901">
        <v>1598.6729341015041</v>
      </c>
      <c r="P901">
        <v>1599.92115447332</v>
      </c>
      <c r="Q901">
        <v>94.897055136633597</v>
      </c>
      <c r="R901">
        <v>83.704427487981974</v>
      </c>
      <c r="S901">
        <v>195.44500276711207</v>
      </c>
      <c r="T901">
        <v>225.23573001920795</v>
      </c>
      <c r="U901">
        <v>58.525858096424159</v>
      </c>
      <c r="V901">
        <v>115.99953275797299</v>
      </c>
      <c r="W901">
        <v>153.59629961606754</v>
      </c>
      <c r="X901">
        <v>94.056048919779357</v>
      </c>
      <c r="Y901" t="s">
        <v>648</v>
      </c>
      <c r="Z901">
        <v>461.23392000000001</v>
      </c>
      <c r="AA901">
        <v>3295.2896000000001</v>
      </c>
      <c r="AB901">
        <v>733.9085</v>
      </c>
      <c r="AC901">
        <v>762.14959999999996</v>
      </c>
      <c r="AD901" t="s">
        <v>649</v>
      </c>
      <c r="AE901">
        <v>49365</v>
      </c>
      <c r="AF901" t="s">
        <v>650</v>
      </c>
    </row>
    <row r="902" spans="1:32" x14ac:dyDescent="0.2">
      <c r="A902">
        <v>588</v>
      </c>
      <c r="B902" t="b">
        <v>1</v>
      </c>
      <c r="C902" t="s">
        <v>3364</v>
      </c>
      <c r="D902">
        <v>14.43</v>
      </c>
      <c r="E902">
        <v>10.96</v>
      </c>
      <c r="F902">
        <v>6</v>
      </c>
      <c r="G902">
        <v>6</v>
      </c>
      <c r="I902">
        <v>406.32079999999985</v>
      </c>
      <c r="J902">
        <v>309.07593584832227</v>
      </c>
      <c r="K902">
        <v>134.59282156942646</v>
      </c>
      <c r="L902">
        <v>107.08019660939537</v>
      </c>
      <c r="M902">
        <v>152.3820293253298</v>
      </c>
      <c r="N902">
        <v>155.07378156909002</v>
      </c>
      <c r="O902">
        <v>475.28454021417042</v>
      </c>
      <c r="P902">
        <v>728.8908180328084</v>
      </c>
      <c r="Q902">
        <v>96.303743185292518</v>
      </c>
      <c r="R902">
        <v>120.59977614915618</v>
      </c>
      <c r="S902">
        <v>168.42789021230476</v>
      </c>
      <c r="T902">
        <v>126.58278507967698</v>
      </c>
      <c r="U902">
        <v>145.60452579710568</v>
      </c>
      <c r="V902">
        <v>145.99261306176032</v>
      </c>
      <c r="W902">
        <v>138.00171238554771</v>
      </c>
      <c r="X902">
        <v>403.28451212650697</v>
      </c>
      <c r="Y902" t="s">
        <v>3365</v>
      </c>
      <c r="Z902">
        <v>473.11133000000001</v>
      </c>
      <c r="AA902">
        <v>1835.1458</v>
      </c>
      <c r="AB902">
        <v>907.54229999999995</v>
      </c>
      <c r="AC902">
        <v>1563.759</v>
      </c>
      <c r="AD902" t="s">
        <v>3366</v>
      </c>
      <c r="AE902">
        <v>76537</v>
      </c>
      <c r="AF902" t="s">
        <v>3367</v>
      </c>
    </row>
    <row r="903" spans="1:32" x14ac:dyDescent="0.2">
      <c r="A903">
        <v>499</v>
      </c>
      <c r="B903" t="b">
        <v>1</v>
      </c>
      <c r="C903" t="s">
        <v>2536</v>
      </c>
      <c r="D903">
        <v>28.62</v>
      </c>
      <c r="E903">
        <v>8.39</v>
      </c>
      <c r="F903">
        <v>6</v>
      </c>
      <c r="G903">
        <v>6</v>
      </c>
      <c r="I903">
        <v>565.90215999999975</v>
      </c>
      <c r="J903">
        <v>265.0409174037037</v>
      </c>
      <c r="K903">
        <v>598.3715547271878</v>
      </c>
      <c r="L903">
        <v>876.35561160477539</v>
      </c>
      <c r="M903">
        <v>2303.6175785565683</v>
      </c>
      <c r="N903">
        <v>2213.1851272970034</v>
      </c>
      <c r="O903">
        <v>445.25227864512414</v>
      </c>
      <c r="P903">
        <v>513.52326313241531</v>
      </c>
      <c r="Q903">
        <v>96.04901661200239</v>
      </c>
      <c r="R903">
        <v>40.06427729837899</v>
      </c>
      <c r="S903">
        <v>160.55117925475565</v>
      </c>
      <c r="T903">
        <v>93.351824458734967</v>
      </c>
      <c r="U903">
        <v>287.79980580395829</v>
      </c>
      <c r="V903">
        <v>309.91908574698675</v>
      </c>
      <c r="W903">
        <v>309.31985140321905</v>
      </c>
      <c r="X903">
        <v>195.92659266654496</v>
      </c>
      <c r="Y903" t="s">
        <v>2537</v>
      </c>
      <c r="Z903">
        <v>826.78189999999995</v>
      </c>
      <c r="AA903">
        <v>3050.6392000000001</v>
      </c>
      <c r="AB903">
        <v>585.53612999999996</v>
      </c>
      <c r="AC903">
        <v>2002.5741</v>
      </c>
      <c r="AD903" t="s">
        <v>2538</v>
      </c>
      <c r="AE903">
        <v>91883</v>
      </c>
      <c r="AF903" t="s">
        <v>2539</v>
      </c>
    </row>
    <row r="904" spans="1:32" x14ac:dyDescent="0.2">
      <c r="A904">
        <v>188</v>
      </c>
      <c r="B904" t="b">
        <v>1</v>
      </c>
      <c r="C904" t="s">
        <v>3052</v>
      </c>
      <c r="D904">
        <v>21.34</v>
      </c>
      <c r="E904">
        <v>29.94</v>
      </c>
      <c r="F904">
        <v>17</v>
      </c>
      <c r="G904">
        <v>13</v>
      </c>
      <c r="H904" t="s">
        <v>33</v>
      </c>
      <c r="I904">
        <v>3949.604699999998</v>
      </c>
      <c r="J904">
        <v>694.73073292035406</v>
      </c>
      <c r="K904">
        <v>1074.2627012787759</v>
      </c>
      <c r="L904">
        <v>1034.7972486573303</v>
      </c>
      <c r="M904">
        <v>7678.2974756992235</v>
      </c>
      <c r="N904">
        <v>5309.5511060635772</v>
      </c>
      <c r="O904">
        <v>1210.9165324081382</v>
      </c>
      <c r="P904">
        <v>1296.3290011539673</v>
      </c>
      <c r="Q904">
        <v>1744.2878919118664</v>
      </c>
      <c r="R904">
        <v>993.81317176659763</v>
      </c>
      <c r="S904">
        <v>1506.3972477920131</v>
      </c>
      <c r="T904">
        <v>1447.1281663709042</v>
      </c>
      <c r="U904">
        <v>700.66914558187409</v>
      </c>
      <c r="V904">
        <v>923.38099314530655</v>
      </c>
      <c r="W904">
        <v>963.40248317443115</v>
      </c>
      <c r="X904">
        <v>921.63118543859161</v>
      </c>
      <c r="Y904" t="s">
        <v>3053</v>
      </c>
      <c r="Z904">
        <v>2316.3407999999999</v>
      </c>
      <c r="AA904">
        <v>8527.7000000000007</v>
      </c>
      <c r="AB904">
        <v>8407.2990000000009</v>
      </c>
      <c r="AC904">
        <v>6394.2782999999999</v>
      </c>
      <c r="AD904" t="s">
        <v>3054</v>
      </c>
      <c r="AE904">
        <v>61175</v>
      </c>
      <c r="AF904" t="s">
        <v>3055</v>
      </c>
    </row>
    <row r="905" spans="1:32" x14ac:dyDescent="0.2">
      <c r="A905">
        <v>250</v>
      </c>
      <c r="B905" t="b">
        <v>1</v>
      </c>
      <c r="C905" t="s">
        <v>314</v>
      </c>
      <c r="D905">
        <v>5.14</v>
      </c>
      <c r="E905">
        <v>11.08</v>
      </c>
      <c r="F905">
        <v>12</v>
      </c>
      <c r="G905">
        <v>7</v>
      </c>
      <c r="H905" t="s">
        <v>33</v>
      </c>
      <c r="I905">
        <v>1618.2687999999994</v>
      </c>
      <c r="J905">
        <v>1495.5367025309483</v>
      </c>
      <c r="K905">
        <v>614.14542685228946</v>
      </c>
      <c r="L905">
        <v>661.21057716539178</v>
      </c>
      <c r="M905">
        <v>656.98904306254781</v>
      </c>
      <c r="N905">
        <v>873.67321300794742</v>
      </c>
      <c r="O905">
        <v>190.954386549855</v>
      </c>
      <c r="P905">
        <v>324.14195433847715</v>
      </c>
      <c r="Q905">
        <v>355.27150354900039</v>
      </c>
      <c r="R905">
        <v>418.03336042010585</v>
      </c>
      <c r="S905">
        <v>158108.31335332632</v>
      </c>
      <c r="T905">
        <v>163.33903048485422</v>
      </c>
      <c r="U905">
        <v>389.7424714994325</v>
      </c>
      <c r="V905">
        <v>171.57267543193862</v>
      </c>
      <c r="W905">
        <v>200.87699370817313</v>
      </c>
      <c r="X905">
        <v>122.01213292464321</v>
      </c>
      <c r="Y905" t="s">
        <v>315</v>
      </c>
      <c r="Z905">
        <v>1401.2452000000001</v>
      </c>
      <c r="AA905">
        <v>1192.5102999999999</v>
      </c>
      <c r="AB905">
        <v>134241.76999999999</v>
      </c>
      <c r="AC905">
        <v>1661.1515999999999</v>
      </c>
      <c r="AD905" t="s">
        <v>316</v>
      </c>
      <c r="AE905">
        <v>103960</v>
      </c>
      <c r="AF905" t="s">
        <v>317</v>
      </c>
    </row>
    <row r="906" spans="1:32" x14ac:dyDescent="0.2">
      <c r="A906">
        <v>220</v>
      </c>
      <c r="B906" t="b">
        <v>1</v>
      </c>
      <c r="C906" t="s">
        <v>1778</v>
      </c>
      <c r="D906">
        <v>7.34</v>
      </c>
      <c r="E906">
        <v>28.14</v>
      </c>
      <c r="F906">
        <v>16</v>
      </c>
      <c r="G906">
        <v>16</v>
      </c>
      <c r="H906" t="s">
        <v>33</v>
      </c>
      <c r="I906">
        <v>510.76499999999976</v>
      </c>
      <c r="J906">
        <v>385.993071868691</v>
      </c>
      <c r="K906">
        <v>649.10121484922729</v>
      </c>
      <c r="L906">
        <v>660.81257677252017</v>
      </c>
      <c r="M906">
        <v>500.63161545380865</v>
      </c>
      <c r="N906">
        <v>412.0186627531134</v>
      </c>
      <c r="O906">
        <v>6349.2302424093687</v>
      </c>
      <c r="P906">
        <v>5836.7226980725109</v>
      </c>
      <c r="Q906">
        <v>475.29144709471564</v>
      </c>
      <c r="R906">
        <v>591.72117933758057</v>
      </c>
      <c r="S906">
        <v>288.35843166931215</v>
      </c>
      <c r="T906">
        <v>214.4191848027555</v>
      </c>
      <c r="U906">
        <v>308.77378591078241</v>
      </c>
      <c r="V906">
        <v>169.69804030043682</v>
      </c>
      <c r="W906">
        <v>293.07803520891724</v>
      </c>
      <c r="X906">
        <v>331.99037551602163</v>
      </c>
      <c r="Y906" t="s">
        <v>1779</v>
      </c>
      <c r="Z906">
        <v>755.47797000000003</v>
      </c>
      <c r="AA906">
        <v>11891.021000000001</v>
      </c>
      <c r="AB906">
        <v>3362.7260000000001</v>
      </c>
      <c r="AC906">
        <v>2083.7357999999999</v>
      </c>
      <c r="AD906" t="s">
        <v>1780</v>
      </c>
      <c r="AE906">
        <v>76632</v>
      </c>
      <c r="AF906" t="s">
        <v>1781</v>
      </c>
    </row>
    <row r="907" spans="1:32" x14ac:dyDescent="0.2">
      <c r="A907">
        <v>778</v>
      </c>
      <c r="B907" t="b">
        <v>1</v>
      </c>
      <c r="C907" t="s">
        <v>2540</v>
      </c>
      <c r="D907">
        <v>3.16</v>
      </c>
      <c r="E907">
        <v>7.87</v>
      </c>
      <c r="F907">
        <v>4</v>
      </c>
      <c r="G907">
        <v>4</v>
      </c>
      <c r="I907">
        <v>1676.8794999999993</v>
      </c>
      <c r="J907">
        <v>1126.8557090593879</v>
      </c>
      <c r="K907">
        <v>2234.2860523047002</v>
      </c>
      <c r="L907">
        <v>2133.9550264246714</v>
      </c>
      <c r="M907">
        <v>947.96073074135631</v>
      </c>
      <c r="N907">
        <v>1640.4271028716148</v>
      </c>
      <c r="O907">
        <v>298.78018141468647</v>
      </c>
      <c r="P907">
        <v>314.15981684702166</v>
      </c>
      <c r="Q907">
        <v>339.75267680772095</v>
      </c>
      <c r="R907">
        <v>243.83229636650071</v>
      </c>
      <c r="S907">
        <v>678.84912637361572</v>
      </c>
      <c r="T907">
        <v>657.76671473517138</v>
      </c>
      <c r="U907">
        <v>324.12876752540535</v>
      </c>
      <c r="V907">
        <v>233.22628008211936</v>
      </c>
      <c r="W907">
        <v>544.32587296956831</v>
      </c>
      <c r="X907">
        <v>424.62545884942324</v>
      </c>
      <c r="Y907" t="s">
        <v>2541</v>
      </c>
      <c r="Z907">
        <v>2467.5232000000001</v>
      </c>
      <c r="AA907">
        <v>1815.1096</v>
      </c>
      <c r="AB907">
        <v>2369.8092999999999</v>
      </c>
      <c r="AC907">
        <v>2866.0073000000002</v>
      </c>
      <c r="AD907" t="s">
        <v>2542</v>
      </c>
      <c r="AE907">
        <v>70523</v>
      </c>
      <c r="AF907" t="s">
        <v>2543</v>
      </c>
    </row>
    <row r="908" spans="1:32" x14ac:dyDescent="0.2">
      <c r="A908">
        <v>622</v>
      </c>
      <c r="B908" t="b">
        <v>1</v>
      </c>
      <c r="C908" t="s">
        <v>1562</v>
      </c>
      <c r="D908">
        <v>1.31</v>
      </c>
      <c r="E908">
        <v>13.79</v>
      </c>
      <c r="F908">
        <v>5</v>
      </c>
      <c r="G908">
        <v>5</v>
      </c>
      <c r="H908" t="s">
        <v>33</v>
      </c>
      <c r="I908">
        <v>1661.7500999999993</v>
      </c>
      <c r="J908">
        <v>3761.6598821013254</v>
      </c>
      <c r="K908">
        <v>1344.8473719720719</v>
      </c>
      <c r="L908">
        <v>2158.5043833694049</v>
      </c>
      <c r="M908">
        <v>1465.9035525217796</v>
      </c>
      <c r="N908">
        <v>4793.2976056545967</v>
      </c>
      <c r="O908">
        <v>974.41603039036534</v>
      </c>
      <c r="P908">
        <v>741.34311917690331</v>
      </c>
      <c r="Q908">
        <v>977.85135938535461</v>
      </c>
      <c r="R908">
        <v>1074.7437618364306</v>
      </c>
      <c r="S908">
        <v>265.42840836291708</v>
      </c>
      <c r="T908">
        <v>450.61996069004198</v>
      </c>
      <c r="U908">
        <v>641.60696194947423</v>
      </c>
      <c r="V908">
        <v>450.9199458443353</v>
      </c>
      <c r="W908">
        <v>714.7546378296297</v>
      </c>
      <c r="X908">
        <v>849.46413906677913</v>
      </c>
      <c r="Y908" t="s">
        <v>1563</v>
      </c>
      <c r="Z908">
        <v>2853.8020000000001</v>
      </c>
      <c r="AA908">
        <v>4616.0739999999996</v>
      </c>
      <c r="AB908">
        <v>5067.9250000000002</v>
      </c>
      <c r="AC908">
        <v>4986.2179999999998</v>
      </c>
      <c r="AD908" t="s">
        <v>1564</v>
      </c>
      <c r="AE908">
        <v>49655</v>
      </c>
      <c r="AF908" t="s">
        <v>1565</v>
      </c>
    </row>
    <row r="909" spans="1:32" x14ac:dyDescent="0.2">
      <c r="A909">
        <v>378</v>
      </c>
      <c r="B909" t="b">
        <v>1</v>
      </c>
      <c r="C909" t="s">
        <v>1822</v>
      </c>
      <c r="D909">
        <v>4</v>
      </c>
      <c r="E909">
        <v>19.77</v>
      </c>
      <c r="F909">
        <v>10</v>
      </c>
      <c r="G909">
        <v>5</v>
      </c>
      <c r="H909" t="s">
        <v>33</v>
      </c>
      <c r="I909">
        <v>1524.4899999999993</v>
      </c>
      <c r="J909">
        <v>1832.6736345342736</v>
      </c>
      <c r="K909">
        <v>1127.7322663763559</v>
      </c>
      <c r="L909">
        <v>1277.9811169902307</v>
      </c>
      <c r="M909">
        <v>2492.164473495307</v>
      </c>
      <c r="N909">
        <v>2719.2621277012113</v>
      </c>
      <c r="O909">
        <v>493.02278339656738</v>
      </c>
      <c r="P909">
        <v>344.96981409443686</v>
      </c>
      <c r="Q909">
        <v>492.24896483529886</v>
      </c>
      <c r="R909">
        <v>441.27146040713887</v>
      </c>
      <c r="S909">
        <v>269.98144432214804</v>
      </c>
      <c r="T909">
        <v>634.26038811923479</v>
      </c>
      <c r="U909">
        <v>489.31858367983159</v>
      </c>
      <c r="V909">
        <v>764.92777990236891</v>
      </c>
      <c r="W909">
        <v>394.56794367511344</v>
      </c>
      <c r="X909">
        <v>422.55054778024896</v>
      </c>
      <c r="Y909" t="s">
        <v>1823</v>
      </c>
      <c r="Z909">
        <v>1845.4924000000001</v>
      </c>
      <c r="AA909">
        <v>3310.3874999999998</v>
      </c>
      <c r="AB909">
        <v>2773.1975000000002</v>
      </c>
      <c r="AC909">
        <v>3670.7514999999999</v>
      </c>
      <c r="AD909" t="s">
        <v>1824</v>
      </c>
      <c r="AE909">
        <v>40532</v>
      </c>
      <c r="AF909" t="s">
        <v>1825</v>
      </c>
    </row>
    <row r="910" spans="1:32" x14ac:dyDescent="0.2">
      <c r="A910">
        <v>753</v>
      </c>
      <c r="B910" t="b">
        <v>1</v>
      </c>
      <c r="C910" t="s">
        <v>2414</v>
      </c>
      <c r="D910">
        <v>8.5299999999999994</v>
      </c>
      <c r="E910">
        <v>7.08</v>
      </c>
      <c r="F910">
        <v>4</v>
      </c>
      <c r="G910">
        <v>4</v>
      </c>
      <c r="I910">
        <v>622.21529999999973</v>
      </c>
      <c r="J910">
        <v>2041.0494076821642</v>
      </c>
      <c r="K910">
        <v>813.98916980920774</v>
      </c>
      <c r="L910">
        <v>690.20733337200795</v>
      </c>
      <c r="M910">
        <v>232.77320343012676</v>
      </c>
      <c r="N910">
        <v>335.61831766823713</v>
      </c>
      <c r="O910">
        <v>146.09349492451904</v>
      </c>
      <c r="P910">
        <v>178.38947732188572</v>
      </c>
      <c r="Q910">
        <v>356.9016378197814</v>
      </c>
      <c r="R910">
        <v>347.54071728393541</v>
      </c>
      <c r="S910">
        <v>255.48163901964611</v>
      </c>
      <c r="T910">
        <v>139.30334250137574</v>
      </c>
      <c r="U910">
        <v>124.94339877610693</v>
      </c>
      <c r="V910">
        <v>103.64403930486101</v>
      </c>
      <c r="W910">
        <v>101.47200442921027</v>
      </c>
      <c r="X910">
        <v>93.554151422421398</v>
      </c>
      <c r="Y910" t="s">
        <v>2415</v>
      </c>
      <c r="Z910">
        <v>1317.1581000000001</v>
      </c>
      <c r="AA910">
        <v>552.15515000000005</v>
      </c>
      <c r="AB910">
        <v>1865.0479</v>
      </c>
      <c r="AC910">
        <v>779.82380000000001</v>
      </c>
      <c r="AD910" t="s">
        <v>2416</v>
      </c>
      <c r="AE910">
        <v>60131</v>
      </c>
      <c r="AF910" t="s">
        <v>2417</v>
      </c>
    </row>
    <row r="911" spans="1:32" x14ac:dyDescent="0.2">
      <c r="A911">
        <v>1120</v>
      </c>
      <c r="B911" t="b">
        <v>1</v>
      </c>
      <c r="C911" t="s">
        <v>483</v>
      </c>
      <c r="D911">
        <v>0.77</v>
      </c>
      <c r="E911">
        <v>2.75</v>
      </c>
      <c r="F911">
        <v>2</v>
      </c>
      <c r="G911">
        <v>2</v>
      </c>
      <c r="I911">
        <v>478.72567999999978</v>
      </c>
      <c r="J911">
        <v>433.22265053603348</v>
      </c>
      <c r="K911">
        <v>551.6870662741145</v>
      </c>
      <c r="L911">
        <v>720.98139172152355</v>
      </c>
      <c r="M911">
        <v>327.24845759493843</v>
      </c>
      <c r="N911">
        <v>433.7696001273161</v>
      </c>
      <c r="O911">
        <v>99.775593366389558</v>
      </c>
      <c r="P911">
        <v>171.90377206727482</v>
      </c>
      <c r="Q911">
        <v>87.679100142712528</v>
      </c>
      <c r="R911">
        <v>89.006235627988076</v>
      </c>
      <c r="S911">
        <v>198.49517932325259</v>
      </c>
      <c r="T911">
        <v>235.43096176835542</v>
      </c>
      <c r="U911">
        <v>38.282021503586144</v>
      </c>
      <c r="V911">
        <v>319.09912669407021</v>
      </c>
      <c r="W911">
        <v>134.18110139525828</v>
      </c>
      <c r="X911">
        <v>71.863722025487348</v>
      </c>
      <c r="Y911" t="s">
        <v>484</v>
      </c>
      <c r="Z911">
        <v>929.93866000000003</v>
      </c>
      <c r="AA911">
        <v>685.06757000000005</v>
      </c>
      <c r="AB911">
        <v>740.3152</v>
      </c>
      <c r="AC911">
        <v>929.27329999999995</v>
      </c>
      <c r="AD911" t="s">
        <v>485</v>
      </c>
      <c r="AE911">
        <v>113448</v>
      </c>
      <c r="AF911" t="s">
        <v>486</v>
      </c>
    </row>
    <row r="912" spans="1:32" x14ac:dyDescent="0.2">
      <c r="A912">
        <v>683</v>
      </c>
      <c r="B912" t="b">
        <v>1</v>
      </c>
      <c r="C912" t="s">
        <v>2000</v>
      </c>
      <c r="D912">
        <v>2.2000000000000002</v>
      </c>
      <c r="E912">
        <v>32.21</v>
      </c>
      <c r="F912">
        <v>5</v>
      </c>
      <c r="G912">
        <v>5</v>
      </c>
      <c r="H912" t="s">
        <v>33</v>
      </c>
      <c r="I912">
        <v>1081.8755999999996</v>
      </c>
      <c r="J912">
        <v>1136.4820132926964</v>
      </c>
      <c r="K912">
        <v>546.84701639808191</v>
      </c>
      <c r="L912">
        <v>524.93085134424734</v>
      </c>
      <c r="M912">
        <v>193.62006946200123</v>
      </c>
      <c r="N912">
        <v>127.17297198589033</v>
      </c>
      <c r="O912">
        <v>2720.1311760967114</v>
      </c>
      <c r="P912">
        <v>2876.8461059807519</v>
      </c>
      <c r="Q912">
        <v>165.24551862595993</v>
      </c>
      <c r="R912">
        <v>142.25214250536089</v>
      </c>
      <c r="S912">
        <v>204.69308934717102</v>
      </c>
      <c r="T912">
        <v>180.45882336946335</v>
      </c>
      <c r="U912">
        <v>237.80663122950253</v>
      </c>
      <c r="V912">
        <v>212.88009372728624</v>
      </c>
      <c r="W912">
        <v>391.51514093076094</v>
      </c>
      <c r="X912">
        <v>384.68887906280401</v>
      </c>
      <c r="Y912" t="s">
        <v>2001</v>
      </c>
      <c r="Z912">
        <v>1010.73236</v>
      </c>
      <c r="AA912">
        <v>4924.7759999999998</v>
      </c>
      <c r="AB912">
        <v>987.76904000000002</v>
      </c>
      <c r="AC912">
        <v>2291.848</v>
      </c>
      <c r="AD912" t="s">
        <v>2002</v>
      </c>
      <c r="AE912">
        <v>16838</v>
      </c>
      <c r="AF912" t="s">
        <v>2003</v>
      </c>
    </row>
    <row r="913" spans="1:32" x14ac:dyDescent="0.2">
      <c r="A913">
        <v>683</v>
      </c>
      <c r="B913" t="b">
        <v>1</v>
      </c>
      <c r="C913" t="s">
        <v>3182</v>
      </c>
      <c r="D913">
        <v>2.2000000000000002</v>
      </c>
      <c r="E913">
        <v>32.21</v>
      </c>
      <c r="F913">
        <v>5</v>
      </c>
      <c r="G913">
        <v>5</v>
      </c>
      <c r="H913" t="s">
        <v>33</v>
      </c>
      <c r="I913">
        <v>1081.8755999999996</v>
      </c>
      <c r="J913">
        <v>1136.4820132926964</v>
      </c>
      <c r="K913">
        <v>546.84701639808191</v>
      </c>
      <c r="L913">
        <v>524.93085134424734</v>
      </c>
      <c r="M913">
        <v>193.62006946200123</v>
      </c>
      <c r="N913">
        <v>127.17297198589033</v>
      </c>
      <c r="O913">
        <v>2720.1311760967114</v>
      </c>
      <c r="P913">
        <v>2876.8461059807519</v>
      </c>
      <c r="Q913">
        <v>165.24551862595993</v>
      </c>
      <c r="R913">
        <v>142.25214250536089</v>
      </c>
      <c r="S913">
        <v>204.69308934717102</v>
      </c>
      <c r="T913">
        <v>180.45882336946335</v>
      </c>
      <c r="U913">
        <v>237.80663122950253</v>
      </c>
      <c r="V913">
        <v>212.88009372728624</v>
      </c>
      <c r="W913">
        <v>391.51514093076094</v>
      </c>
      <c r="X913">
        <v>384.68887906280401</v>
      </c>
      <c r="Y913" t="s">
        <v>2001</v>
      </c>
      <c r="Z913">
        <v>1010.73236</v>
      </c>
      <c r="AA913">
        <v>4924.7759999999998</v>
      </c>
      <c r="AB913">
        <v>987.76904000000002</v>
      </c>
      <c r="AC913">
        <v>2291.848</v>
      </c>
      <c r="AD913" t="s">
        <v>2002</v>
      </c>
      <c r="AE913">
        <v>16838</v>
      </c>
      <c r="AF913" t="s">
        <v>3183</v>
      </c>
    </row>
    <row r="914" spans="1:32" x14ac:dyDescent="0.2">
      <c r="A914">
        <v>683</v>
      </c>
      <c r="B914" t="b">
        <v>1</v>
      </c>
      <c r="C914" t="s">
        <v>3372</v>
      </c>
      <c r="D914">
        <v>2.2000000000000002</v>
      </c>
      <c r="E914">
        <v>32.21</v>
      </c>
      <c r="F914">
        <v>5</v>
      </c>
      <c r="G914">
        <v>5</v>
      </c>
      <c r="H914" t="s">
        <v>33</v>
      </c>
      <c r="I914">
        <v>1081.8755999999996</v>
      </c>
      <c r="J914">
        <v>1136.4820132926964</v>
      </c>
      <c r="K914">
        <v>546.84701639808191</v>
      </c>
      <c r="L914">
        <v>524.93085134424734</v>
      </c>
      <c r="M914">
        <v>193.62006946200123</v>
      </c>
      <c r="N914">
        <v>127.17297198589033</v>
      </c>
      <c r="O914">
        <v>2720.1311760967114</v>
      </c>
      <c r="P914">
        <v>2876.8461059807519</v>
      </c>
      <c r="Q914">
        <v>165.24551862595993</v>
      </c>
      <c r="R914">
        <v>142.25214250536089</v>
      </c>
      <c r="S914">
        <v>204.69308934717102</v>
      </c>
      <c r="T914">
        <v>180.45882336946335</v>
      </c>
      <c r="U914">
        <v>237.80663122950253</v>
      </c>
      <c r="V914">
        <v>212.88009372728624</v>
      </c>
      <c r="W914">
        <v>391.51514093076094</v>
      </c>
      <c r="X914">
        <v>384.68887906280401</v>
      </c>
      <c r="Y914" t="s">
        <v>2001</v>
      </c>
      <c r="Z914">
        <v>1010.73236</v>
      </c>
      <c r="AA914">
        <v>4924.7759999999998</v>
      </c>
      <c r="AB914">
        <v>987.76904000000002</v>
      </c>
      <c r="AC914">
        <v>2291.848</v>
      </c>
      <c r="AD914" t="s">
        <v>2002</v>
      </c>
      <c r="AE914">
        <v>16838</v>
      </c>
      <c r="AF914" t="s">
        <v>3373</v>
      </c>
    </row>
    <row r="915" spans="1:32" x14ac:dyDescent="0.2">
      <c r="A915">
        <v>695</v>
      </c>
      <c r="B915" t="b">
        <v>1</v>
      </c>
      <c r="C915" t="s">
        <v>2612</v>
      </c>
      <c r="D915">
        <v>26.18</v>
      </c>
      <c r="E915">
        <v>31.41</v>
      </c>
      <c r="F915">
        <v>6</v>
      </c>
      <c r="G915">
        <v>6</v>
      </c>
      <c r="H915" t="s">
        <v>158</v>
      </c>
      <c r="I915">
        <v>744.89745999999968</v>
      </c>
      <c r="J915">
        <v>913.37750076999646</v>
      </c>
      <c r="K915">
        <v>2354.3713803011988</v>
      </c>
      <c r="L915">
        <v>2127.2307680388135</v>
      </c>
      <c r="M915">
        <v>6534.6557954130403</v>
      </c>
      <c r="N915">
        <v>7654.2735831123273</v>
      </c>
      <c r="O915">
        <v>3270.6554806935487</v>
      </c>
      <c r="P915">
        <v>3226.9763603570364</v>
      </c>
      <c r="Q915">
        <v>707.98005844901024</v>
      </c>
      <c r="R915">
        <v>734.46130697717967</v>
      </c>
      <c r="S915">
        <v>640.43779756541392</v>
      </c>
      <c r="T915">
        <v>827.37665347035704</v>
      </c>
      <c r="U915">
        <v>650.01262920469389</v>
      </c>
      <c r="V915">
        <v>637.50742910043721</v>
      </c>
      <c r="W915">
        <v>1182.7305538935229</v>
      </c>
      <c r="X915">
        <v>1046.2687519261087</v>
      </c>
      <c r="Y915" t="s">
        <v>2613</v>
      </c>
      <c r="Z915">
        <v>2308.433</v>
      </c>
      <c r="AA915">
        <v>12458.043</v>
      </c>
      <c r="AB915">
        <v>5014.8285999999998</v>
      </c>
      <c r="AC915">
        <v>6547.2606999999998</v>
      </c>
      <c r="AD915" t="s">
        <v>2614</v>
      </c>
      <c r="AE915">
        <v>21259</v>
      </c>
      <c r="AF915" t="s">
        <v>2615</v>
      </c>
    </row>
    <row r="916" spans="1:32" x14ac:dyDescent="0.2">
      <c r="A916">
        <v>669</v>
      </c>
      <c r="B916" t="b">
        <v>1</v>
      </c>
      <c r="C916" t="s">
        <v>3188</v>
      </c>
      <c r="D916">
        <v>43.88</v>
      </c>
      <c r="E916">
        <v>17.36</v>
      </c>
      <c r="F916">
        <v>5</v>
      </c>
      <c r="G916">
        <v>4</v>
      </c>
      <c r="H916" t="s">
        <v>33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30.499618618900744</v>
      </c>
      <c r="O916">
        <v>566.18461919880122</v>
      </c>
      <c r="P916">
        <v>538.82368288829548</v>
      </c>
      <c r="Q916">
        <v>55.118204683584416</v>
      </c>
      <c r="R916">
        <v>43.018132111203492</v>
      </c>
      <c r="S916">
        <v>0</v>
      </c>
      <c r="T916">
        <v>0</v>
      </c>
      <c r="U916">
        <v>16.734633658783885</v>
      </c>
      <c r="V916">
        <v>12.578665681947545</v>
      </c>
      <c r="W916">
        <v>49.734270687489875</v>
      </c>
      <c r="X916">
        <v>23.96094602501255</v>
      </c>
      <c r="Y916" t="s">
        <v>3189</v>
      </c>
      <c r="Z916">
        <v>0</v>
      </c>
      <c r="AA916">
        <v>1522.3522</v>
      </c>
      <c r="AB916">
        <v>429.21690000000001</v>
      </c>
      <c r="AC916">
        <v>279.09390000000002</v>
      </c>
      <c r="AD916" t="s">
        <v>3190</v>
      </c>
      <c r="AE916">
        <v>32819</v>
      </c>
      <c r="AF916" t="s">
        <v>3191</v>
      </c>
    </row>
    <row r="917" spans="1:32" x14ac:dyDescent="0.2">
      <c r="A917">
        <v>897</v>
      </c>
      <c r="B917" t="b">
        <v>1</v>
      </c>
      <c r="C917" t="s">
        <v>1762</v>
      </c>
      <c r="D917">
        <v>12.97</v>
      </c>
      <c r="E917">
        <v>13.13</v>
      </c>
      <c r="F917">
        <v>4</v>
      </c>
      <c r="G917">
        <v>4</v>
      </c>
      <c r="H917" t="s">
        <v>33</v>
      </c>
      <c r="I917">
        <v>3270.0759999999987</v>
      </c>
      <c r="J917">
        <v>3573.0008547560387</v>
      </c>
      <c r="K917">
        <v>2099.8508915780226</v>
      </c>
      <c r="L917">
        <v>1027.2916477752569</v>
      </c>
      <c r="M917">
        <v>1508.1061667467031</v>
      </c>
      <c r="N917">
        <v>991.84275382905719</v>
      </c>
      <c r="O917">
        <v>443.43603795023461</v>
      </c>
      <c r="P917">
        <v>1187.9590705913899</v>
      </c>
      <c r="Q917">
        <v>545.64250122853844</v>
      </c>
      <c r="R917">
        <v>408.65465798196635</v>
      </c>
      <c r="S917">
        <v>1362.1336401394619</v>
      </c>
      <c r="T917">
        <v>1263.0727028363715</v>
      </c>
      <c r="U917">
        <v>206.28405987331257</v>
      </c>
      <c r="V917">
        <v>470.60112359906014</v>
      </c>
      <c r="W917">
        <v>294.28839283637024</v>
      </c>
      <c r="X917">
        <v>301.19725572695165</v>
      </c>
      <c r="Y917" t="s">
        <v>1763</v>
      </c>
      <c r="Z917">
        <v>3041.942</v>
      </c>
      <c r="AA917">
        <v>2568.3560000000002</v>
      </c>
      <c r="AB917">
        <v>4235.7380000000003</v>
      </c>
      <c r="AC917">
        <v>2244.7273</v>
      </c>
      <c r="AD917" t="s">
        <v>1764</v>
      </c>
      <c r="AE917">
        <v>38037</v>
      </c>
      <c r="AF917" t="s">
        <v>1765</v>
      </c>
    </row>
    <row r="918" spans="1:32" x14ac:dyDescent="0.2">
      <c r="A918">
        <v>850</v>
      </c>
      <c r="B918" t="b">
        <v>1</v>
      </c>
      <c r="C918" t="s">
        <v>2310</v>
      </c>
      <c r="D918">
        <v>29.47</v>
      </c>
      <c r="E918">
        <v>15.81</v>
      </c>
      <c r="F918">
        <v>4</v>
      </c>
      <c r="G918">
        <v>4</v>
      </c>
      <c r="I918">
        <v>1580.5097999999994</v>
      </c>
      <c r="J918">
        <v>1000.3432327288625</v>
      </c>
      <c r="K918">
        <v>2568.3319274106448</v>
      </c>
      <c r="L918">
        <v>1453.5603973776103</v>
      </c>
      <c r="M918">
        <v>1329.7194432308906</v>
      </c>
      <c r="N918">
        <v>1580.9936492232816</v>
      </c>
      <c r="O918">
        <v>855.09121406923259</v>
      </c>
      <c r="P918">
        <v>638.94057495617881</v>
      </c>
      <c r="Q918">
        <v>196.85690925461012</v>
      </c>
      <c r="R918">
        <v>170.48060203932815</v>
      </c>
      <c r="S918">
        <v>214.24468499234925</v>
      </c>
      <c r="T918">
        <v>206.98007539483805</v>
      </c>
      <c r="U918">
        <v>865.92653898453091</v>
      </c>
      <c r="V918">
        <v>649.81202876943337</v>
      </c>
      <c r="W918">
        <v>677.86323149200803</v>
      </c>
      <c r="X918">
        <v>652.08414728351818</v>
      </c>
      <c r="Y918" t="s">
        <v>2311</v>
      </c>
      <c r="Z918">
        <v>2264.1619999999998</v>
      </c>
      <c r="AA918">
        <v>2690.0871999999999</v>
      </c>
      <c r="AB918">
        <v>1147.7611999999999</v>
      </c>
      <c r="AC918">
        <v>5266.1562000000004</v>
      </c>
      <c r="AD918" t="s">
        <v>2312</v>
      </c>
      <c r="AE918">
        <v>32462</v>
      </c>
      <c r="AF918" t="s">
        <v>2313</v>
      </c>
    </row>
    <row r="919" spans="1:32" x14ac:dyDescent="0.2">
      <c r="A919">
        <v>830</v>
      </c>
      <c r="B919" t="b">
        <v>1</v>
      </c>
      <c r="C919" t="s">
        <v>1976</v>
      </c>
      <c r="D919">
        <v>3.67</v>
      </c>
      <c r="E919">
        <v>21.08</v>
      </c>
      <c r="F919">
        <v>5</v>
      </c>
      <c r="G919">
        <v>5</v>
      </c>
      <c r="I919">
        <v>700.46435999999972</v>
      </c>
      <c r="J919">
        <v>687.90358116799041</v>
      </c>
      <c r="K919">
        <v>996.07262135289056</v>
      </c>
      <c r="L919">
        <v>615.51493672061429</v>
      </c>
      <c r="M919">
        <v>1273.5686016805944</v>
      </c>
      <c r="N919">
        <v>1604.8406078437147</v>
      </c>
      <c r="O919">
        <v>455.67213487755777</v>
      </c>
      <c r="P919">
        <v>475.28208001270065</v>
      </c>
      <c r="Q919">
        <v>331.37477413254169</v>
      </c>
      <c r="R919">
        <v>343.39907543801678</v>
      </c>
      <c r="S919">
        <v>168.93273372315858</v>
      </c>
      <c r="T919">
        <v>402.33180848598613</v>
      </c>
      <c r="U919">
        <v>455.32717873520488</v>
      </c>
      <c r="V919">
        <v>192.78774407211148</v>
      </c>
      <c r="W919">
        <v>70.544869559598666</v>
      </c>
      <c r="X919">
        <v>397.01979358770552</v>
      </c>
      <c r="Y919" t="s">
        <v>1977</v>
      </c>
      <c r="Z919">
        <v>1003.80804</v>
      </c>
      <c r="AA919">
        <v>2213.1334999999999</v>
      </c>
      <c r="AB919">
        <v>1937.4272000000001</v>
      </c>
      <c r="AC919">
        <v>2120.7950000000001</v>
      </c>
      <c r="AD919" t="s">
        <v>1978</v>
      </c>
      <c r="AE919">
        <v>40329</v>
      </c>
      <c r="AF919" t="s">
        <v>1979</v>
      </c>
    </row>
    <row r="920" spans="1:32" x14ac:dyDescent="0.2">
      <c r="A920">
        <v>690</v>
      </c>
      <c r="B920" t="b">
        <v>1</v>
      </c>
      <c r="C920" t="s">
        <v>679</v>
      </c>
      <c r="D920">
        <v>3.92</v>
      </c>
      <c r="E920">
        <v>19.14</v>
      </c>
      <c r="F920">
        <v>6</v>
      </c>
      <c r="G920">
        <v>6</v>
      </c>
      <c r="I920">
        <v>827.94744999999966</v>
      </c>
      <c r="J920">
        <v>508.15747417635384</v>
      </c>
      <c r="K920">
        <v>1837.4407164481509</v>
      </c>
      <c r="L920">
        <v>1955.7083702885157</v>
      </c>
      <c r="M920">
        <v>1095.0659669259808</v>
      </c>
      <c r="N920">
        <v>417.04423538315115</v>
      </c>
      <c r="O920">
        <v>845.01647194098609</v>
      </c>
      <c r="P920">
        <v>595.65692812667567</v>
      </c>
      <c r="Q920">
        <v>581.30552080051768</v>
      </c>
      <c r="R920">
        <v>467.18662710084629</v>
      </c>
      <c r="S920">
        <v>533.23889126593167</v>
      </c>
      <c r="T920">
        <v>544.95778962308498</v>
      </c>
      <c r="U920">
        <v>377.8181488397916</v>
      </c>
      <c r="V920">
        <v>238.14992880401869</v>
      </c>
      <c r="W920">
        <v>79.451979307913405</v>
      </c>
      <c r="X920">
        <v>156.38332635839822</v>
      </c>
      <c r="Y920" t="s">
        <v>680</v>
      </c>
      <c r="Z920">
        <v>1856.9585999999999</v>
      </c>
      <c r="AA920">
        <v>1925.2382</v>
      </c>
      <c r="AB920">
        <v>3174.2220000000002</v>
      </c>
      <c r="AC920">
        <v>1568.8065999999999</v>
      </c>
      <c r="AD920" t="s">
        <v>681</v>
      </c>
      <c r="AE920">
        <v>66194</v>
      </c>
      <c r="AF920" t="s">
        <v>682</v>
      </c>
    </row>
    <row r="921" spans="1:32" x14ac:dyDescent="0.2">
      <c r="A921">
        <v>587</v>
      </c>
      <c r="B921" t="b">
        <v>1</v>
      </c>
      <c r="C921" t="s">
        <v>370</v>
      </c>
      <c r="D921">
        <v>30.82</v>
      </c>
      <c r="E921">
        <v>23.43</v>
      </c>
      <c r="F921">
        <v>7</v>
      </c>
      <c r="G921">
        <v>7</v>
      </c>
      <c r="H921" t="s">
        <v>33</v>
      </c>
      <c r="I921">
        <v>772.18759999999963</v>
      </c>
      <c r="J921">
        <v>978.97292417009942</v>
      </c>
      <c r="K921">
        <v>548.3236860718996</v>
      </c>
      <c r="L921">
        <v>645.11645560656189</v>
      </c>
      <c r="M921">
        <v>3164.1438578792408</v>
      </c>
      <c r="N921">
        <v>3819.7417703332967</v>
      </c>
      <c r="O921">
        <v>1635.6764764286165</v>
      </c>
      <c r="P921">
        <v>1785.326301130938</v>
      </c>
      <c r="Q921">
        <v>160.98949888740538</v>
      </c>
      <c r="R921">
        <v>212.91916113846486</v>
      </c>
      <c r="S921">
        <v>836.62234995854806</v>
      </c>
      <c r="T921">
        <v>776.26527196998484</v>
      </c>
      <c r="U921">
        <v>878.5658895499555</v>
      </c>
      <c r="V921">
        <v>631.97721709020914</v>
      </c>
      <c r="W921">
        <v>155.21175416853487</v>
      </c>
      <c r="X921">
        <v>174.58180047045295</v>
      </c>
      <c r="Y921" t="s">
        <v>371</v>
      </c>
      <c r="Z921">
        <v>938.93695000000002</v>
      </c>
      <c r="AA921">
        <v>6313.6589999999997</v>
      </c>
      <c r="AB921">
        <v>2340.7103999999999</v>
      </c>
      <c r="AC921">
        <v>3329.5542</v>
      </c>
      <c r="AD921" t="s">
        <v>372</v>
      </c>
      <c r="AE921">
        <v>54290</v>
      </c>
      <c r="AF921" t="s">
        <v>373</v>
      </c>
    </row>
    <row r="922" spans="1:32" x14ac:dyDescent="0.2">
      <c r="A922">
        <v>736</v>
      </c>
      <c r="B922" t="b">
        <v>1</v>
      </c>
      <c r="C922" t="s">
        <v>3702</v>
      </c>
      <c r="D922">
        <v>5.28</v>
      </c>
      <c r="E922">
        <v>10.96</v>
      </c>
      <c r="F922">
        <v>4</v>
      </c>
      <c r="G922">
        <v>4</v>
      </c>
      <c r="I922">
        <v>1598.3793999999994</v>
      </c>
      <c r="J922">
        <v>1694.1550080978043</v>
      </c>
      <c r="K922">
        <v>2803.9956605769439</v>
      </c>
      <c r="L922">
        <v>2561.8394040398593</v>
      </c>
      <c r="M922">
        <v>1352.9108023703784</v>
      </c>
      <c r="N922">
        <v>2043.2086848856359</v>
      </c>
      <c r="O922">
        <v>343.6671844805972</v>
      </c>
      <c r="P922">
        <v>344.59083263979943</v>
      </c>
      <c r="Q922">
        <v>619.14522882797905</v>
      </c>
      <c r="R922">
        <v>479.41509615864271</v>
      </c>
      <c r="S922">
        <v>3303.0179946374174</v>
      </c>
      <c r="T922">
        <v>322.92954585026166</v>
      </c>
      <c r="U922">
        <v>241.45240352414012</v>
      </c>
      <c r="V922">
        <v>107.53686235258503</v>
      </c>
      <c r="W922">
        <v>185.79883467747422</v>
      </c>
      <c r="X922">
        <v>363.9661174520657</v>
      </c>
      <c r="Y922" t="s">
        <v>3703</v>
      </c>
      <c r="Z922">
        <v>3033.0625</v>
      </c>
      <c r="AA922">
        <v>2313.2797999999998</v>
      </c>
      <c r="AB922">
        <v>6295</v>
      </c>
      <c r="AC922">
        <v>1766.1113</v>
      </c>
      <c r="AD922" t="s">
        <v>3704</v>
      </c>
      <c r="AE922">
        <v>50219</v>
      </c>
      <c r="AF922" t="s">
        <v>3705</v>
      </c>
    </row>
    <row r="923" spans="1:32" x14ac:dyDescent="0.2">
      <c r="A923">
        <v>118</v>
      </c>
      <c r="B923" t="b">
        <v>1</v>
      </c>
      <c r="C923" t="s">
        <v>100</v>
      </c>
      <c r="D923">
        <v>14.78</v>
      </c>
      <c r="E923">
        <v>18</v>
      </c>
      <c r="F923">
        <v>27</v>
      </c>
      <c r="G923">
        <v>9</v>
      </c>
      <c r="H923" t="s">
        <v>33</v>
      </c>
      <c r="I923">
        <v>935.92419999999959</v>
      </c>
      <c r="J923">
        <v>845.36677216463147</v>
      </c>
      <c r="K923">
        <v>697.70960257231559</v>
      </c>
      <c r="L923">
        <v>606.53466243259902</v>
      </c>
      <c r="M923">
        <v>688.15047761893425</v>
      </c>
      <c r="N923">
        <v>588.8839725288459</v>
      </c>
      <c r="O923">
        <v>2184.5895744489603</v>
      </c>
      <c r="P923">
        <v>2344.0093217821545</v>
      </c>
      <c r="Q923">
        <v>230.15123862369393</v>
      </c>
      <c r="R923">
        <v>145.0608917480242</v>
      </c>
      <c r="S923">
        <v>281.6585794997178</v>
      </c>
      <c r="T923">
        <v>254.05064005851568</v>
      </c>
      <c r="U923">
        <v>360.31980146945773</v>
      </c>
      <c r="V923">
        <v>485.75143744055868</v>
      </c>
      <c r="W923">
        <v>396.53508560802271</v>
      </c>
      <c r="X923">
        <v>227.11967961464816</v>
      </c>
      <c r="Y923" t="s">
        <v>101</v>
      </c>
      <c r="Z923">
        <v>985.80773999999997</v>
      </c>
      <c r="AA923">
        <v>4332.6112999999996</v>
      </c>
      <c r="AB923">
        <v>1259.4396999999999</v>
      </c>
      <c r="AC923">
        <v>2628.0185999999999</v>
      </c>
      <c r="AD923" t="s">
        <v>102</v>
      </c>
      <c r="AE923">
        <v>70021</v>
      </c>
      <c r="AF923" t="s">
        <v>103</v>
      </c>
    </row>
    <row r="924" spans="1:32" x14ac:dyDescent="0.2">
      <c r="A924">
        <v>353</v>
      </c>
      <c r="B924" t="b">
        <v>1</v>
      </c>
      <c r="C924" t="s">
        <v>1518</v>
      </c>
      <c r="D924">
        <v>4.37</v>
      </c>
      <c r="E924">
        <v>14.9</v>
      </c>
      <c r="F924">
        <v>11</v>
      </c>
      <c r="G924">
        <v>11</v>
      </c>
      <c r="H924" t="s">
        <v>33</v>
      </c>
      <c r="I924">
        <v>296.03229999999991</v>
      </c>
      <c r="J924">
        <v>1319.725622611563</v>
      </c>
      <c r="K924">
        <v>377.89492165818126</v>
      </c>
      <c r="L924">
        <v>462.98083774500208</v>
      </c>
      <c r="M924">
        <v>446.86138056554182</v>
      </c>
      <c r="N924">
        <v>218.00884615915794</v>
      </c>
      <c r="O924">
        <v>601.87881660378241</v>
      </c>
      <c r="P924">
        <v>684.61832773794936</v>
      </c>
      <c r="Q924">
        <v>82.751681773259477</v>
      </c>
      <c r="R924">
        <v>118.98058822231881</v>
      </c>
      <c r="S924">
        <v>399.39533367389225</v>
      </c>
      <c r="T924">
        <v>480.41846901562349</v>
      </c>
      <c r="U924">
        <v>222.07255683667199</v>
      </c>
      <c r="V924">
        <v>134.56509698838065</v>
      </c>
      <c r="W924">
        <v>179.02695169776058</v>
      </c>
      <c r="X924">
        <v>191.53769341298957</v>
      </c>
      <c r="Y924" t="s">
        <v>1519</v>
      </c>
      <c r="Z924">
        <v>773.76099999999997</v>
      </c>
      <c r="AA924">
        <v>1378.2537</v>
      </c>
      <c r="AB924">
        <v>1158.5488</v>
      </c>
      <c r="AC924">
        <v>1362.7584999999999</v>
      </c>
      <c r="AD924" t="s">
        <v>1520</v>
      </c>
      <c r="AE924">
        <v>123799</v>
      </c>
      <c r="AF924" t="s">
        <v>1521</v>
      </c>
    </row>
    <row r="925" spans="1:32" x14ac:dyDescent="0.2">
      <c r="A925">
        <v>203</v>
      </c>
      <c r="B925" t="b">
        <v>1</v>
      </c>
      <c r="C925" t="s">
        <v>3336</v>
      </c>
      <c r="D925">
        <v>15.41</v>
      </c>
      <c r="E925">
        <v>20.309999999999999</v>
      </c>
      <c r="F925">
        <v>16</v>
      </c>
      <c r="G925">
        <v>15</v>
      </c>
      <c r="H925" t="s">
        <v>33</v>
      </c>
      <c r="I925">
        <v>455.32309999999978</v>
      </c>
      <c r="J925">
        <v>467.25576719394525</v>
      </c>
      <c r="K925">
        <v>597.32446900374237</v>
      </c>
      <c r="L925">
        <v>592.5416242220582</v>
      </c>
      <c r="M925">
        <v>353.94985132518957</v>
      </c>
      <c r="N925">
        <v>438.34344610200543</v>
      </c>
      <c r="O925">
        <v>4077.173016466435</v>
      </c>
      <c r="P925">
        <v>3677.919167126131</v>
      </c>
      <c r="Q925">
        <v>509.81604196417453</v>
      </c>
      <c r="R925">
        <v>658.88482736749052</v>
      </c>
      <c r="S925">
        <v>395.52201116130328</v>
      </c>
      <c r="T925">
        <v>352.42884720022619</v>
      </c>
      <c r="U925">
        <v>1007.1915795767078</v>
      </c>
      <c r="V925">
        <v>862.82683823790387</v>
      </c>
      <c r="W925">
        <v>969.10040019125461</v>
      </c>
      <c r="X925">
        <v>938.73907576823558</v>
      </c>
      <c r="Y925" t="s">
        <v>3337</v>
      </c>
      <c r="Z925">
        <v>716.21960000000001</v>
      </c>
      <c r="AA925">
        <v>6731.6943000000001</v>
      </c>
      <c r="AB925">
        <v>3166.0266000000001</v>
      </c>
      <c r="AC925">
        <v>6977.1934000000001</v>
      </c>
      <c r="AD925" t="s">
        <v>3338</v>
      </c>
      <c r="AE925">
        <v>99969</v>
      </c>
      <c r="AF925" t="s">
        <v>3339</v>
      </c>
    </row>
    <row r="926" spans="1:32" x14ac:dyDescent="0.2">
      <c r="A926">
        <v>256</v>
      </c>
      <c r="B926" t="b">
        <v>1</v>
      </c>
      <c r="C926" t="s">
        <v>567</v>
      </c>
      <c r="D926">
        <v>1.1299999999999999</v>
      </c>
      <c r="E926">
        <v>4.8600000000000003</v>
      </c>
      <c r="F926">
        <v>9</v>
      </c>
      <c r="G926">
        <v>9</v>
      </c>
      <c r="H926" t="s">
        <v>33</v>
      </c>
      <c r="I926">
        <v>1427.9485999999993</v>
      </c>
      <c r="J926">
        <v>1650.5263698874332</v>
      </c>
      <c r="K926">
        <v>704.37706287372271</v>
      </c>
      <c r="L926">
        <v>583.81981825444871</v>
      </c>
      <c r="M926">
        <v>881.94283497853758</v>
      </c>
      <c r="N926">
        <v>1001.4795253737341</v>
      </c>
      <c r="O926">
        <v>302.14281037762572</v>
      </c>
      <c r="P926">
        <v>370.52252508473526</v>
      </c>
      <c r="Q926">
        <v>278.08750773175638</v>
      </c>
      <c r="R926">
        <v>243.95281216835008</v>
      </c>
      <c r="S926">
        <v>129.30095102574245</v>
      </c>
      <c r="T926">
        <v>235.07172541417484</v>
      </c>
      <c r="U926">
        <v>149.81548292904247</v>
      </c>
      <c r="V926">
        <v>170.7308293718047</v>
      </c>
      <c r="W926">
        <v>100.77696997651806</v>
      </c>
      <c r="X926">
        <v>149.32127931559023</v>
      </c>
      <c r="Y926" t="s">
        <v>568</v>
      </c>
      <c r="Z926">
        <v>1324.7659000000001</v>
      </c>
      <c r="AA926">
        <v>1497.3036999999999</v>
      </c>
      <c r="AB926">
        <v>1437.2579000000001</v>
      </c>
      <c r="AC926">
        <v>1034.8916999999999</v>
      </c>
      <c r="AD926" t="s">
        <v>569</v>
      </c>
      <c r="AE926">
        <v>270634</v>
      </c>
      <c r="AF926" t="s">
        <v>570</v>
      </c>
    </row>
    <row r="927" spans="1:32" x14ac:dyDescent="0.2">
      <c r="A927">
        <v>471</v>
      </c>
      <c r="B927" t="b">
        <v>1</v>
      </c>
      <c r="C927" t="s">
        <v>3256</v>
      </c>
      <c r="D927">
        <v>0.67</v>
      </c>
      <c r="E927">
        <v>44.58</v>
      </c>
      <c r="F927">
        <v>8</v>
      </c>
      <c r="G927">
        <v>8</v>
      </c>
      <c r="I927">
        <v>1648.6024999999993</v>
      </c>
      <c r="J927">
        <v>545.84000745540675</v>
      </c>
      <c r="K927">
        <v>545.22994820411463</v>
      </c>
      <c r="L927">
        <v>384.41460771258562</v>
      </c>
      <c r="M927">
        <v>769.12718726033847</v>
      </c>
      <c r="N927">
        <v>698.64809749279596</v>
      </c>
      <c r="O927">
        <v>223.65392075677005</v>
      </c>
      <c r="P927">
        <v>197.61063371756671</v>
      </c>
      <c r="Q927">
        <v>215.65745457239362</v>
      </c>
      <c r="R927">
        <v>193.41332111298058</v>
      </c>
      <c r="S927">
        <v>147.29354032120517</v>
      </c>
      <c r="T927">
        <v>113.00170212998917</v>
      </c>
      <c r="U927">
        <v>201.72995217491103</v>
      </c>
      <c r="V927">
        <v>130.82675712262804</v>
      </c>
      <c r="W927">
        <v>145.51569862349038</v>
      </c>
      <c r="X927">
        <v>163.0339963184737</v>
      </c>
      <c r="Y927" t="s">
        <v>3257</v>
      </c>
      <c r="Z927">
        <v>931.74603000000002</v>
      </c>
      <c r="AA927">
        <v>1080.6116</v>
      </c>
      <c r="AB927">
        <v>1836.0938000000001</v>
      </c>
      <c r="AC927">
        <v>1389.7183</v>
      </c>
      <c r="AD927" t="s">
        <v>3258</v>
      </c>
      <c r="AE927">
        <v>31555</v>
      </c>
      <c r="AF927" t="s">
        <v>3259</v>
      </c>
    </row>
    <row r="928" spans="1:32" x14ac:dyDescent="0.2">
      <c r="A928">
        <v>465</v>
      </c>
      <c r="B928" t="b">
        <v>1</v>
      </c>
      <c r="C928" t="s">
        <v>1027</v>
      </c>
      <c r="D928">
        <v>5.83</v>
      </c>
      <c r="E928">
        <v>18.41</v>
      </c>
      <c r="F928">
        <v>7</v>
      </c>
      <c r="G928">
        <v>7</v>
      </c>
      <c r="H928" t="s">
        <v>158</v>
      </c>
      <c r="I928">
        <v>754.01759999999967</v>
      </c>
      <c r="J928">
        <v>752.19243670978085</v>
      </c>
      <c r="K928">
        <v>591.09670599714673</v>
      </c>
      <c r="L928">
        <v>548.81783915029905</v>
      </c>
      <c r="M928">
        <v>315.0822607335075</v>
      </c>
      <c r="N928">
        <v>848.27206599236297</v>
      </c>
      <c r="O928">
        <v>1972.7948234782605</v>
      </c>
      <c r="P928">
        <v>1653.3174879158264</v>
      </c>
      <c r="Q928">
        <v>260.51073135753768</v>
      </c>
      <c r="R928">
        <v>307.54257734989295</v>
      </c>
      <c r="S928">
        <v>155.89014206623528</v>
      </c>
      <c r="T928">
        <v>133.0681009757609</v>
      </c>
      <c r="U928">
        <v>141.69849458514042</v>
      </c>
      <c r="V928">
        <v>182.81733916570002</v>
      </c>
      <c r="W928">
        <v>315.97790364668055</v>
      </c>
      <c r="X928">
        <v>381.33594269306354</v>
      </c>
      <c r="Y928" t="s">
        <v>1028</v>
      </c>
      <c r="Z928">
        <v>901.40089999999998</v>
      </c>
      <c r="AA928">
        <v>3622.6765</v>
      </c>
      <c r="AB928">
        <v>1694.6654000000001</v>
      </c>
      <c r="AC928">
        <v>1903.0727999999999</v>
      </c>
      <c r="AD928" t="s">
        <v>1029</v>
      </c>
      <c r="AE928">
        <v>59756</v>
      </c>
      <c r="AF928" t="s">
        <v>1030</v>
      </c>
    </row>
    <row r="929" spans="1:32" x14ac:dyDescent="0.2">
      <c r="A929">
        <v>245</v>
      </c>
      <c r="B929" t="b">
        <v>1</v>
      </c>
      <c r="C929" t="s">
        <v>1211</v>
      </c>
      <c r="D929">
        <v>24.02</v>
      </c>
      <c r="E929">
        <v>54.91</v>
      </c>
      <c r="F929">
        <v>16</v>
      </c>
      <c r="G929">
        <v>16</v>
      </c>
      <c r="H929" t="s">
        <v>33</v>
      </c>
      <c r="I929">
        <v>1590.1083999999994</v>
      </c>
      <c r="J929">
        <v>2002.6287684938429</v>
      </c>
      <c r="K929">
        <v>3397.4212212772231</v>
      </c>
      <c r="L929">
        <v>3571.9264256635888</v>
      </c>
      <c r="M929">
        <v>4947.3531065053558</v>
      </c>
      <c r="N929">
        <v>5195.8169040288158</v>
      </c>
      <c r="O929">
        <v>16922.519484920515</v>
      </c>
      <c r="P929">
        <v>17297.338482704399</v>
      </c>
      <c r="Q929">
        <v>1305.7010106129007</v>
      </c>
      <c r="R929">
        <v>1206.8007793618028</v>
      </c>
      <c r="S929">
        <v>6243.0626687477679</v>
      </c>
      <c r="T929">
        <v>6370.3715417525364</v>
      </c>
      <c r="U929">
        <v>1690.7002885717102</v>
      </c>
      <c r="V929">
        <v>1859.4116029653856</v>
      </c>
      <c r="W929">
        <v>1360.6512965757463</v>
      </c>
      <c r="X929">
        <v>1556.928994787628</v>
      </c>
      <c r="Y929" t="s">
        <v>1212</v>
      </c>
      <c r="Z929">
        <v>3724.2617</v>
      </c>
      <c r="AA929">
        <v>33017.21</v>
      </c>
      <c r="AB929">
        <v>15804.83</v>
      </c>
      <c r="AC929">
        <v>11754.262000000001</v>
      </c>
      <c r="AD929" t="s">
        <v>1213</v>
      </c>
      <c r="AE929">
        <v>38714</v>
      </c>
      <c r="AF929" t="s">
        <v>1214</v>
      </c>
    </row>
    <row r="930" spans="1:32" x14ac:dyDescent="0.2">
      <c r="A930">
        <v>379</v>
      </c>
      <c r="B930" t="b">
        <v>1</v>
      </c>
      <c r="C930" t="s">
        <v>2792</v>
      </c>
      <c r="D930">
        <v>10.07</v>
      </c>
      <c r="E930">
        <v>64.08</v>
      </c>
      <c r="F930">
        <v>8</v>
      </c>
      <c r="G930">
        <v>8</v>
      </c>
      <c r="H930" t="s">
        <v>33</v>
      </c>
      <c r="I930">
        <v>8739.6039999999957</v>
      </c>
      <c r="J930">
        <v>7810.4833702649166</v>
      </c>
      <c r="K930">
        <v>10526.975754703959</v>
      </c>
      <c r="L930">
        <v>10299.26676328155</v>
      </c>
      <c r="M930">
        <v>22542.087434607562</v>
      </c>
      <c r="N930">
        <v>27466.359977822442</v>
      </c>
      <c r="O930">
        <v>7832.4654062423415</v>
      </c>
      <c r="P930">
        <v>7482.7084290655839</v>
      </c>
      <c r="Q930">
        <v>4547.9592731019738</v>
      </c>
      <c r="R930">
        <v>5139.1947833448367</v>
      </c>
      <c r="S930">
        <v>1652.6522307170237</v>
      </c>
      <c r="T930">
        <v>2103.4689013900306</v>
      </c>
      <c r="U930">
        <v>5750.3023003575363</v>
      </c>
      <c r="V930">
        <v>3330.5796752544525</v>
      </c>
      <c r="W930">
        <v>4580.5525102031997</v>
      </c>
      <c r="X930">
        <v>4634.1035736863423</v>
      </c>
      <c r="Y930" t="s">
        <v>2793</v>
      </c>
      <c r="Z930">
        <v>12625.914000000001</v>
      </c>
      <c r="AA930">
        <v>37741.57</v>
      </c>
      <c r="AB930">
        <v>24233.355</v>
      </c>
      <c r="AC930">
        <v>34319.870000000003</v>
      </c>
      <c r="AD930" t="s">
        <v>2794</v>
      </c>
      <c r="AE930">
        <v>11801</v>
      </c>
      <c r="AF930" t="s">
        <v>2795</v>
      </c>
    </row>
    <row r="931" spans="1:32" x14ac:dyDescent="0.2">
      <c r="A931">
        <v>208</v>
      </c>
      <c r="B931" t="b">
        <v>1</v>
      </c>
      <c r="C931" t="s">
        <v>1059</v>
      </c>
      <c r="D931">
        <v>10.26</v>
      </c>
      <c r="E931">
        <v>20.309999999999999</v>
      </c>
      <c r="F931">
        <v>18</v>
      </c>
      <c r="G931">
        <v>18</v>
      </c>
      <c r="H931" t="s">
        <v>33</v>
      </c>
      <c r="I931">
        <v>164.15322999999992</v>
      </c>
      <c r="J931">
        <v>141.66346218178285</v>
      </c>
      <c r="K931">
        <v>162.02198775293334</v>
      </c>
      <c r="L931">
        <v>189.15379659971043</v>
      </c>
      <c r="M931">
        <v>112.36214952619348</v>
      </c>
      <c r="N931">
        <v>122.59904470518573</v>
      </c>
      <c r="O931">
        <v>1027.7575895217606</v>
      </c>
      <c r="P931">
        <v>1178.8226860144262</v>
      </c>
      <c r="Q931">
        <v>115.19913367351865</v>
      </c>
      <c r="R931">
        <v>131.39467984740517</v>
      </c>
      <c r="S931">
        <v>210.55268287866537</v>
      </c>
      <c r="T931">
        <v>153.39771423447013</v>
      </c>
      <c r="U931">
        <v>87.803122307407804</v>
      </c>
      <c r="V931">
        <v>101.23219727619981</v>
      </c>
      <c r="W931">
        <v>102.43678339211287</v>
      </c>
      <c r="X931">
        <v>118.74652927465874</v>
      </c>
      <c r="Y931" t="s">
        <v>1060</v>
      </c>
      <c r="Z931">
        <v>249.56589</v>
      </c>
      <c r="AA931">
        <v>2258.2420000000002</v>
      </c>
      <c r="AB931">
        <v>837.65689999999995</v>
      </c>
      <c r="AC931">
        <v>752.34704999999997</v>
      </c>
      <c r="AD931" t="s">
        <v>1061</v>
      </c>
      <c r="AE931">
        <v>117968</v>
      </c>
      <c r="AF931" t="s">
        <v>1062</v>
      </c>
    </row>
    <row r="932" spans="1:32" x14ac:dyDescent="0.2">
      <c r="A932">
        <v>380</v>
      </c>
      <c r="B932" t="b">
        <v>1</v>
      </c>
      <c r="C932" t="s">
        <v>2940</v>
      </c>
      <c r="D932">
        <v>2.8</v>
      </c>
      <c r="E932">
        <v>26.12</v>
      </c>
      <c r="F932">
        <v>11</v>
      </c>
      <c r="G932">
        <v>9</v>
      </c>
      <c r="H932" t="s">
        <v>33</v>
      </c>
      <c r="I932">
        <v>783.5269999999997</v>
      </c>
      <c r="J932">
        <v>1005.7252719447224</v>
      </c>
      <c r="K932">
        <v>536.0743368443957</v>
      </c>
      <c r="L932">
        <v>1669.8891660080069</v>
      </c>
      <c r="M932">
        <v>722.67737609816243</v>
      </c>
      <c r="N932">
        <v>1176.4590138662068</v>
      </c>
      <c r="O932">
        <v>742.00522407496805</v>
      </c>
      <c r="P932">
        <v>330.79109028837246</v>
      </c>
      <c r="Q932">
        <v>298.21608603117539</v>
      </c>
      <c r="R932">
        <v>233.97413590970956</v>
      </c>
      <c r="S932">
        <v>428.214755173615</v>
      </c>
      <c r="T932">
        <v>427.4826455671751</v>
      </c>
      <c r="U932">
        <v>224.37725146154727</v>
      </c>
      <c r="V932">
        <v>165.64470865413327</v>
      </c>
      <c r="W932">
        <v>228.60728187032819</v>
      </c>
      <c r="X932">
        <v>269.44770098122586</v>
      </c>
      <c r="Y932" t="s">
        <v>2941</v>
      </c>
      <c r="Z932">
        <v>1358.5934999999999</v>
      </c>
      <c r="AA932">
        <v>1844.2672</v>
      </c>
      <c r="AB932">
        <v>1985.4193</v>
      </c>
      <c r="AC932">
        <v>1659.8977</v>
      </c>
      <c r="AD932" t="s">
        <v>2942</v>
      </c>
      <c r="AE932">
        <v>59835</v>
      </c>
      <c r="AF932" t="s">
        <v>2943</v>
      </c>
    </row>
    <row r="933" spans="1:32" x14ac:dyDescent="0.2">
      <c r="A933">
        <v>635</v>
      </c>
      <c r="B933" t="b">
        <v>1</v>
      </c>
      <c r="C933" t="s">
        <v>827</v>
      </c>
      <c r="D933">
        <v>9.2200000000000006</v>
      </c>
      <c r="E933">
        <v>28.44</v>
      </c>
      <c r="F933">
        <v>7</v>
      </c>
      <c r="G933">
        <v>7</v>
      </c>
      <c r="H933" t="s">
        <v>33</v>
      </c>
      <c r="I933">
        <v>409.77752999999984</v>
      </c>
      <c r="J933">
        <v>389.2744169988689</v>
      </c>
      <c r="K933">
        <v>293.70132281276113</v>
      </c>
      <c r="L933">
        <v>712.79421130107517</v>
      </c>
      <c r="M933">
        <v>417.30269455657526</v>
      </c>
      <c r="N933">
        <v>308.63267424463805</v>
      </c>
      <c r="O933">
        <v>1296.0130260473927</v>
      </c>
      <c r="P933">
        <v>1370.4793461842728</v>
      </c>
      <c r="Q933">
        <v>140.35345971882791</v>
      </c>
      <c r="R933">
        <v>177.40006368443017</v>
      </c>
      <c r="S933">
        <v>309.38426990576698</v>
      </c>
      <c r="T933">
        <v>144.50965980023253</v>
      </c>
      <c r="U933">
        <v>146.34229215231218</v>
      </c>
      <c r="V933">
        <v>220.02759709941699</v>
      </c>
      <c r="W933">
        <v>312.8001278300531</v>
      </c>
      <c r="X933">
        <v>140.85654533357237</v>
      </c>
      <c r="Y933" t="s">
        <v>828</v>
      </c>
      <c r="Z933">
        <v>628.47546</v>
      </c>
      <c r="AA933">
        <v>2537.2631999999999</v>
      </c>
      <c r="AB933">
        <v>1068.7307000000001</v>
      </c>
      <c r="AC933">
        <v>1484.194</v>
      </c>
      <c r="AD933" t="s">
        <v>829</v>
      </c>
      <c r="AE933">
        <v>36881</v>
      </c>
      <c r="AF933" t="s">
        <v>830</v>
      </c>
    </row>
    <row r="934" spans="1:32" x14ac:dyDescent="0.2">
      <c r="A934">
        <v>369</v>
      </c>
      <c r="B934" t="b">
        <v>1</v>
      </c>
      <c r="C934" t="s">
        <v>2238</v>
      </c>
      <c r="D934">
        <v>71.36</v>
      </c>
      <c r="E934">
        <v>14.19</v>
      </c>
      <c r="F934">
        <v>6</v>
      </c>
      <c r="G934">
        <v>6</v>
      </c>
      <c r="H934" t="s">
        <v>70</v>
      </c>
      <c r="I934">
        <v>7379.4449999999961</v>
      </c>
      <c r="J934">
        <v>6706.1829627678853</v>
      </c>
      <c r="K934">
        <v>8659.4793029971752</v>
      </c>
      <c r="L934">
        <v>10121.929292192048</v>
      </c>
      <c r="M934">
        <v>178.20766420685007</v>
      </c>
      <c r="N934">
        <v>174.40725197439448</v>
      </c>
      <c r="O934">
        <v>105.2533546569038</v>
      </c>
      <c r="P934">
        <v>110.55841931439438</v>
      </c>
      <c r="Q934">
        <v>2306.6945870272762</v>
      </c>
      <c r="R934">
        <v>2413.7168985777707</v>
      </c>
      <c r="S934">
        <v>2100.0279059901945</v>
      </c>
      <c r="T934">
        <v>2666.7879108713746</v>
      </c>
      <c r="U934">
        <v>69.409092320789696</v>
      </c>
      <c r="V934">
        <v>270.83100874696459</v>
      </c>
      <c r="W934">
        <v>72.968922253287502</v>
      </c>
      <c r="X934">
        <v>63.646811080234841</v>
      </c>
      <c r="Y934" t="s">
        <v>2239</v>
      </c>
      <c r="Z934">
        <v>11178.216</v>
      </c>
      <c r="AA934">
        <v>353.21893</v>
      </c>
      <c r="AB934">
        <v>14204.367</v>
      </c>
      <c r="AC934">
        <v>829.61389999999994</v>
      </c>
      <c r="AD934" t="s">
        <v>2240</v>
      </c>
      <c r="AE934">
        <v>51457</v>
      </c>
      <c r="AF934" t="s">
        <v>2241</v>
      </c>
    </row>
    <row r="935" spans="1:32" x14ac:dyDescent="0.2">
      <c r="A935">
        <v>468</v>
      </c>
      <c r="B935" t="b">
        <v>1</v>
      </c>
      <c r="C935" t="s">
        <v>1342</v>
      </c>
      <c r="D935">
        <v>5.79</v>
      </c>
      <c r="E935">
        <v>22.31</v>
      </c>
      <c r="F935">
        <v>7</v>
      </c>
      <c r="G935">
        <v>7</v>
      </c>
      <c r="H935" t="s">
        <v>33</v>
      </c>
      <c r="I935">
        <v>2766.0595999999987</v>
      </c>
      <c r="J935">
        <v>2534.0669227742178</v>
      </c>
      <c r="K935">
        <v>2273.3063761822245</v>
      </c>
      <c r="L935">
        <v>2631.546436018773</v>
      </c>
      <c r="M935">
        <v>2094.2593099099722</v>
      </c>
      <c r="N935">
        <v>2410.4335203079272</v>
      </c>
      <c r="O935">
        <v>375.84000466035371</v>
      </c>
      <c r="P935">
        <v>672.45015376423032</v>
      </c>
      <c r="Q935">
        <v>291.79755628744061</v>
      </c>
      <c r="R935">
        <v>408.21615995729627</v>
      </c>
      <c r="S935">
        <v>391.84133690857664</v>
      </c>
      <c r="T935">
        <v>377.99302853579371</v>
      </c>
      <c r="U935">
        <v>460.35548065975064</v>
      </c>
      <c r="V935">
        <v>419.38752350582814</v>
      </c>
      <c r="W935">
        <v>609.12971243342076</v>
      </c>
      <c r="X935">
        <v>533.9592564571459</v>
      </c>
      <c r="Y935" t="s">
        <v>1343</v>
      </c>
      <c r="Z935">
        <v>3345.1329999999998</v>
      </c>
      <c r="AA935">
        <v>3122.8218000000002</v>
      </c>
      <c r="AB935">
        <v>2159.0830000000001</v>
      </c>
      <c r="AC935">
        <v>3747.7878000000001</v>
      </c>
      <c r="AD935" t="s">
        <v>1344</v>
      </c>
      <c r="AE935">
        <v>43944</v>
      </c>
      <c r="AF935" t="s">
        <v>1345</v>
      </c>
    </row>
    <row r="936" spans="1:32" x14ac:dyDescent="0.2">
      <c r="A936">
        <v>728</v>
      </c>
      <c r="B936" t="b">
        <v>1</v>
      </c>
      <c r="C936" t="s">
        <v>266</v>
      </c>
      <c r="D936">
        <v>1.64</v>
      </c>
      <c r="E936">
        <v>28.05</v>
      </c>
      <c r="F936">
        <v>4</v>
      </c>
      <c r="G936">
        <v>4</v>
      </c>
      <c r="H936" t="s">
        <v>70</v>
      </c>
      <c r="I936">
        <v>6213.2304999999969</v>
      </c>
      <c r="J936">
        <v>6023.0209275744382</v>
      </c>
      <c r="K936">
        <v>3798.9554946054959</v>
      </c>
      <c r="L936">
        <v>3783.4238962848526</v>
      </c>
      <c r="M936">
        <v>4375.6295924582646</v>
      </c>
      <c r="N936">
        <v>4757.7405721004607</v>
      </c>
      <c r="O936">
        <v>971.79903080234226</v>
      </c>
      <c r="P936">
        <v>1197.1198845033748</v>
      </c>
      <c r="Q936">
        <v>829.14836528941885</v>
      </c>
      <c r="R936">
        <v>1180.3805503494793</v>
      </c>
      <c r="S936">
        <v>455.70277243055853</v>
      </c>
      <c r="T936">
        <v>720.00051244056726</v>
      </c>
      <c r="U936">
        <v>1082.3541806505448</v>
      </c>
      <c r="V936">
        <v>740.58639637105921</v>
      </c>
      <c r="W936">
        <v>762.14394009907244</v>
      </c>
      <c r="X936">
        <v>718.86035889573327</v>
      </c>
      <c r="Y936" t="s">
        <v>267</v>
      </c>
      <c r="Z936">
        <v>6233.7849999999999</v>
      </c>
      <c r="AA936">
        <v>6366.6063999999997</v>
      </c>
      <c r="AB936">
        <v>5346.1750000000002</v>
      </c>
      <c r="AC936">
        <v>6128.4472999999998</v>
      </c>
      <c r="AD936" t="s">
        <v>268</v>
      </c>
      <c r="AE936">
        <v>25425</v>
      </c>
      <c r="AF936" t="s">
        <v>269</v>
      </c>
    </row>
    <row r="937" spans="1:32" x14ac:dyDescent="0.2">
      <c r="A937">
        <v>1050</v>
      </c>
      <c r="B937" t="b">
        <v>1</v>
      </c>
      <c r="C937" t="s">
        <v>1542</v>
      </c>
      <c r="D937">
        <v>0.98</v>
      </c>
      <c r="E937">
        <v>4.47</v>
      </c>
      <c r="F937">
        <v>3</v>
      </c>
      <c r="G937">
        <v>3</v>
      </c>
      <c r="H937" t="s">
        <v>33</v>
      </c>
      <c r="I937">
        <v>151.18371999999994</v>
      </c>
      <c r="J937">
        <v>426.65087834456625</v>
      </c>
      <c r="K937">
        <v>581.65832987123645</v>
      </c>
      <c r="L937">
        <v>643.09157062408769</v>
      </c>
      <c r="M937">
        <v>342.70256294069009</v>
      </c>
      <c r="N937">
        <v>785.22336428920801</v>
      </c>
      <c r="O937">
        <v>239.36335541235948</v>
      </c>
      <c r="P937">
        <v>155.93796927199239</v>
      </c>
      <c r="Q937">
        <v>127.44619182793512</v>
      </c>
      <c r="R937">
        <v>144.02699906721253</v>
      </c>
      <c r="S937">
        <v>95.805549709844001</v>
      </c>
      <c r="T937">
        <v>97.890762948271075</v>
      </c>
      <c r="U937">
        <v>89.678100733002225</v>
      </c>
      <c r="V937">
        <v>66.422801801154648</v>
      </c>
      <c r="W937">
        <v>86.943990017726037</v>
      </c>
      <c r="X937">
        <v>102.93265964305093</v>
      </c>
      <c r="Y937" t="s">
        <v>1543</v>
      </c>
      <c r="Z937">
        <v>678.8252</v>
      </c>
      <c r="AA937">
        <v>899.47460000000001</v>
      </c>
      <c r="AB937">
        <v>977.55334000000005</v>
      </c>
      <c r="AC937">
        <v>645.91754000000003</v>
      </c>
      <c r="AD937" t="s">
        <v>1544</v>
      </c>
      <c r="AE937">
        <v>90045</v>
      </c>
      <c r="AF937" t="s">
        <v>1545</v>
      </c>
    </row>
    <row r="938" spans="1:32" x14ac:dyDescent="0.2">
      <c r="A938">
        <v>637</v>
      </c>
      <c r="B938" t="b">
        <v>1</v>
      </c>
      <c r="C938" t="s">
        <v>2194</v>
      </c>
      <c r="D938">
        <v>15.31</v>
      </c>
      <c r="E938">
        <v>17.66</v>
      </c>
      <c r="F938">
        <v>5</v>
      </c>
      <c r="G938">
        <v>5</v>
      </c>
      <c r="H938" t="s">
        <v>33</v>
      </c>
      <c r="I938">
        <v>3588.6522999999984</v>
      </c>
      <c r="J938">
        <v>3530.5841658786553</v>
      </c>
      <c r="K938">
        <v>5804.2119249246653</v>
      </c>
      <c r="L938">
        <v>5717.7045686541223</v>
      </c>
      <c r="M938">
        <v>10246.629093079075</v>
      </c>
      <c r="N938">
        <v>11031.652281430568</v>
      </c>
      <c r="O938">
        <v>2849.7536069044363</v>
      </c>
      <c r="P938">
        <v>3094.0602385272136</v>
      </c>
      <c r="Q938">
        <v>1270.8663590215708</v>
      </c>
      <c r="R938">
        <v>1233.6795560231969</v>
      </c>
      <c r="S938">
        <v>2110.5386087878001</v>
      </c>
      <c r="T938">
        <v>2229.3396365288859</v>
      </c>
      <c r="U938">
        <v>1241.3984676123739</v>
      </c>
      <c r="V938">
        <v>1954.3999864288169</v>
      </c>
      <c r="W938">
        <v>1448.6558870151594</v>
      </c>
      <c r="X938">
        <v>1600.950554951085</v>
      </c>
      <c r="Y938" t="s">
        <v>2195</v>
      </c>
      <c r="Z938">
        <v>6455.3370000000004</v>
      </c>
      <c r="AA938">
        <v>15560.612999999999</v>
      </c>
      <c r="AB938">
        <v>9021.5249999999996</v>
      </c>
      <c r="AC938">
        <v>11228.369000000001</v>
      </c>
      <c r="AD938" t="s">
        <v>2196</v>
      </c>
      <c r="AE938">
        <v>42200</v>
      </c>
      <c r="AF938" t="s">
        <v>2197</v>
      </c>
    </row>
    <row r="939" spans="1:32" x14ac:dyDescent="0.2">
      <c r="A939">
        <v>922</v>
      </c>
      <c r="B939" t="b">
        <v>1</v>
      </c>
      <c r="C939" t="s">
        <v>1095</v>
      </c>
      <c r="D939">
        <v>0.72</v>
      </c>
      <c r="E939">
        <v>6.57</v>
      </c>
      <c r="F939">
        <v>3</v>
      </c>
      <c r="G939">
        <v>3</v>
      </c>
      <c r="I939">
        <v>2795.1459999999988</v>
      </c>
      <c r="J939">
        <v>2438.2692841818562</v>
      </c>
      <c r="K939">
        <v>2288.1153662496417</v>
      </c>
      <c r="L939">
        <v>2252.6400424147478</v>
      </c>
      <c r="M939">
        <v>2781.0856349312899</v>
      </c>
      <c r="N939">
        <v>2807.3641301558587</v>
      </c>
      <c r="O939">
        <v>348.50886311035816</v>
      </c>
      <c r="P939">
        <v>363.31857870839264</v>
      </c>
      <c r="Q939">
        <v>685.59471308332172</v>
      </c>
      <c r="R939">
        <v>705.19882851977422</v>
      </c>
      <c r="S939">
        <v>268.2972675050961</v>
      </c>
      <c r="T939">
        <v>333.08748168487773</v>
      </c>
      <c r="U939">
        <v>517.73798865426966</v>
      </c>
      <c r="V939">
        <v>524.5100746558229</v>
      </c>
      <c r="W939">
        <v>471.55396089842708</v>
      </c>
      <c r="X939">
        <v>473.30625250077884</v>
      </c>
      <c r="Y939" t="s">
        <v>1096</v>
      </c>
      <c r="Z939">
        <v>3178.5666999999999</v>
      </c>
      <c r="AA939">
        <v>3532.5446999999999</v>
      </c>
      <c r="AB939">
        <v>3678.8728000000001</v>
      </c>
      <c r="AC939">
        <v>3633.0187999999998</v>
      </c>
      <c r="AD939" t="s">
        <v>1097</v>
      </c>
      <c r="AE939">
        <v>54048</v>
      </c>
      <c r="AF939" t="s">
        <v>1098</v>
      </c>
    </row>
    <row r="940" spans="1:32" x14ac:dyDescent="0.2">
      <c r="A940">
        <v>34</v>
      </c>
      <c r="B940" t="b">
        <v>1</v>
      </c>
      <c r="C940" t="s">
        <v>234</v>
      </c>
      <c r="D940">
        <v>25.51</v>
      </c>
      <c r="E940">
        <v>61.13</v>
      </c>
      <c r="F940">
        <v>55</v>
      </c>
      <c r="G940">
        <v>52</v>
      </c>
      <c r="H940" t="s">
        <v>83</v>
      </c>
      <c r="I940">
        <v>105857.37499999996</v>
      </c>
      <c r="J940">
        <v>97664.364402944935</v>
      </c>
      <c r="K940">
        <v>68292.623127381899</v>
      </c>
      <c r="L940">
        <v>65655.76526035073</v>
      </c>
      <c r="M940">
        <v>110060.81704012494</v>
      </c>
      <c r="N940">
        <v>113450.76926558001</v>
      </c>
      <c r="O940">
        <v>72712.903745207383</v>
      </c>
      <c r="P940">
        <v>71977.385244317367</v>
      </c>
      <c r="Q940">
        <v>18747.797835471352</v>
      </c>
      <c r="R940">
        <v>17134.037170845921</v>
      </c>
      <c r="S940">
        <v>21685.952543427604</v>
      </c>
      <c r="T940">
        <v>23507.412533609448</v>
      </c>
      <c r="U940">
        <v>25666.862292285754</v>
      </c>
      <c r="V940">
        <v>23396.618929963759</v>
      </c>
      <c r="W940">
        <v>37942.863992442144</v>
      </c>
      <c r="X940">
        <v>44210.32988780798</v>
      </c>
      <c r="Y940" t="s">
        <v>235</v>
      </c>
      <c r="Z940">
        <v>106718.625</v>
      </c>
      <c r="AA940">
        <v>230500.89</v>
      </c>
      <c r="AB940">
        <v>115366.92</v>
      </c>
      <c r="AC940">
        <v>245079.42</v>
      </c>
      <c r="AD940" t="s">
        <v>236</v>
      </c>
      <c r="AE940">
        <v>58827</v>
      </c>
      <c r="AF940" t="s">
        <v>237</v>
      </c>
    </row>
    <row r="941" spans="1:32" x14ac:dyDescent="0.2">
      <c r="A941">
        <v>581</v>
      </c>
      <c r="B941" t="b">
        <v>1</v>
      </c>
      <c r="C941" t="s">
        <v>3228</v>
      </c>
      <c r="D941">
        <v>16.510000000000002</v>
      </c>
      <c r="E941">
        <v>17.41</v>
      </c>
      <c r="F941">
        <v>4</v>
      </c>
      <c r="G941">
        <v>3</v>
      </c>
      <c r="H941" t="s">
        <v>33</v>
      </c>
      <c r="I941">
        <v>990.5093399999995</v>
      </c>
      <c r="J941">
        <v>678.41428383569269</v>
      </c>
      <c r="K941">
        <v>1852.4043774371562</v>
      </c>
      <c r="L941">
        <v>1775.7189857809631</v>
      </c>
      <c r="M941">
        <v>3125.5209285267615</v>
      </c>
      <c r="N941">
        <v>3209.4411238070852</v>
      </c>
      <c r="O941">
        <v>1815.9712499351929</v>
      </c>
      <c r="P941">
        <v>1744.4848097992726</v>
      </c>
      <c r="Q941">
        <v>584.88144222078211</v>
      </c>
      <c r="R941">
        <v>620.18002018821528</v>
      </c>
      <c r="S941">
        <v>463.4634765400865</v>
      </c>
      <c r="T941">
        <v>434.48863172974995</v>
      </c>
      <c r="U941">
        <v>513.3534437697507</v>
      </c>
      <c r="V941">
        <v>480.97411273841539</v>
      </c>
      <c r="W941">
        <v>847.46362220878984</v>
      </c>
      <c r="X941">
        <v>937.51826453074239</v>
      </c>
      <c r="Y941" t="s">
        <v>3229</v>
      </c>
      <c r="Z941">
        <v>1877.7556999999999</v>
      </c>
      <c r="AA941">
        <v>6092.5186000000003</v>
      </c>
      <c r="AB941">
        <v>3368.7505000000001</v>
      </c>
      <c r="AC941">
        <v>5193.9380000000001</v>
      </c>
      <c r="AD941" t="s">
        <v>3230</v>
      </c>
      <c r="AE941">
        <v>23025</v>
      </c>
      <c r="AF941" t="s">
        <v>3231</v>
      </c>
    </row>
    <row r="942" spans="1:32" x14ac:dyDescent="0.2">
      <c r="A942">
        <v>527</v>
      </c>
      <c r="B942" t="b">
        <v>1</v>
      </c>
      <c r="C942" t="s">
        <v>120</v>
      </c>
      <c r="D942">
        <v>12.32</v>
      </c>
      <c r="E942">
        <v>9.43</v>
      </c>
      <c r="F942">
        <v>8</v>
      </c>
      <c r="G942">
        <v>7</v>
      </c>
      <c r="H942" t="s">
        <v>33</v>
      </c>
      <c r="I942">
        <v>430.65532999999982</v>
      </c>
      <c r="J942">
        <v>847.50903146292046</v>
      </c>
      <c r="K942">
        <v>867.69524533707249</v>
      </c>
      <c r="L942">
        <v>2938.5151399641163</v>
      </c>
      <c r="M942">
        <v>641.92192801756096</v>
      </c>
      <c r="N942">
        <v>1527.2566384849831</v>
      </c>
      <c r="O942">
        <v>435.45012051853206</v>
      </c>
      <c r="P942">
        <v>851.79542492880614</v>
      </c>
      <c r="Q942">
        <v>100.8631885987844</v>
      </c>
      <c r="R942">
        <v>131.08128826554622</v>
      </c>
      <c r="S942">
        <v>170.45161033359989</v>
      </c>
      <c r="T942">
        <v>164.64231967560971</v>
      </c>
      <c r="U942">
        <v>215.826539159281</v>
      </c>
      <c r="V942">
        <v>344.7826801166276</v>
      </c>
      <c r="W942">
        <v>482.09929397747158</v>
      </c>
      <c r="X942">
        <v>544.13564343863447</v>
      </c>
      <c r="Y942" t="s">
        <v>121</v>
      </c>
      <c r="Z942">
        <v>1869.2059999999999</v>
      </c>
      <c r="AA942">
        <v>2599.7267999999999</v>
      </c>
      <c r="AB942">
        <v>901.51260000000002</v>
      </c>
      <c r="AC942">
        <v>2922.1080000000002</v>
      </c>
      <c r="AD942" t="s">
        <v>122</v>
      </c>
      <c r="AE942">
        <v>99962</v>
      </c>
      <c r="AF942" t="s">
        <v>123</v>
      </c>
    </row>
    <row r="943" spans="1:32" x14ac:dyDescent="0.2">
      <c r="A943">
        <v>418</v>
      </c>
      <c r="B943" t="b">
        <v>1</v>
      </c>
      <c r="C943" t="s">
        <v>3300</v>
      </c>
      <c r="D943">
        <v>36.64</v>
      </c>
      <c r="E943">
        <v>4.46</v>
      </c>
      <c r="F943">
        <v>6</v>
      </c>
      <c r="G943">
        <v>2</v>
      </c>
      <c r="H943" t="s">
        <v>33</v>
      </c>
      <c r="I943">
        <v>67.082019999999972</v>
      </c>
      <c r="J943">
        <v>71.820874601959162</v>
      </c>
      <c r="K943">
        <v>89.351698390573958</v>
      </c>
      <c r="L943">
        <v>127.9424061693524</v>
      </c>
      <c r="M943">
        <v>329.48302334376615</v>
      </c>
      <c r="N943">
        <v>248.70936141980121</v>
      </c>
      <c r="O943">
        <v>112.36133488828303</v>
      </c>
      <c r="P943">
        <v>188.27145765177076</v>
      </c>
      <c r="Q943">
        <v>29.832489765901332</v>
      </c>
      <c r="R943">
        <v>37.24695503371953</v>
      </c>
      <c r="S943">
        <v>80.566803709813897</v>
      </c>
      <c r="T943">
        <v>116.7373936457585</v>
      </c>
      <c r="U943">
        <v>48.161795561057367</v>
      </c>
      <c r="V943">
        <v>41.001867680545651</v>
      </c>
      <c r="W943">
        <v>67.018592518119235</v>
      </c>
      <c r="X943">
        <v>52.810019738964449</v>
      </c>
      <c r="Y943" t="s">
        <v>3301</v>
      </c>
      <c r="Z943">
        <v>159.80197000000001</v>
      </c>
      <c r="AA943">
        <v>533.42780000000005</v>
      </c>
      <c r="AB943">
        <v>354.63225999999997</v>
      </c>
      <c r="AC943">
        <v>388.22210000000001</v>
      </c>
      <c r="AD943" t="s">
        <v>3302</v>
      </c>
      <c r="AE943">
        <v>68564</v>
      </c>
      <c r="AF943" t="s">
        <v>3303</v>
      </c>
    </row>
    <row r="944" spans="1:32" x14ac:dyDescent="0.2">
      <c r="A944">
        <v>3</v>
      </c>
      <c r="B944" t="b">
        <v>1</v>
      </c>
      <c r="C944" t="s">
        <v>787</v>
      </c>
      <c r="D944">
        <v>17.260000000000002</v>
      </c>
      <c r="E944">
        <v>51.31</v>
      </c>
      <c r="F944">
        <v>158</v>
      </c>
      <c r="G944">
        <v>158</v>
      </c>
      <c r="H944" t="s">
        <v>92</v>
      </c>
      <c r="I944">
        <v>2450.6619999999989</v>
      </c>
      <c r="J944">
        <v>1402.4841771202687</v>
      </c>
      <c r="K944">
        <v>1384.6406671343116</v>
      </c>
      <c r="L944">
        <v>1786.0423181157855</v>
      </c>
      <c r="M944">
        <v>1515.2579264191916</v>
      </c>
      <c r="N944">
        <v>2163.9902053603764</v>
      </c>
      <c r="O944">
        <v>50654.299213502796</v>
      </c>
      <c r="P944">
        <v>52802.700601486598</v>
      </c>
      <c r="Q944">
        <v>4042.0875529190794</v>
      </c>
      <c r="R944">
        <v>4026.3375692212257</v>
      </c>
      <c r="S944">
        <v>2238.1096954497684</v>
      </c>
      <c r="T944">
        <v>2368.3205560997826</v>
      </c>
      <c r="U944">
        <v>6742.3350772677713</v>
      </c>
      <c r="V944">
        <v>5177.4901632146593</v>
      </c>
      <c r="W944">
        <v>8223.3176101031604</v>
      </c>
      <c r="X944">
        <v>9419.3398089986586</v>
      </c>
      <c r="Y944" t="s">
        <v>788</v>
      </c>
      <c r="Z944">
        <v>2264.0374000000002</v>
      </c>
      <c r="AA944">
        <v>87177.12</v>
      </c>
      <c r="AB944">
        <v>21440.27</v>
      </c>
      <c r="AC944">
        <v>55380.336000000003</v>
      </c>
      <c r="AD944" t="s">
        <v>789</v>
      </c>
      <c r="AE944">
        <v>331774</v>
      </c>
      <c r="AF944" t="s">
        <v>790</v>
      </c>
    </row>
    <row r="945" spans="1:32" x14ac:dyDescent="0.2">
      <c r="A945">
        <v>320</v>
      </c>
      <c r="B945" t="b">
        <v>1</v>
      </c>
      <c r="C945" t="s">
        <v>603</v>
      </c>
      <c r="D945">
        <v>1.25</v>
      </c>
      <c r="E945">
        <v>25.63</v>
      </c>
      <c r="F945">
        <v>12</v>
      </c>
      <c r="G945">
        <v>7</v>
      </c>
      <c r="H945" t="s">
        <v>92</v>
      </c>
      <c r="I945">
        <v>3001.2209999999986</v>
      </c>
      <c r="J945">
        <v>3101.4053899019896</v>
      </c>
      <c r="K945">
        <v>4945.4301584430486</v>
      </c>
      <c r="L945">
        <v>4953.6749349052998</v>
      </c>
      <c r="M945">
        <v>4260.4250032368363</v>
      </c>
      <c r="N945">
        <v>4956.5897370705698</v>
      </c>
      <c r="O945">
        <v>1743.9527517459214</v>
      </c>
      <c r="P945">
        <v>1887.1348235084929</v>
      </c>
      <c r="Q945">
        <v>1234.2264624597531</v>
      </c>
      <c r="R945">
        <v>1293.5854695521332</v>
      </c>
      <c r="S945">
        <v>1241.117817964109</v>
      </c>
      <c r="T945">
        <v>764.24009662407855</v>
      </c>
      <c r="U945">
        <v>786.47746409351817</v>
      </c>
      <c r="V945">
        <v>725.60838029214187</v>
      </c>
      <c r="W945">
        <v>982.21428509217628</v>
      </c>
      <c r="X945">
        <v>1038.9450229636029</v>
      </c>
      <c r="Y945" t="s">
        <v>604</v>
      </c>
      <c r="Z945">
        <v>5544.9849999999997</v>
      </c>
      <c r="AA945">
        <v>7608.7866000000004</v>
      </c>
      <c r="AB945">
        <v>7174.4160000000002</v>
      </c>
      <c r="AC945">
        <v>6555.1589999999997</v>
      </c>
      <c r="AD945" t="s">
        <v>605</v>
      </c>
      <c r="AE945">
        <v>40451</v>
      </c>
      <c r="AF945" t="s">
        <v>606</v>
      </c>
    </row>
    <row r="946" spans="1:32" x14ac:dyDescent="0.2">
      <c r="A946">
        <v>20</v>
      </c>
      <c r="B946" t="b">
        <v>1</v>
      </c>
      <c r="C946" t="s">
        <v>1394</v>
      </c>
      <c r="D946">
        <v>26.18</v>
      </c>
      <c r="E946">
        <v>69.64</v>
      </c>
      <c r="F946">
        <v>74</v>
      </c>
      <c r="G946">
        <v>49</v>
      </c>
      <c r="H946" t="s">
        <v>33</v>
      </c>
      <c r="I946">
        <v>100097.44999999995</v>
      </c>
      <c r="J946">
        <v>90499.733879756532</v>
      </c>
      <c r="K946">
        <v>93107.793237564794</v>
      </c>
      <c r="L946">
        <v>88735.106053156924</v>
      </c>
      <c r="M946">
        <v>153751.19006542678</v>
      </c>
      <c r="N946">
        <v>150086.09275945474</v>
      </c>
      <c r="O946">
        <v>133170.21828668047</v>
      </c>
      <c r="P946">
        <v>134302.94250280593</v>
      </c>
      <c r="Q946">
        <v>25607.726443831816</v>
      </c>
      <c r="R946">
        <v>25767.847286942426</v>
      </c>
      <c r="S946">
        <v>24116.926429559582</v>
      </c>
      <c r="T946">
        <v>25524.934779538533</v>
      </c>
      <c r="U946">
        <v>32282.217179999167</v>
      </c>
      <c r="V946">
        <v>33387.943324173291</v>
      </c>
      <c r="W946">
        <v>51713.449500518342</v>
      </c>
      <c r="X946">
        <v>54711.011694012748</v>
      </c>
      <c r="Y946" t="s">
        <v>1395</v>
      </c>
      <c r="Z946">
        <v>122337.94</v>
      </c>
      <c r="AA946">
        <v>370893.25</v>
      </c>
      <c r="AB946">
        <v>152867.28</v>
      </c>
      <c r="AC946">
        <v>319702.8</v>
      </c>
      <c r="AD946" t="s">
        <v>1396</v>
      </c>
      <c r="AE946">
        <v>65433</v>
      </c>
      <c r="AF946" t="s">
        <v>1397</v>
      </c>
    </row>
    <row r="947" spans="1:32" x14ac:dyDescent="0.2">
      <c r="A947">
        <v>960</v>
      </c>
      <c r="B947" t="b">
        <v>1</v>
      </c>
      <c r="C947" t="s">
        <v>3454</v>
      </c>
      <c r="D947">
        <v>2.2599999999999998</v>
      </c>
      <c r="E947">
        <v>12.64</v>
      </c>
      <c r="F947">
        <v>3</v>
      </c>
      <c r="G947">
        <v>3</v>
      </c>
      <c r="H947" t="s">
        <v>158</v>
      </c>
      <c r="I947">
        <v>23413.299999999988</v>
      </c>
      <c r="J947">
        <v>20040.439757870652</v>
      </c>
      <c r="K947">
        <v>795.23003390048677</v>
      </c>
      <c r="L947">
        <v>643.21013577608994</v>
      </c>
      <c r="M947">
        <v>1658.2166567605645</v>
      </c>
      <c r="N947">
        <v>1751.3677737033863</v>
      </c>
      <c r="O947">
        <v>204.60876239558544</v>
      </c>
      <c r="P947">
        <v>200.82135476728033</v>
      </c>
      <c r="Q947">
        <v>1398.4797061164875</v>
      </c>
      <c r="R947">
        <v>1431.2050814969286</v>
      </c>
      <c r="S947">
        <v>382.73872155480194</v>
      </c>
      <c r="T947">
        <v>406.80393452782562</v>
      </c>
      <c r="U947">
        <v>1429.7631445308164</v>
      </c>
      <c r="V947">
        <v>1671.8515005078734</v>
      </c>
      <c r="W947">
        <v>162.66530605973742</v>
      </c>
      <c r="X947">
        <v>196.28156525950459</v>
      </c>
      <c r="Y947" t="s">
        <v>3455</v>
      </c>
      <c r="Z947">
        <v>11963.137000000001</v>
      </c>
      <c r="AA947">
        <v>2047.0426</v>
      </c>
      <c r="AB947">
        <v>6830.3450000000003</v>
      </c>
      <c r="AC947">
        <v>5989.8744999999999</v>
      </c>
      <c r="AD947" t="s">
        <v>3456</v>
      </c>
      <c r="AE947">
        <v>30993</v>
      </c>
      <c r="AF947" t="s">
        <v>3457</v>
      </c>
    </row>
    <row r="948" spans="1:32" x14ac:dyDescent="0.2">
      <c r="A948">
        <v>288</v>
      </c>
      <c r="B948" t="b">
        <v>1</v>
      </c>
      <c r="C948" t="s">
        <v>2710</v>
      </c>
      <c r="D948">
        <v>14.89</v>
      </c>
      <c r="E948">
        <v>21.16</v>
      </c>
      <c r="F948">
        <v>14</v>
      </c>
      <c r="G948">
        <v>10</v>
      </c>
      <c r="H948" t="s">
        <v>33</v>
      </c>
      <c r="I948">
        <v>1531.1708999999994</v>
      </c>
      <c r="J948">
        <v>880.68010641658498</v>
      </c>
      <c r="K948">
        <v>367.03678019131524</v>
      </c>
      <c r="L948">
        <v>376.38952199759763</v>
      </c>
      <c r="M948">
        <v>2212.2666836194358</v>
      </c>
      <c r="N948">
        <v>2071.3618013822952</v>
      </c>
      <c r="O948">
        <v>1211.7206416306024</v>
      </c>
      <c r="P948">
        <v>1550.2829863622621</v>
      </c>
      <c r="Q948">
        <v>565.75151007525005</v>
      </c>
      <c r="R948">
        <v>502.66638276183852</v>
      </c>
      <c r="S948">
        <v>132.09894760688752</v>
      </c>
      <c r="T948">
        <v>248.9875755402467</v>
      </c>
      <c r="U948">
        <v>498.69219960772818</v>
      </c>
      <c r="V948">
        <v>355.71356909511036</v>
      </c>
      <c r="W948">
        <v>278.29106343661897</v>
      </c>
      <c r="X948">
        <v>221.86016017425507</v>
      </c>
      <c r="Y948" t="s">
        <v>2711</v>
      </c>
      <c r="Z948">
        <v>921.95543999999995</v>
      </c>
      <c r="AA948">
        <v>4400.107</v>
      </c>
      <c r="AB948">
        <v>2645.2550999999999</v>
      </c>
      <c r="AC948">
        <v>2489.7021</v>
      </c>
      <c r="AD948" t="s">
        <v>2712</v>
      </c>
      <c r="AE948">
        <v>69413</v>
      </c>
      <c r="AF948" t="s">
        <v>2713</v>
      </c>
    </row>
    <row r="949" spans="1:32" x14ac:dyDescent="0.2">
      <c r="A949">
        <v>443</v>
      </c>
      <c r="B949" t="b">
        <v>1</v>
      </c>
      <c r="C949" t="s">
        <v>2770</v>
      </c>
      <c r="D949">
        <v>0.43</v>
      </c>
      <c r="E949">
        <v>17.57</v>
      </c>
      <c r="F949">
        <v>9</v>
      </c>
      <c r="G949">
        <v>9</v>
      </c>
      <c r="H949" t="s">
        <v>33</v>
      </c>
      <c r="I949">
        <v>3928.8059999999982</v>
      </c>
      <c r="J949">
        <v>513.02462940927865</v>
      </c>
      <c r="K949">
        <v>1609.6138349705991</v>
      </c>
      <c r="L949">
        <v>1471.7189874855715</v>
      </c>
      <c r="M949">
        <v>782.56807642570504</v>
      </c>
      <c r="N949">
        <v>1128.8463069864606</v>
      </c>
      <c r="O949">
        <v>817.51002667250896</v>
      </c>
      <c r="P949">
        <v>705.47575165731064</v>
      </c>
      <c r="Q949">
        <v>303.5605981645561</v>
      </c>
      <c r="R949">
        <v>353.57456395129151</v>
      </c>
      <c r="S949">
        <v>436.93285009300075</v>
      </c>
      <c r="T949">
        <v>839.30827572420105</v>
      </c>
      <c r="U949">
        <v>198.93347875938917</v>
      </c>
      <c r="V949">
        <v>215.9707408214806</v>
      </c>
      <c r="W949">
        <v>286.27581666029135</v>
      </c>
      <c r="X949">
        <v>377.51799500945418</v>
      </c>
      <c r="Y949" t="s">
        <v>2771</v>
      </c>
      <c r="Z949">
        <v>2348.7339999999999</v>
      </c>
      <c r="AA949">
        <v>2211.8384000000001</v>
      </c>
      <c r="AB949">
        <v>3015.9229999999998</v>
      </c>
      <c r="AC949">
        <v>2002.8815999999999</v>
      </c>
      <c r="AD949" t="s">
        <v>2772</v>
      </c>
      <c r="AE949">
        <v>67764</v>
      </c>
      <c r="AF949" t="s">
        <v>2773</v>
      </c>
    </row>
    <row r="950" spans="1:32" x14ac:dyDescent="0.2">
      <c r="A950">
        <v>675</v>
      </c>
      <c r="B950" t="b">
        <v>1</v>
      </c>
      <c r="C950" t="s">
        <v>1458</v>
      </c>
      <c r="D950">
        <v>2.4700000000000002</v>
      </c>
      <c r="E950">
        <v>3.4</v>
      </c>
      <c r="F950">
        <v>6</v>
      </c>
      <c r="G950">
        <v>6</v>
      </c>
      <c r="I950">
        <v>2475.9719999999993</v>
      </c>
      <c r="J950">
        <v>2300.3196353020735</v>
      </c>
      <c r="K950">
        <v>640.01485721895972</v>
      </c>
      <c r="L950">
        <v>1468.0293042785561</v>
      </c>
      <c r="M950">
        <v>501.49201955781933</v>
      </c>
      <c r="N950">
        <v>717.90370543172594</v>
      </c>
      <c r="O950">
        <v>345.59202413882997</v>
      </c>
      <c r="P950">
        <v>663.4212893815328</v>
      </c>
      <c r="Q950">
        <v>314.75658181187993</v>
      </c>
      <c r="R950">
        <v>256.35252361062362</v>
      </c>
      <c r="S950">
        <v>278.05391385078929</v>
      </c>
      <c r="T950">
        <v>204.75757851218455</v>
      </c>
      <c r="U950">
        <v>178.2517484698632</v>
      </c>
      <c r="V950">
        <v>298.33534085942682</v>
      </c>
      <c r="W950">
        <v>264.71777752201439</v>
      </c>
      <c r="X950">
        <v>338.61071177650632</v>
      </c>
      <c r="Y950" t="s">
        <v>1459</v>
      </c>
      <c r="Z950">
        <v>2098.5756999999999</v>
      </c>
      <c r="AA950">
        <v>1485.3024</v>
      </c>
      <c r="AB950">
        <v>1645.0985000000001</v>
      </c>
      <c r="AC950">
        <v>1960.1333999999999</v>
      </c>
      <c r="AD950" t="s">
        <v>1460</v>
      </c>
      <c r="AE950">
        <v>278868</v>
      </c>
      <c r="AF950" t="s">
        <v>1461</v>
      </c>
    </row>
    <row r="951" spans="1:32" x14ac:dyDescent="0.2">
      <c r="A951">
        <v>1175</v>
      </c>
      <c r="B951" t="b">
        <v>1</v>
      </c>
      <c r="C951" t="s">
        <v>2442</v>
      </c>
      <c r="D951">
        <v>3.31</v>
      </c>
      <c r="E951">
        <v>12.44</v>
      </c>
      <c r="F951">
        <v>2</v>
      </c>
      <c r="G951">
        <v>2</v>
      </c>
      <c r="I951">
        <v>317.05539999999991</v>
      </c>
      <c r="J951">
        <v>87.048319639192798</v>
      </c>
      <c r="K951">
        <v>567.8824533956863</v>
      </c>
      <c r="L951">
        <v>490.96187963119974</v>
      </c>
      <c r="M951">
        <v>64.57644968876086</v>
      </c>
      <c r="N951">
        <v>139.57184278460164</v>
      </c>
      <c r="O951">
        <v>99.257834678981936</v>
      </c>
      <c r="P951">
        <v>79.047938115391688</v>
      </c>
      <c r="Q951">
        <v>71.114604713454682</v>
      </c>
      <c r="R951">
        <v>68.208282810572243</v>
      </c>
      <c r="S951">
        <v>94.570147223087261</v>
      </c>
      <c r="T951">
        <v>116.46172532990919</v>
      </c>
      <c r="U951">
        <v>35.664189102099485</v>
      </c>
      <c r="V951">
        <v>36.930500176310126</v>
      </c>
      <c r="W951">
        <v>57.969342343917006</v>
      </c>
      <c r="X951">
        <v>42.044332967656473</v>
      </c>
      <c r="Y951" t="s">
        <v>2443</v>
      </c>
      <c r="Z951">
        <v>591.77673000000004</v>
      </c>
      <c r="AA951">
        <v>328.81707999999998</v>
      </c>
      <c r="AB951">
        <v>674.14319999999998</v>
      </c>
      <c r="AC951">
        <v>318.49090000000001</v>
      </c>
      <c r="AD951" t="s">
        <v>2444</v>
      </c>
      <c r="AE951">
        <v>21118</v>
      </c>
      <c r="AF951" t="s">
        <v>2445</v>
      </c>
    </row>
    <row r="952" spans="1:32" x14ac:dyDescent="0.2">
      <c r="A952">
        <v>868</v>
      </c>
      <c r="B952" t="b">
        <v>1</v>
      </c>
      <c r="C952" t="s">
        <v>3328</v>
      </c>
      <c r="D952">
        <v>49.9</v>
      </c>
      <c r="E952">
        <v>8.33</v>
      </c>
      <c r="F952">
        <v>3</v>
      </c>
      <c r="G952">
        <v>3</v>
      </c>
      <c r="I952">
        <v>4877.1979999999985</v>
      </c>
      <c r="J952">
        <v>4062.4337207834837</v>
      </c>
      <c r="K952">
        <v>4684.7966225773016</v>
      </c>
      <c r="L952">
        <v>4463.3343688322402</v>
      </c>
      <c r="M952">
        <v>12102.334376310089</v>
      </c>
      <c r="N952">
        <v>10400.156591539166</v>
      </c>
      <c r="O952">
        <v>3616.2833020448652</v>
      </c>
      <c r="P952">
        <v>4176.1786394152959</v>
      </c>
      <c r="Q952">
        <v>610.60026206556313</v>
      </c>
      <c r="R952">
        <v>457.12640958212205</v>
      </c>
      <c r="S952">
        <v>1681.2761981099013</v>
      </c>
      <c r="T952">
        <v>1732.0195764068401</v>
      </c>
      <c r="U952">
        <v>2140.5120987150785</v>
      </c>
      <c r="V952">
        <v>2443.2277581843932</v>
      </c>
      <c r="W952">
        <v>3309.2345967016558</v>
      </c>
      <c r="X952">
        <v>2481.5536660506837</v>
      </c>
      <c r="Y952" t="s">
        <v>3329</v>
      </c>
      <c r="Z952">
        <v>5979.3919999999998</v>
      </c>
      <c r="AA952">
        <v>17630.866999999998</v>
      </c>
      <c r="AB952">
        <v>5651.1059999999998</v>
      </c>
      <c r="AC952">
        <v>19265.186000000002</v>
      </c>
      <c r="AD952" t="s">
        <v>3330</v>
      </c>
      <c r="AE952">
        <v>25416</v>
      </c>
      <c r="AF952" t="s">
        <v>3331</v>
      </c>
    </row>
    <row r="953" spans="1:32" x14ac:dyDescent="0.2">
      <c r="A953">
        <v>255</v>
      </c>
      <c r="B953" t="b">
        <v>1</v>
      </c>
      <c r="C953" t="s">
        <v>2134</v>
      </c>
      <c r="D953">
        <v>7.0000000000000007E-2</v>
      </c>
      <c r="E953">
        <v>11.84</v>
      </c>
      <c r="F953">
        <v>11</v>
      </c>
      <c r="G953">
        <v>10</v>
      </c>
      <c r="H953" t="s">
        <v>33</v>
      </c>
      <c r="I953">
        <v>6776.6112999999968</v>
      </c>
      <c r="J953">
        <v>469.63072836259636</v>
      </c>
      <c r="K953">
        <v>599.37058449556571</v>
      </c>
      <c r="L953">
        <v>657.08120712186906</v>
      </c>
      <c r="M953">
        <v>208.41257996250468</v>
      </c>
      <c r="N953">
        <v>438.40251253073541</v>
      </c>
      <c r="O953">
        <v>2181.3627243733472</v>
      </c>
      <c r="P953">
        <v>309.62601234860176</v>
      </c>
      <c r="Q953">
        <v>529.15751111742338</v>
      </c>
      <c r="R953">
        <v>552.31507141517523</v>
      </c>
      <c r="S953">
        <v>38.025660961493642</v>
      </c>
      <c r="T953">
        <v>397.34044085180113</v>
      </c>
      <c r="U953">
        <v>168.5829867321894</v>
      </c>
      <c r="V953">
        <v>421.07277861670553</v>
      </c>
      <c r="W953">
        <v>144.46303070312788</v>
      </c>
      <c r="X953">
        <v>325.41583074532792</v>
      </c>
      <c r="Y953" t="s">
        <v>2135</v>
      </c>
      <c r="Z953">
        <v>2697.761</v>
      </c>
      <c r="AA953">
        <v>2920.3296</v>
      </c>
      <c r="AB953">
        <v>3353.8919999999998</v>
      </c>
      <c r="AC953">
        <v>1860.5476000000001</v>
      </c>
      <c r="AD953" t="s">
        <v>2136</v>
      </c>
      <c r="AE953">
        <v>112588</v>
      </c>
      <c r="AF953" t="s">
        <v>2137</v>
      </c>
    </row>
    <row r="954" spans="1:32" x14ac:dyDescent="0.2">
      <c r="A954">
        <v>602</v>
      </c>
      <c r="B954" t="b">
        <v>1</v>
      </c>
      <c r="C954" t="s">
        <v>3654</v>
      </c>
      <c r="D954">
        <v>2.31</v>
      </c>
      <c r="E954">
        <v>6.26</v>
      </c>
      <c r="F954">
        <v>5</v>
      </c>
      <c r="G954">
        <v>5</v>
      </c>
      <c r="H954" t="s">
        <v>33</v>
      </c>
      <c r="I954">
        <v>1001.3674999999995</v>
      </c>
      <c r="J954">
        <v>1667.0693245049949</v>
      </c>
      <c r="K954">
        <v>395.61307946018712</v>
      </c>
      <c r="L954">
        <v>688.4704188369634</v>
      </c>
      <c r="M954">
        <v>1021.9168638630734</v>
      </c>
      <c r="N954">
        <v>514.52015181785998</v>
      </c>
      <c r="O954">
        <v>480.82523034811828</v>
      </c>
      <c r="P954">
        <v>490.0013612064356</v>
      </c>
      <c r="Q954">
        <v>297.82564296687838</v>
      </c>
      <c r="R954">
        <v>342.23374122986667</v>
      </c>
      <c r="S954">
        <v>159.41480824177413</v>
      </c>
      <c r="T954">
        <v>226.16378546502369</v>
      </c>
      <c r="U954">
        <v>122.41292349690627</v>
      </c>
      <c r="V954">
        <v>83.398149530588199</v>
      </c>
      <c r="W954">
        <v>146.3448752254445</v>
      </c>
      <c r="X954">
        <v>164.25361849518225</v>
      </c>
      <c r="Y954" t="s">
        <v>3655</v>
      </c>
      <c r="Z954">
        <v>1202.3785</v>
      </c>
      <c r="AA954">
        <v>1569.5193999999999</v>
      </c>
      <c r="AB954">
        <v>2156.9580000000001</v>
      </c>
      <c r="AC954">
        <v>970.85109999999997</v>
      </c>
      <c r="AD954" t="s">
        <v>3656</v>
      </c>
      <c r="AE954">
        <v>142167</v>
      </c>
      <c r="AF954" t="s">
        <v>3657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A412-D3D3-E745-8E9B-AB95052C2CCD}">
  <dimension ref="A1:Z954"/>
  <sheetViews>
    <sheetView topLeftCell="L1" zoomScaleNormal="100" workbookViewId="0">
      <selection activeCell="C947" sqref="C947"/>
    </sheetView>
  </sheetViews>
  <sheetFormatPr baseColWidth="10" defaultRowHeight="16" x14ac:dyDescent="0.2"/>
  <cols>
    <col min="3" max="3" width="33.1640625" customWidth="1"/>
    <col min="9" max="9" width="20.1640625" customWidth="1"/>
    <col min="25" max="25" width="12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3839</v>
      </c>
      <c r="J1" t="s">
        <v>3840</v>
      </c>
      <c r="K1" t="s">
        <v>3841</v>
      </c>
      <c r="L1" t="s">
        <v>3842</v>
      </c>
      <c r="M1" t="s">
        <v>3843</v>
      </c>
      <c r="N1" t="s">
        <v>3844</v>
      </c>
      <c r="O1" t="s">
        <v>3845</v>
      </c>
      <c r="P1" t="s">
        <v>3846</v>
      </c>
      <c r="Q1" t="s">
        <v>3847</v>
      </c>
      <c r="R1" t="s">
        <v>3848</v>
      </c>
      <c r="S1" t="s">
        <v>3849</v>
      </c>
      <c r="T1" t="s">
        <v>3850</v>
      </c>
      <c r="U1" t="s">
        <v>3851</v>
      </c>
      <c r="V1" t="s">
        <v>3852</v>
      </c>
      <c r="W1" t="s">
        <v>3853</v>
      </c>
      <c r="X1" t="s">
        <v>3854</v>
      </c>
      <c r="Y1" t="s">
        <v>3834</v>
      </c>
      <c r="Z1" t="s">
        <v>3855</v>
      </c>
    </row>
    <row r="2" spans="1:26" x14ac:dyDescent="0.2">
      <c r="A2">
        <v>116</v>
      </c>
      <c r="B2" t="b">
        <v>1</v>
      </c>
      <c r="C2" t="s">
        <v>2660</v>
      </c>
      <c r="D2">
        <v>112.62</v>
      </c>
      <c r="E2">
        <v>47.92</v>
      </c>
      <c r="F2">
        <v>26</v>
      </c>
      <c r="G2">
        <v>26</v>
      </c>
      <c r="H2" t="s">
        <v>92</v>
      </c>
      <c r="I2">
        <v>10.2685</v>
      </c>
      <c r="J2">
        <v>10.2791</v>
      </c>
      <c r="K2">
        <v>10.104799999999999</v>
      </c>
      <c r="L2">
        <v>9.5023700000000009</v>
      </c>
      <c r="M2">
        <v>9.6654800000000005</v>
      </c>
      <c r="N2">
        <v>9.7195800000000006</v>
      </c>
      <c r="O2">
        <v>9.6412700000000005</v>
      </c>
      <c r="P2">
        <v>9.5955399999999997</v>
      </c>
      <c r="Q2">
        <v>14.0161</v>
      </c>
      <c r="R2">
        <v>14.006399999999999</v>
      </c>
      <c r="S2">
        <v>14.6891</v>
      </c>
      <c r="T2">
        <v>14.762499999999999</v>
      </c>
      <c r="U2">
        <v>13.975099999999999</v>
      </c>
      <c r="V2">
        <v>13.9526</v>
      </c>
      <c r="W2">
        <v>14.474600000000001</v>
      </c>
      <c r="X2">
        <v>14.5143</v>
      </c>
      <c r="Y2">
        <f t="shared" ref="Y2:Y65" si="0">TTEST(J2:P2,Q2:X2,2,3)</f>
        <v>6.6591804914070135E-13</v>
      </c>
      <c r="Z2">
        <f t="shared" ref="Z2:Z65" si="1">AVERAGE(I2:P2)-AVERAGE(Q2:X2)</f>
        <v>-4.4517575000000011</v>
      </c>
    </row>
    <row r="3" spans="1:26" x14ac:dyDescent="0.2">
      <c r="A3">
        <v>123</v>
      </c>
      <c r="B3" t="b">
        <v>1</v>
      </c>
      <c r="C3" t="s">
        <v>2596</v>
      </c>
      <c r="D3">
        <v>81.73</v>
      </c>
      <c r="E3">
        <v>41.11</v>
      </c>
      <c r="F3">
        <v>25</v>
      </c>
      <c r="G3">
        <v>22</v>
      </c>
      <c r="H3" t="s">
        <v>92</v>
      </c>
      <c r="I3">
        <v>8.9740400000000005</v>
      </c>
      <c r="J3">
        <v>8.8499199999999991</v>
      </c>
      <c r="K3">
        <v>8.4341399999999993</v>
      </c>
      <c r="L3">
        <v>8.4660100000000007</v>
      </c>
      <c r="M3">
        <v>8.5984800000000003</v>
      </c>
      <c r="N3">
        <v>8.2876700000000003</v>
      </c>
      <c r="O3">
        <v>8.6692400000000003</v>
      </c>
      <c r="P3">
        <v>8.6195000000000004</v>
      </c>
      <c r="Q3">
        <v>11.4541</v>
      </c>
      <c r="R3">
        <v>11.584199999999999</v>
      </c>
      <c r="S3">
        <v>11.382</v>
      </c>
      <c r="T3">
        <v>11.425000000000001</v>
      </c>
      <c r="U3">
        <v>11.4335</v>
      </c>
      <c r="V3">
        <v>12.132199999999999</v>
      </c>
      <c r="W3">
        <v>11.209899999999999</v>
      </c>
      <c r="X3">
        <v>11.348100000000001</v>
      </c>
      <c r="Y3">
        <f t="shared" si="0"/>
        <v>1.0335036042620158E-11</v>
      </c>
      <c r="Z3">
        <f t="shared" si="1"/>
        <v>-2.8837500000000009</v>
      </c>
    </row>
    <row r="4" spans="1:26" x14ac:dyDescent="0.2">
      <c r="A4">
        <v>551</v>
      </c>
      <c r="B4" t="b">
        <v>1</v>
      </c>
      <c r="C4" t="s">
        <v>2968</v>
      </c>
      <c r="D4">
        <v>99.84</v>
      </c>
      <c r="E4">
        <v>17.399999999999999</v>
      </c>
      <c r="F4">
        <v>5</v>
      </c>
      <c r="G4">
        <v>5</v>
      </c>
      <c r="H4" t="s">
        <v>158</v>
      </c>
      <c r="I4">
        <v>7.9651199999999998</v>
      </c>
      <c r="J4">
        <v>8.1309000000000005</v>
      </c>
      <c r="K4">
        <v>7.7292300000000003</v>
      </c>
      <c r="L4">
        <v>7.89682</v>
      </c>
      <c r="M4">
        <v>8.3762500000000006</v>
      </c>
      <c r="N4">
        <v>8.0173799999999993</v>
      </c>
      <c r="O4">
        <v>7.6081899999999996</v>
      </c>
      <c r="P4">
        <v>7.3644800000000004</v>
      </c>
      <c r="Q4">
        <v>12.666399999999999</v>
      </c>
      <c r="R4">
        <v>12.593</v>
      </c>
      <c r="S4">
        <v>12.3939</v>
      </c>
      <c r="T4">
        <v>12.4887</v>
      </c>
      <c r="U4">
        <v>12.039899999999999</v>
      </c>
      <c r="V4">
        <v>12.343400000000001</v>
      </c>
      <c r="W4">
        <v>12.0885</v>
      </c>
      <c r="X4">
        <v>12.1408</v>
      </c>
      <c r="Y4">
        <f t="shared" si="0"/>
        <v>2.0243237891701428E-11</v>
      </c>
      <c r="Z4">
        <f t="shared" si="1"/>
        <v>-4.458278749999999</v>
      </c>
    </row>
    <row r="5" spans="1:26" x14ac:dyDescent="0.2">
      <c r="A5">
        <v>576</v>
      </c>
      <c r="B5" t="b">
        <v>1</v>
      </c>
      <c r="C5" t="s">
        <v>2568</v>
      </c>
      <c r="D5">
        <v>62.03</v>
      </c>
      <c r="E5">
        <v>15.86</v>
      </c>
      <c r="F5">
        <v>7</v>
      </c>
      <c r="G5">
        <v>6</v>
      </c>
      <c r="H5" t="s">
        <v>158</v>
      </c>
      <c r="I5">
        <v>5.4026100000000001</v>
      </c>
      <c r="J5">
        <v>5.5534999999999997</v>
      </c>
      <c r="K5">
        <v>5.0752899999999999</v>
      </c>
      <c r="L5">
        <v>4.9663300000000001</v>
      </c>
      <c r="M5">
        <v>5.0166700000000004</v>
      </c>
      <c r="N5">
        <v>5.1740599999999999</v>
      </c>
      <c r="O5">
        <v>4.7050400000000003</v>
      </c>
      <c r="P5">
        <v>4.2519600000000004</v>
      </c>
      <c r="Q5">
        <v>10.3218</v>
      </c>
      <c r="R5">
        <v>10.3406</v>
      </c>
      <c r="S5">
        <v>9.2580100000000005</v>
      </c>
      <c r="T5">
        <v>9.3471100000000007</v>
      </c>
      <c r="U5">
        <v>9.2075300000000002</v>
      </c>
      <c r="V5">
        <v>9.0854300000000006</v>
      </c>
      <c r="W5">
        <v>9.2490299999999994</v>
      </c>
      <c r="X5">
        <v>9.2165599999999994</v>
      </c>
      <c r="Y5">
        <f t="shared" si="0"/>
        <v>8.0628876283907018E-11</v>
      </c>
      <c r="Z5">
        <f t="shared" si="1"/>
        <v>-4.4850762500000005</v>
      </c>
    </row>
    <row r="6" spans="1:26" x14ac:dyDescent="0.2">
      <c r="A6">
        <v>1</v>
      </c>
      <c r="B6" t="b">
        <v>1</v>
      </c>
      <c r="C6" t="s">
        <v>3798</v>
      </c>
      <c r="D6">
        <v>75.069999999999993</v>
      </c>
      <c r="E6">
        <v>51.07</v>
      </c>
      <c r="F6">
        <v>259</v>
      </c>
      <c r="G6">
        <v>232</v>
      </c>
      <c r="H6" t="s">
        <v>83</v>
      </c>
      <c r="I6">
        <v>9.59483</v>
      </c>
      <c r="J6">
        <v>9.39147</v>
      </c>
      <c r="K6">
        <v>9.0043399999999991</v>
      </c>
      <c r="L6">
        <v>9.0659200000000002</v>
      </c>
      <c r="M6">
        <v>8.5279699999999998</v>
      </c>
      <c r="N6">
        <v>8.5570799999999991</v>
      </c>
      <c r="O6">
        <v>8.8242100000000008</v>
      </c>
      <c r="P6">
        <v>8.9323499999999996</v>
      </c>
      <c r="Q6">
        <v>13.8208</v>
      </c>
      <c r="R6">
        <v>13.9259</v>
      </c>
      <c r="S6">
        <v>12.848699999999999</v>
      </c>
      <c r="T6">
        <v>12.8843</v>
      </c>
      <c r="U6">
        <v>12.6678</v>
      </c>
      <c r="V6">
        <v>13.370900000000001</v>
      </c>
      <c r="W6">
        <v>12.895899999999999</v>
      </c>
      <c r="X6">
        <v>12.9689</v>
      </c>
      <c r="Y6">
        <f t="shared" si="0"/>
        <v>8.4131302065220606E-11</v>
      </c>
      <c r="Z6">
        <f t="shared" si="1"/>
        <v>-4.1856287500000011</v>
      </c>
    </row>
    <row r="7" spans="1:26" x14ac:dyDescent="0.2">
      <c r="A7">
        <v>129</v>
      </c>
      <c r="B7" t="b">
        <v>1</v>
      </c>
      <c r="C7" t="s">
        <v>2668</v>
      </c>
      <c r="D7">
        <v>137.87</v>
      </c>
      <c r="E7">
        <v>19.8</v>
      </c>
      <c r="F7">
        <v>21</v>
      </c>
      <c r="G7">
        <v>11</v>
      </c>
      <c r="H7" t="s">
        <v>92</v>
      </c>
      <c r="I7">
        <v>9.94482</v>
      </c>
      <c r="J7">
        <v>9.7529800000000009</v>
      </c>
      <c r="K7">
        <v>8.9579199999999997</v>
      </c>
      <c r="L7">
        <v>8.9900099999999998</v>
      </c>
      <c r="M7">
        <v>8.5297599999999996</v>
      </c>
      <c r="N7">
        <v>9.0034700000000001</v>
      </c>
      <c r="O7">
        <v>8.8275799999999993</v>
      </c>
      <c r="P7">
        <v>8.7980999999999998</v>
      </c>
      <c r="Q7">
        <v>14.3088</v>
      </c>
      <c r="R7">
        <v>14.267300000000001</v>
      </c>
      <c r="S7">
        <v>15.8497</v>
      </c>
      <c r="T7">
        <v>15.9063</v>
      </c>
      <c r="U7">
        <v>14.925000000000001</v>
      </c>
      <c r="V7">
        <v>15.536099999999999</v>
      </c>
      <c r="W7">
        <v>15.1808</v>
      </c>
      <c r="X7">
        <v>14.587</v>
      </c>
      <c r="Y7">
        <f t="shared" si="0"/>
        <v>8.9754479597398143E-11</v>
      </c>
      <c r="Z7">
        <f t="shared" si="1"/>
        <v>-5.9695450000000019</v>
      </c>
    </row>
    <row r="8" spans="1:26" x14ac:dyDescent="0.2">
      <c r="A8">
        <v>30</v>
      </c>
      <c r="B8" t="b">
        <v>1</v>
      </c>
      <c r="C8" t="s">
        <v>1107</v>
      </c>
      <c r="D8">
        <v>114.78</v>
      </c>
      <c r="E8">
        <v>72.11</v>
      </c>
      <c r="F8">
        <v>47</v>
      </c>
      <c r="G8">
        <v>47</v>
      </c>
      <c r="H8" t="s">
        <v>92</v>
      </c>
      <c r="I8">
        <v>11.4794</v>
      </c>
      <c r="J8">
        <v>11.316800000000001</v>
      </c>
      <c r="K8">
        <v>10.925800000000001</v>
      </c>
      <c r="L8">
        <v>10.557399999999999</v>
      </c>
      <c r="M8">
        <v>10.907299999999999</v>
      </c>
      <c r="N8">
        <v>10.8695</v>
      </c>
      <c r="O8">
        <v>10.4361</v>
      </c>
      <c r="P8">
        <v>10.433400000000001</v>
      </c>
      <c r="Q8">
        <v>15.0701</v>
      </c>
      <c r="R8">
        <v>15.010199999999999</v>
      </c>
      <c r="S8">
        <v>15.337300000000001</v>
      </c>
      <c r="T8">
        <v>15.422599999999999</v>
      </c>
      <c r="U8">
        <v>15.353400000000001</v>
      </c>
      <c r="V8">
        <v>15.2501</v>
      </c>
      <c r="W8">
        <v>15.4145</v>
      </c>
      <c r="X8">
        <v>15.4968</v>
      </c>
      <c r="Y8">
        <f t="shared" si="0"/>
        <v>1.1509952522422137E-10</v>
      </c>
      <c r="Z8">
        <f t="shared" si="1"/>
        <v>-4.4286625000000015</v>
      </c>
    </row>
    <row r="9" spans="1:26" x14ac:dyDescent="0.2">
      <c r="A9">
        <v>206</v>
      </c>
      <c r="B9" t="b">
        <v>1</v>
      </c>
      <c r="C9" t="s">
        <v>959</v>
      </c>
      <c r="D9">
        <v>119.45</v>
      </c>
      <c r="E9">
        <v>22.82</v>
      </c>
      <c r="F9">
        <v>18</v>
      </c>
      <c r="G9">
        <v>8</v>
      </c>
      <c r="H9" t="s">
        <v>83</v>
      </c>
      <c r="I9">
        <v>8.4153500000000001</v>
      </c>
      <c r="J9">
        <v>7.8466300000000002</v>
      </c>
      <c r="K9">
        <v>7.7666399999999998</v>
      </c>
      <c r="L9">
        <v>7.5163799999999998</v>
      </c>
      <c r="M9">
        <v>8.1757299999999997</v>
      </c>
      <c r="N9">
        <v>8.1200500000000009</v>
      </c>
      <c r="O9">
        <v>8.4295500000000008</v>
      </c>
      <c r="P9">
        <v>8.1158800000000006</v>
      </c>
      <c r="Q9">
        <v>11.6486</v>
      </c>
      <c r="R9">
        <v>11.6271</v>
      </c>
      <c r="S9">
        <v>12.8064</v>
      </c>
      <c r="T9">
        <v>12.9194</v>
      </c>
      <c r="U9">
        <v>12.0425</v>
      </c>
      <c r="V9">
        <v>12.219799999999999</v>
      </c>
      <c r="W9">
        <v>12.5702</v>
      </c>
      <c r="X9">
        <v>12.4383</v>
      </c>
      <c r="Y9">
        <f t="shared" si="0"/>
        <v>1.2008872952056738E-10</v>
      </c>
      <c r="Z9">
        <f t="shared" si="1"/>
        <v>-4.2357612499999995</v>
      </c>
    </row>
    <row r="10" spans="1:26" x14ac:dyDescent="0.2">
      <c r="A10">
        <v>63</v>
      </c>
      <c r="B10" t="b">
        <v>1</v>
      </c>
      <c r="C10" t="s">
        <v>587</v>
      </c>
      <c r="D10">
        <v>72.260000000000005</v>
      </c>
      <c r="E10">
        <v>39.130000000000003</v>
      </c>
      <c r="F10">
        <v>37</v>
      </c>
      <c r="G10">
        <v>37</v>
      </c>
      <c r="H10" t="s">
        <v>92</v>
      </c>
      <c r="I10">
        <v>9.3083600000000004</v>
      </c>
      <c r="J10">
        <v>9.15991</v>
      </c>
      <c r="K10">
        <v>9.3787299999999991</v>
      </c>
      <c r="L10">
        <v>9.1830800000000004</v>
      </c>
      <c r="M10">
        <v>8.5029900000000005</v>
      </c>
      <c r="N10">
        <v>8.7772799999999993</v>
      </c>
      <c r="O10">
        <v>8.7425899999999999</v>
      </c>
      <c r="P10">
        <v>8.8198600000000003</v>
      </c>
      <c r="Q10">
        <v>12.167</v>
      </c>
      <c r="R10">
        <v>12.121</v>
      </c>
      <c r="S10">
        <v>11.762600000000001</v>
      </c>
      <c r="T10">
        <v>11.5623</v>
      </c>
      <c r="U10">
        <v>12.0646</v>
      </c>
      <c r="V10">
        <v>11.9894</v>
      </c>
      <c r="W10">
        <v>12.267300000000001</v>
      </c>
      <c r="X10">
        <v>12.183999999999999</v>
      </c>
      <c r="Y10">
        <f t="shared" si="0"/>
        <v>1.7552764038815527E-10</v>
      </c>
      <c r="Z10">
        <f t="shared" si="1"/>
        <v>-3.0306750000000005</v>
      </c>
    </row>
    <row r="11" spans="1:26" x14ac:dyDescent="0.2">
      <c r="A11">
        <v>131</v>
      </c>
      <c r="B11" t="b">
        <v>1</v>
      </c>
      <c r="C11" t="s">
        <v>1346</v>
      </c>
      <c r="D11">
        <v>76.09</v>
      </c>
      <c r="E11">
        <v>48.15</v>
      </c>
      <c r="F11">
        <v>25</v>
      </c>
      <c r="G11">
        <v>25</v>
      </c>
      <c r="H11" t="s">
        <v>92</v>
      </c>
      <c r="I11">
        <v>8.8852700000000002</v>
      </c>
      <c r="J11">
        <v>8.7917299999999994</v>
      </c>
      <c r="K11">
        <v>8.8287200000000006</v>
      </c>
      <c r="L11">
        <v>8.6384799999999995</v>
      </c>
      <c r="M11">
        <v>8.4110700000000005</v>
      </c>
      <c r="N11">
        <v>8.7003799999999991</v>
      </c>
      <c r="O11">
        <v>8.1396499999999996</v>
      </c>
      <c r="P11">
        <v>8.1796500000000005</v>
      </c>
      <c r="Q11">
        <v>11.1953</v>
      </c>
      <c r="R11">
        <v>11.114000000000001</v>
      </c>
      <c r="S11">
        <v>10.834099999999999</v>
      </c>
      <c r="T11">
        <v>10.9861</v>
      </c>
      <c r="U11">
        <v>11.486000000000001</v>
      </c>
      <c r="V11">
        <v>11.085699999999999</v>
      </c>
      <c r="W11">
        <v>11.5761</v>
      </c>
      <c r="X11">
        <v>11.406599999999999</v>
      </c>
      <c r="Y11">
        <f t="shared" si="0"/>
        <v>1.7833097709032862E-10</v>
      </c>
      <c r="Z11">
        <f t="shared" si="1"/>
        <v>-2.6386187499999991</v>
      </c>
    </row>
    <row r="12" spans="1:26" x14ac:dyDescent="0.2">
      <c r="A12">
        <v>2</v>
      </c>
      <c r="B12" t="b">
        <v>1</v>
      </c>
      <c r="C12" t="s">
        <v>695</v>
      </c>
      <c r="D12">
        <v>87.25</v>
      </c>
      <c r="E12">
        <v>42.31</v>
      </c>
      <c r="F12">
        <v>199</v>
      </c>
      <c r="G12">
        <v>199</v>
      </c>
      <c r="H12" t="s">
        <v>83</v>
      </c>
      <c r="I12">
        <v>10.8567</v>
      </c>
      <c r="J12">
        <v>10.082800000000001</v>
      </c>
      <c r="K12">
        <v>10.010199999999999</v>
      </c>
      <c r="L12">
        <v>10.148199999999999</v>
      </c>
      <c r="M12">
        <v>9.8682099999999995</v>
      </c>
      <c r="N12">
        <v>10.472899999999999</v>
      </c>
      <c r="O12">
        <v>9.2572399999999995</v>
      </c>
      <c r="P12">
        <v>9.4353800000000003</v>
      </c>
      <c r="Q12">
        <v>13.6075</v>
      </c>
      <c r="R12">
        <v>13.791399999999999</v>
      </c>
      <c r="S12">
        <v>13.6137</v>
      </c>
      <c r="T12">
        <v>13.6455</v>
      </c>
      <c r="U12">
        <v>14.311999999999999</v>
      </c>
      <c r="V12">
        <v>13.5555</v>
      </c>
      <c r="W12">
        <v>14.475</v>
      </c>
      <c r="X12">
        <v>14.1469</v>
      </c>
      <c r="Y12">
        <f t="shared" si="0"/>
        <v>1.8491925326382767E-10</v>
      </c>
      <c r="Z12">
        <f t="shared" si="1"/>
        <v>-3.8769837500000008</v>
      </c>
    </row>
    <row r="13" spans="1:26" x14ac:dyDescent="0.2">
      <c r="A13">
        <v>368</v>
      </c>
      <c r="B13" t="b">
        <v>1</v>
      </c>
      <c r="C13" t="s">
        <v>487</v>
      </c>
      <c r="D13">
        <v>71.91</v>
      </c>
      <c r="E13">
        <v>47.06</v>
      </c>
      <c r="F13">
        <v>9</v>
      </c>
      <c r="G13">
        <v>9</v>
      </c>
      <c r="I13">
        <v>8.2725100000000005</v>
      </c>
      <c r="J13">
        <v>8.2205600000000008</v>
      </c>
      <c r="K13">
        <v>8.6573600000000006</v>
      </c>
      <c r="L13">
        <v>8.2694700000000001</v>
      </c>
      <c r="M13">
        <v>8.4077300000000008</v>
      </c>
      <c r="N13">
        <v>8.7632300000000001</v>
      </c>
      <c r="O13">
        <v>8.0858000000000008</v>
      </c>
      <c r="P13">
        <v>8.04941</v>
      </c>
      <c r="Q13">
        <v>11.6478</v>
      </c>
      <c r="R13">
        <v>11.728999999999999</v>
      </c>
      <c r="S13">
        <v>11.191800000000001</v>
      </c>
      <c r="T13">
        <v>11.3383</v>
      </c>
      <c r="U13">
        <v>11.420999999999999</v>
      </c>
      <c r="V13">
        <v>10.736499999999999</v>
      </c>
      <c r="W13">
        <v>10.868600000000001</v>
      </c>
      <c r="X13">
        <v>11.027699999999999</v>
      </c>
      <c r="Y13">
        <f t="shared" si="0"/>
        <v>2.0696216305192488E-10</v>
      </c>
      <c r="Z13">
        <f t="shared" si="1"/>
        <v>-2.9043287499999995</v>
      </c>
    </row>
    <row r="14" spans="1:26" x14ac:dyDescent="0.2">
      <c r="A14">
        <v>259</v>
      </c>
      <c r="B14" t="b">
        <v>1</v>
      </c>
      <c r="C14" t="s">
        <v>1322</v>
      </c>
      <c r="D14">
        <v>94.25</v>
      </c>
      <c r="E14">
        <v>67.819999999999993</v>
      </c>
      <c r="F14">
        <v>14</v>
      </c>
      <c r="G14">
        <v>14</v>
      </c>
      <c r="H14" t="s">
        <v>92</v>
      </c>
      <c r="I14">
        <v>10.1434</v>
      </c>
      <c r="J14">
        <v>9.2950599999999994</v>
      </c>
      <c r="K14">
        <v>10.123799999999999</v>
      </c>
      <c r="L14">
        <v>9.8820999999999994</v>
      </c>
      <c r="M14">
        <v>9.9518699999999995</v>
      </c>
      <c r="N14">
        <v>9.8287300000000002</v>
      </c>
      <c r="O14">
        <v>9.1867300000000007</v>
      </c>
      <c r="P14">
        <v>9.3551300000000008</v>
      </c>
      <c r="Q14">
        <v>13.2842</v>
      </c>
      <c r="R14">
        <v>13.3995</v>
      </c>
      <c r="S14">
        <v>13.464399999999999</v>
      </c>
      <c r="T14">
        <v>13.6426</v>
      </c>
      <c r="U14">
        <v>12.9666</v>
      </c>
      <c r="V14">
        <v>13.1731</v>
      </c>
      <c r="W14">
        <v>13.066000000000001</v>
      </c>
      <c r="X14">
        <v>12.842499999999999</v>
      </c>
      <c r="Y14">
        <f t="shared" si="0"/>
        <v>4.0128431391756021E-10</v>
      </c>
      <c r="Z14">
        <f t="shared" si="1"/>
        <v>-3.5090100000000017</v>
      </c>
    </row>
    <row r="15" spans="1:26" x14ac:dyDescent="0.2">
      <c r="A15">
        <v>127</v>
      </c>
      <c r="B15" t="b">
        <v>1</v>
      </c>
      <c r="C15" t="s">
        <v>607</v>
      </c>
      <c r="D15">
        <v>86.07</v>
      </c>
      <c r="E15">
        <v>37.5</v>
      </c>
      <c r="F15">
        <v>22</v>
      </c>
      <c r="G15">
        <v>22</v>
      </c>
      <c r="H15" t="s">
        <v>92</v>
      </c>
      <c r="I15">
        <v>8.1511399999999998</v>
      </c>
      <c r="J15">
        <v>8.1270000000000007</v>
      </c>
      <c r="K15">
        <v>7.8884100000000004</v>
      </c>
      <c r="L15">
        <v>7.7351299999999998</v>
      </c>
      <c r="M15">
        <v>7.78972</v>
      </c>
      <c r="N15">
        <v>8.0852299999999993</v>
      </c>
      <c r="O15">
        <v>7.2736099999999997</v>
      </c>
      <c r="P15">
        <v>7.2575700000000003</v>
      </c>
      <c r="Q15">
        <v>12.7349</v>
      </c>
      <c r="R15">
        <v>12.728</v>
      </c>
      <c r="S15">
        <v>12.109400000000001</v>
      </c>
      <c r="T15">
        <v>12.180099999999999</v>
      </c>
      <c r="U15">
        <v>11.6412</v>
      </c>
      <c r="V15">
        <v>11.3726</v>
      </c>
      <c r="W15">
        <v>11.420199999999999</v>
      </c>
      <c r="X15">
        <v>11.5479</v>
      </c>
      <c r="Y15">
        <f t="shared" si="0"/>
        <v>5.7240854005285209E-10</v>
      </c>
      <c r="Z15">
        <f t="shared" si="1"/>
        <v>-4.1783112499999993</v>
      </c>
    </row>
    <row r="16" spans="1:26" x14ac:dyDescent="0.2">
      <c r="A16">
        <v>232</v>
      </c>
      <c r="B16" t="b">
        <v>1</v>
      </c>
      <c r="C16" t="s">
        <v>112</v>
      </c>
      <c r="D16">
        <v>68.650000000000006</v>
      </c>
      <c r="E16">
        <v>16.510000000000002</v>
      </c>
      <c r="F16">
        <v>12</v>
      </c>
      <c r="G16">
        <v>12</v>
      </c>
      <c r="H16" t="s">
        <v>92</v>
      </c>
      <c r="I16">
        <v>9.1925699999999999</v>
      </c>
      <c r="J16">
        <v>8.8208599999999997</v>
      </c>
      <c r="K16">
        <v>8.9155999999999995</v>
      </c>
      <c r="L16">
        <v>8.8848199999999995</v>
      </c>
      <c r="M16">
        <v>8.5260400000000001</v>
      </c>
      <c r="N16">
        <v>8.7357099999999992</v>
      </c>
      <c r="O16">
        <v>8.3331800000000005</v>
      </c>
      <c r="P16">
        <v>7.9664099999999998</v>
      </c>
      <c r="Q16">
        <v>12.34</v>
      </c>
      <c r="R16">
        <v>12.202500000000001</v>
      </c>
      <c r="S16">
        <v>11.2768</v>
      </c>
      <c r="T16">
        <v>11.573600000000001</v>
      </c>
      <c r="U16">
        <v>12.026899999999999</v>
      </c>
      <c r="V16">
        <v>11.613</v>
      </c>
      <c r="W16">
        <v>12.407400000000001</v>
      </c>
      <c r="X16">
        <v>12.528600000000001</v>
      </c>
      <c r="Y16">
        <f t="shared" si="0"/>
        <v>5.9993657969387789E-10</v>
      </c>
      <c r="Z16">
        <f t="shared" si="1"/>
        <v>-3.3242012499999998</v>
      </c>
    </row>
    <row r="17" spans="1:26" x14ac:dyDescent="0.2">
      <c r="A17">
        <v>58</v>
      </c>
      <c r="B17" t="b">
        <v>1</v>
      </c>
      <c r="C17" t="s">
        <v>3216</v>
      </c>
      <c r="D17">
        <v>57.36</v>
      </c>
      <c r="E17">
        <v>44.58</v>
      </c>
      <c r="F17">
        <v>40</v>
      </c>
      <c r="G17">
        <v>23</v>
      </c>
      <c r="H17" t="s">
        <v>92</v>
      </c>
      <c r="I17">
        <v>12.573399999999999</v>
      </c>
      <c r="J17">
        <v>12.297599999999999</v>
      </c>
      <c r="K17">
        <v>12.5924</v>
      </c>
      <c r="L17">
        <v>12.583299999999999</v>
      </c>
      <c r="M17">
        <v>12.392200000000001</v>
      </c>
      <c r="N17">
        <v>12.481199999999999</v>
      </c>
      <c r="O17">
        <v>12.776199999999999</v>
      </c>
      <c r="P17">
        <v>12.861800000000001</v>
      </c>
      <c r="Q17">
        <v>14.643700000000001</v>
      </c>
      <c r="R17">
        <v>14.6082</v>
      </c>
      <c r="S17">
        <v>14.1478</v>
      </c>
      <c r="T17">
        <v>14.261200000000001</v>
      </c>
      <c r="U17">
        <v>14.379899999999999</v>
      </c>
      <c r="V17">
        <v>14.3527</v>
      </c>
      <c r="W17">
        <v>14.0107</v>
      </c>
      <c r="X17">
        <v>14.043799999999999</v>
      </c>
      <c r="Y17">
        <f t="shared" si="0"/>
        <v>1.0637601890775725E-9</v>
      </c>
      <c r="Z17">
        <f t="shared" si="1"/>
        <v>-1.7362374999999979</v>
      </c>
    </row>
    <row r="18" spans="1:26" x14ac:dyDescent="0.2">
      <c r="A18">
        <v>47</v>
      </c>
      <c r="B18" t="b">
        <v>1</v>
      </c>
      <c r="C18" t="s">
        <v>575</v>
      </c>
      <c r="D18">
        <v>78.349999999999994</v>
      </c>
      <c r="E18">
        <v>59.74</v>
      </c>
      <c r="F18">
        <v>41</v>
      </c>
      <c r="G18">
        <v>41</v>
      </c>
      <c r="H18" t="s">
        <v>83</v>
      </c>
      <c r="I18">
        <v>12.2174</v>
      </c>
      <c r="J18">
        <v>12.1774</v>
      </c>
      <c r="K18">
        <v>11.962199999999999</v>
      </c>
      <c r="L18">
        <v>12.0482</v>
      </c>
      <c r="M18">
        <v>11.6303</v>
      </c>
      <c r="N18">
        <v>10.819699999999999</v>
      </c>
      <c r="O18">
        <v>11.9368</v>
      </c>
      <c r="P18">
        <v>11.077400000000001</v>
      </c>
      <c r="Q18">
        <v>16.216899999999999</v>
      </c>
      <c r="R18">
        <v>16.424199999999999</v>
      </c>
      <c r="S18">
        <v>15.700799999999999</v>
      </c>
      <c r="T18">
        <v>16.104500000000002</v>
      </c>
      <c r="U18">
        <v>15.7677</v>
      </c>
      <c r="V18">
        <v>15.829800000000001</v>
      </c>
      <c r="W18">
        <v>14.905799999999999</v>
      </c>
      <c r="X18">
        <v>14.981</v>
      </c>
      <c r="Y18">
        <f t="shared" si="0"/>
        <v>1.9235926400909652E-9</v>
      </c>
      <c r="Z18">
        <f t="shared" si="1"/>
        <v>-4.0076625000000003</v>
      </c>
    </row>
    <row r="19" spans="1:26" x14ac:dyDescent="0.2">
      <c r="A19">
        <v>194</v>
      </c>
      <c r="B19" t="b">
        <v>1</v>
      </c>
      <c r="C19" t="s">
        <v>1434</v>
      </c>
      <c r="D19">
        <v>79.349999999999994</v>
      </c>
      <c r="E19">
        <v>22.4</v>
      </c>
      <c r="F19">
        <v>16</v>
      </c>
      <c r="G19">
        <v>16</v>
      </c>
      <c r="H19" t="s">
        <v>83</v>
      </c>
      <c r="I19">
        <v>7.1348799999999999</v>
      </c>
      <c r="J19">
        <v>7.2554100000000004</v>
      </c>
      <c r="K19">
        <v>7.0600100000000001</v>
      </c>
      <c r="L19">
        <v>6.6758899999999999</v>
      </c>
      <c r="M19">
        <v>5.9419199999999996</v>
      </c>
      <c r="N19">
        <v>6.4338199999999999</v>
      </c>
      <c r="O19">
        <v>6.79474</v>
      </c>
      <c r="P19">
        <v>6.2181899999999999</v>
      </c>
      <c r="Q19">
        <v>10.1782</v>
      </c>
      <c r="R19">
        <v>12.4229</v>
      </c>
      <c r="S19">
        <v>11.180300000000001</v>
      </c>
      <c r="T19">
        <v>11.2797</v>
      </c>
      <c r="U19">
        <v>12.4056</v>
      </c>
      <c r="V19">
        <v>11.419600000000001</v>
      </c>
      <c r="W19">
        <v>11.762700000000001</v>
      </c>
      <c r="X19">
        <v>12.027100000000001</v>
      </c>
      <c r="Y19">
        <f t="shared" si="0"/>
        <v>2.6586733005986605E-9</v>
      </c>
      <c r="Z19">
        <f t="shared" si="1"/>
        <v>-4.8951550000000017</v>
      </c>
    </row>
    <row r="20" spans="1:26" x14ac:dyDescent="0.2">
      <c r="A20">
        <v>412</v>
      </c>
      <c r="B20" t="b">
        <v>1</v>
      </c>
      <c r="C20" t="s">
        <v>3332</v>
      </c>
      <c r="D20">
        <v>90.21</v>
      </c>
      <c r="E20">
        <v>28.14</v>
      </c>
      <c r="F20">
        <v>10</v>
      </c>
      <c r="G20">
        <v>10</v>
      </c>
      <c r="H20" t="s">
        <v>158</v>
      </c>
      <c r="I20">
        <v>6.3094700000000001</v>
      </c>
      <c r="J20">
        <v>5.9359900000000003</v>
      </c>
      <c r="K20">
        <v>5.2807500000000003</v>
      </c>
      <c r="L20">
        <v>5.5344800000000003</v>
      </c>
      <c r="M20">
        <v>5.8543000000000003</v>
      </c>
      <c r="N20">
        <v>6.22865</v>
      </c>
      <c r="O20">
        <v>5.1447500000000002</v>
      </c>
      <c r="P20">
        <v>6.2371100000000004</v>
      </c>
      <c r="Q20">
        <v>8.7093399999999992</v>
      </c>
      <c r="R20">
        <v>8.5447699999999998</v>
      </c>
      <c r="S20">
        <v>9.4550699999999992</v>
      </c>
      <c r="T20">
        <v>9.5539699999999996</v>
      </c>
      <c r="U20">
        <v>8.6307799999999997</v>
      </c>
      <c r="V20">
        <v>9.2867300000000004</v>
      </c>
      <c r="W20">
        <v>8.4188399999999994</v>
      </c>
      <c r="X20">
        <v>8.6607099999999999</v>
      </c>
      <c r="Y20">
        <f t="shared" si="0"/>
        <v>4.4875777419720083E-9</v>
      </c>
      <c r="Z20">
        <f t="shared" si="1"/>
        <v>-3.0918387499999973</v>
      </c>
    </row>
    <row r="21" spans="1:26" x14ac:dyDescent="0.2">
      <c r="A21">
        <v>260</v>
      </c>
      <c r="B21" t="b">
        <v>1</v>
      </c>
      <c r="C21" t="s">
        <v>507</v>
      </c>
      <c r="D21">
        <v>72.099999999999994</v>
      </c>
      <c r="E21">
        <v>23.64</v>
      </c>
      <c r="F21">
        <v>15</v>
      </c>
      <c r="G21">
        <v>15</v>
      </c>
      <c r="H21" t="s">
        <v>33</v>
      </c>
      <c r="I21">
        <v>13.6256</v>
      </c>
      <c r="J21">
        <v>13.424099999999999</v>
      </c>
      <c r="K21">
        <v>13.889200000000001</v>
      </c>
      <c r="L21">
        <v>13.84</v>
      </c>
      <c r="M21">
        <v>13.5611</v>
      </c>
      <c r="N21">
        <v>13.373100000000001</v>
      </c>
      <c r="O21">
        <v>12.5419</v>
      </c>
      <c r="P21">
        <v>12.3202</v>
      </c>
      <c r="Q21">
        <v>8.7298399999999994</v>
      </c>
      <c r="R21">
        <v>8.0218399999999992</v>
      </c>
      <c r="S21">
        <v>9.5214099999999995</v>
      </c>
      <c r="T21">
        <v>9.9682999999999993</v>
      </c>
      <c r="U21">
        <v>8.8312500000000007</v>
      </c>
      <c r="V21">
        <v>8.9974399999999992</v>
      </c>
      <c r="W21">
        <v>8.5822299999999991</v>
      </c>
      <c r="X21">
        <v>8.9433299999999996</v>
      </c>
      <c r="Y21">
        <f t="shared" si="0"/>
        <v>5.3521761246004536E-9</v>
      </c>
      <c r="Z21">
        <f t="shared" si="1"/>
        <v>4.3724450000000008</v>
      </c>
    </row>
    <row r="22" spans="1:26" x14ac:dyDescent="0.2">
      <c r="A22">
        <v>56</v>
      </c>
      <c r="B22" t="b">
        <v>1</v>
      </c>
      <c r="C22" t="s">
        <v>1908</v>
      </c>
      <c r="D22">
        <v>70.459999999999994</v>
      </c>
      <c r="E22">
        <v>43.04</v>
      </c>
      <c r="F22">
        <v>47</v>
      </c>
      <c r="G22">
        <v>47</v>
      </c>
      <c r="H22" t="s">
        <v>33</v>
      </c>
      <c r="I22">
        <v>8.4194999999999993</v>
      </c>
      <c r="J22">
        <v>8.2679899999999993</v>
      </c>
      <c r="K22">
        <v>8.4592399999999994</v>
      </c>
      <c r="L22">
        <v>8.41099</v>
      </c>
      <c r="M22">
        <v>8.1654199999999992</v>
      </c>
      <c r="N22">
        <v>8.1260499999999993</v>
      </c>
      <c r="O22">
        <v>8.6822599999999994</v>
      </c>
      <c r="P22">
        <v>8.6189499999999999</v>
      </c>
      <c r="Q22">
        <v>11.1571</v>
      </c>
      <c r="R22">
        <v>10.8855</v>
      </c>
      <c r="S22">
        <v>10.728899999999999</v>
      </c>
      <c r="T22">
        <v>10.808999999999999</v>
      </c>
      <c r="U22">
        <v>11.1714</v>
      </c>
      <c r="V22">
        <v>11.4084</v>
      </c>
      <c r="W22">
        <v>11.7552</v>
      </c>
      <c r="X22">
        <v>11.8489</v>
      </c>
      <c r="Y22">
        <f t="shared" si="0"/>
        <v>5.504334641375781E-9</v>
      </c>
      <c r="Z22">
        <f t="shared" si="1"/>
        <v>-2.8267500000000023</v>
      </c>
    </row>
    <row r="23" spans="1:26" x14ac:dyDescent="0.2">
      <c r="A23">
        <v>419</v>
      </c>
      <c r="B23" t="b">
        <v>1</v>
      </c>
      <c r="C23" t="s">
        <v>891</v>
      </c>
      <c r="D23">
        <v>78.42</v>
      </c>
      <c r="E23">
        <v>33.409999999999997</v>
      </c>
      <c r="F23">
        <v>10</v>
      </c>
      <c r="G23">
        <v>10</v>
      </c>
      <c r="I23">
        <v>9.2596000000000007</v>
      </c>
      <c r="J23">
        <v>8.7576999999999998</v>
      </c>
      <c r="K23">
        <v>9.4312500000000004</v>
      </c>
      <c r="L23">
        <v>9.5390300000000003</v>
      </c>
      <c r="M23">
        <v>8.6819900000000008</v>
      </c>
      <c r="N23">
        <v>8.5916599999999992</v>
      </c>
      <c r="O23">
        <v>8.9006900000000009</v>
      </c>
      <c r="P23">
        <v>9.1736599999999999</v>
      </c>
      <c r="Q23">
        <v>10.962999999999999</v>
      </c>
      <c r="R23">
        <v>10.987399999999999</v>
      </c>
      <c r="S23">
        <v>11.535600000000001</v>
      </c>
      <c r="T23">
        <v>11.5479</v>
      </c>
      <c r="U23">
        <v>11.748699999999999</v>
      </c>
      <c r="V23">
        <v>12.0143</v>
      </c>
      <c r="W23">
        <v>11.7621</v>
      </c>
      <c r="X23">
        <v>11.597300000000001</v>
      </c>
      <c r="Y23">
        <f t="shared" si="0"/>
        <v>1.0366561218904257E-8</v>
      </c>
      <c r="Z23">
        <f t="shared" si="1"/>
        <v>-2.4775900000000011</v>
      </c>
    </row>
    <row r="24" spans="1:26" x14ac:dyDescent="0.2">
      <c r="A24">
        <v>76</v>
      </c>
      <c r="B24" t="b">
        <v>1</v>
      </c>
      <c r="C24" t="s">
        <v>639</v>
      </c>
      <c r="D24">
        <v>81.23</v>
      </c>
      <c r="E24">
        <v>39.1</v>
      </c>
      <c r="F24">
        <v>28</v>
      </c>
      <c r="G24">
        <v>27</v>
      </c>
      <c r="H24" t="s">
        <v>92</v>
      </c>
      <c r="I24">
        <v>10.2682</v>
      </c>
      <c r="J24">
        <v>9.9217200000000005</v>
      </c>
      <c r="K24">
        <v>10.5793</v>
      </c>
      <c r="L24">
        <v>10.2043</v>
      </c>
      <c r="M24">
        <v>9.8692700000000002</v>
      </c>
      <c r="N24">
        <v>9.7929999999999993</v>
      </c>
      <c r="O24">
        <v>9.4301499999999994</v>
      </c>
      <c r="P24">
        <v>9.4196399999999993</v>
      </c>
      <c r="Q24">
        <v>13.339700000000001</v>
      </c>
      <c r="R24">
        <v>13.019600000000001</v>
      </c>
      <c r="S24">
        <v>13.051299999999999</v>
      </c>
      <c r="T24">
        <v>13.292899999999999</v>
      </c>
      <c r="U24">
        <v>12.908799999999999</v>
      </c>
      <c r="V24">
        <v>12.6501</v>
      </c>
      <c r="W24">
        <v>12.6951</v>
      </c>
      <c r="X24">
        <v>13.204499999999999</v>
      </c>
      <c r="Y24">
        <f t="shared" si="0"/>
        <v>1.0496011395957552E-8</v>
      </c>
      <c r="Z24">
        <f t="shared" si="1"/>
        <v>-3.0845524999999991</v>
      </c>
    </row>
    <row r="25" spans="1:26" x14ac:dyDescent="0.2">
      <c r="A25">
        <v>36</v>
      </c>
      <c r="B25" t="b">
        <v>1</v>
      </c>
      <c r="C25" t="s">
        <v>306</v>
      </c>
      <c r="D25">
        <v>111.14</v>
      </c>
      <c r="E25">
        <v>54.42</v>
      </c>
      <c r="F25">
        <v>43</v>
      </c>
      <c r="G25">
        <v>34</v>
      </c>
      <c r="H25" t="s">
        <v>83</v>
      </c>
      <c r="I25">
        <v>11.2424</v>
      </c>
      <c r="J25">
        <v>11.133699999999999</v>
      </c>
      <c r="K25">
        <v>11.4343</v>
      </c>
      <c r="L25">
        <v>11.0634</v>
      </c>
      <c r="M25">
        <v>11.731299999999999</v>
      </c>
      <c r="N25">
        <v>11.0938</v>
      </c>
      <c r="O25">
        <v>10.7416</v>
      </c>
      <c r="P25">
        <v>10.237399999999999</v>
      </c>
      <c r="Q25">
        <v>14.0282</v>
      </c>
      <c r="R25">
        <v>14.007999999999999</v>
      </c>
      <c r="S25">
        <v>15.1304</v>
      </c>
      <c r="T25">
        <v>15.173500000000001</v>
      </c>
      <c r="U25">
        <v>14.316000000000001</v>
      </c>
      <c r="V25">
        <v>14.801299999999999</v>
      </c>
      <c r="W25">
        <v>14.354200000000001</v>
      </c>
      <c r="X25">
        <v>13.641999999999999</v>
      </c>
      <c r="Y25">
        <f t="shared" si="0"/>
        <v>1.1434354614072768E-8</v>
      </c>
      <c r="Z25">
        <f t="shared" si="1"/>
        <v>-3.3469625000000018</v>
      </c>
    </row>
    <row r="26" spans="1:26" x14ac:dyDescent="0.2">
      <c r="A26">
        <v>110</v>
      </c>
      <c r="B26" t="b">
        <v>1</v>
      </c>
      <c r="C26" t="s">
        <v>611</v>
      </c>
      <c r="D26">
        <v>100.86</v>
      </c>
      <c r="E26">
        <v>62.14</v>
      </c>
      <c r="F26">
        <v>24</v>
      </c>
      <c r="G26">
        <v>24</v>
      </c>
      <c r="H26" t="s">
        <v>92</v>
      </c>
      <c r="I26">
        <v>11.3027</v>
      </c>
      <c r="J26">
        <v>11.2806</v>
      </c>
      <c r="K26">
        <v>11.796799999999999</v>
      </c>
      <c r="L26">
        <v>11.821</v>
      </c>
      <c r="M26">
        <v>10.6411</v>
      </c>
      <c r="N26">
        <v>11.027100000000001</v>
      </c>
      <c r="O26">
        <v>10.690899999999999</v>
      </c>
      <c r="P26">
        <v>10.578099999999999</v>
      </c>
      <c r="Q26">
        <v>15.2097</v>
      </c>
      <c r="R26">
        <v>15.185499999999999</v>
      </c>
      <c r="S26">
        <v>15.7319</v>
      </c>
      <c r="T26">
        <v>15.816700000000001</v>
      </c>
      <c r="U26">
        <v>14.9861</v>
      </c>
      <c r="V26">
        <v>15.1312</v>
      </c>
      <c r="W26">
        <v>15.218999999999999</v>
      </c>
      <c r="X26">
        <v>15.049899999999999</v>
      </c>
      <c r="Y26">
        <f t="shared" si="0"/>
        <v>1.1933099612318617E-8</v>
      </c>
      <c r="Z26">
        <f t="shared" si="1"/>
        <v>-4.1489625000000014</v>
      </c>
    </row>
    <row r="27" spans="1:26" x14ac:dyDescent="0.2">
      <c r="A27">
        <v>1079</v>
      </c>
      <c r="B27" t="b">
        <v>1</v>
      </c>
      <c r="C27" t="s">
        <v>2246</v>
      </c>
      <c r="D27">
        <v>49.61</v>
      </c>
      <c r="E27">
        <v>7.47</v>
      </c>
      <c r="F27">
        <v>3</v>
      </c>
      <c r="G27">
        <v>3</v>
      </c>
      <c r="I27">
        <v>4.7439900000000002</v>
      </c>
      <c r="J27">
        <v>4.6757200000000001</v>
      </c>
      <c r="K27">
        <v>5.3188300000000002</v>
      </c>
      <c r="L27">
        <v>5.0813199999999998</v>
      </c>
      <c r="M27">
        <v>4.7164999999999999</v>
      </c>
      <c r="N27">
        <v>5.1988399999999997</v>
      </c>
      <c r="O27">
        <v>4.5249800000000002</v>
      </c>
      <c r="P27">
        <v>4.0466100000000003</v>
      </c>
      <c r="Q27">
        <v>8.0144099999999998</v>
      </c>
      <c r="R27">
        <v>8.1812400000000007</v>
      </c>
      <c r="S27">
        <v>7.0232000000000001</v>
      </c>
      <c r="T27">
        <v>7.24254</v>
      </c>
      <c r="U27">
        <v>7.8871500000000001</v>
      </c>
      <c r="V27">
        <v>7.8387599999999997</v>
      </c>
      <c r="W27">
        <v>7.5388700000000002</v>
      </c>
      <c r="X27">
        <v>7.8199100000000001</v>
      </c>
      <c r="Y27">
        <f t="shared" si="0"/>
        <v>1.246880895956761E-8</v>
      </c>
      <c r="Z27">
        <f t="shared" si="1"/>
        <v>-2.9049112500000005</v>
      </c>
    </row>
    <row r="28" spans="1:26" x14ac:dyDescent="0.2">
      <c r="A28">
        <v>469</v>
      </c>
      <c r="B28" t="b">
        <v>1</v>
      </c>
      <c r="C28" t="s">
        <v>2796</v>
      </c>
      <c r="D28">
        <v>86.19</v>
      </c>
      <c r="E28">
        <v>17.39</v>
      </c>
      <c r="F28">
        <v>10</v>
      </c>
      <c r="G28">
        <v>10</v>
      </c>
      <c r="H28" t="s">
        <v>92</v>
      </c>
      <c r="I28">
        <v>9.0187200000000001</v>
      </c>
      <c r="J28">
        <v>8.9813600000000005</v>
      </c>
      <c r="K28">
        <v>9.0054599999999994</v>
      </c>
      <c r="L28">
        <v>8.8961600000000001</v>
      </c>
      <c r="M28">
        <v>9.4773899999999998</v>
      </c>
      <c r="N28">
        <v>9.5203399999999991</v>
      </c>
      <c r="O28">
        <v>8.3451900000000006</v>
      </c>
      <c r="P28">
        <v>8.1774400000000007</v>
      </c>
      <c r="Q28">
        <v>11.7151</v>
      </c>
      <c r="R28">
        <v>11.818899999999999</v>
      </c>
      <c r="S28">
        <v>11.6408</v>
      </c>
      <c r="T28">
        <v>11.668200000000001</v>
      </c>
      <c r="U28">
        <v>12.5946</v>
      </c>
      <c r="V28">
        <v>12.433199999999999</v>
      </c>
      <c r="W28">
        <v>12.458600000000001</v>
      </c>
      <c r="X28">
        <v>12.361700000000001</v>
      </c>
      <c r="Y28">
        <f t="shared" si="0"/>
        <v>2.7214373810925304E-8</v>
      </c>
      <c r="Z28">
        <f t="shared" si="1"/>
        <v>-3.1586300000000005</v>
      </c>
    </row>
    <row r="29" spans="1:26" x14ac:dyDescent="0.2">
      <c r="A29">
        <v>277</v>
      </c>
      <c r="B29" t="b">
        <v>1</v>
      </c>
      <c r="C29" t="s">
        <v>3140</v>
      </c>
      <c r="D29">
        <v>79.540000000000006</v>
      </c>
      <c r="E29">
        <v>34.869999999999997</v>
      </c>
      <c r="F29">
        <v>13</v>
      </c>
      <c r="G29">
        <v>13</v>
      </c>
      <c r="H29" t="s">
        <v>33</v>
      </c>
      <c r="I29">
        <v>8.9813100000000006</v>
      </c>
      <c r="J29">
        <v>8.8675300000000004</v>
      </c>
      <c r="K29">
        <v>9.3202400000000001</v>
      </c>
      <c r="L29">
        <v>9.1470400000000005</v>
      </c>
      <c r="M29">
        <v>8.8325800000000001</v>
      </c>
      <c r="N29">
        <v>8.6500699999999995</v>
      </c>
      <c r="O29">
        <v>7.9915700000000003</v>
      </c>
      <c r="P29">
        <v>8.0160199999999993</v>
      </c>
      <c r="Q29">
        <v>11.6374</v>
      </c>
      <c r="R29">
        <v>11.5677</v>
      </c>
      <c r="S29">
        <v>11.2638</v>
      </c>
      <c r="T29">
        <v>11.306100000000001</v>
      </c>
      <c r="U29">
        <v>12.2155</v>
      </c>
      <c r="V29">
        <v>12.2821</v>
      </c>
      <c r="W29">
        <v>12.560600000000001</v>
      </c>
      <c r="X29">
        <v>12.678599999999999</v>
      </c>
      <c r="Y29">
        <f t="shared" si="0"/>
        <v>3.0502871997029804E-8</v>
      </c>
      <c r="Z29">
        <f t="shared" si="1"/>
        <v>-3.2131800000000013</v>
      </c>
    </row>
    <row r="30" spans="1:26" x14ac:dyDescent="0.2">
      <c r="A30">
        <v>741</v>
      </c>
      <c r="B30" t="b">
        <v>1</v>
      </c>
      <c r="C30" t="s">
        <v>2632</v>
      </c>
      <c r="D30">
        <v>55.76</v>
      </c>
      <c r="E30">
        <v>16.440000000000001</v>
      </c>
      <c r="F30">
        <v>4</v>
      </c>
      <c r="G30">
        <v>4</v>
      </c>
      <c r="I30">
        <v>7.2765399999999998</v>
      </c>
      <c r="J30">
        <v>6.0068700000000002</v>
      </c>
      <c r="K30">
        <v>6.7204699999999997</v>
      </c>
      <c r="L30">
        <v>6.9354500000000003</v>
      </c>
      <c r="M30">
        <v>6.2263700000000002</v>
      </c>
      <c r="N30">
        <v>6.1628400000000001</v>
      </c>
      <c r="O30">
        <v>6.1483600000000003</v>
      </c>
      <c r="P30">
        <v>5.9079100000000002</v>
      </c>
      <c r="Q30">
        <v>8.8658599999999996</v>
      </c>
      <c r="R30">
        <v>8.6925000000000008</v>
      </c>
      <c r="S30">
        <v>8.4090399999999992</v>
      </c>
      <c r="T30">
        <v>7.8668800000000001</v>
      </c>
      <c r="U30">
        <v>8.3497000000000003</v>
      </c>
      <c r="V30">
        <v>8.3057099999999995</v>
      </c>
      <c r="W30">
        <v>8.6626499999999993</v>
      </c>
      <c r="X30">
        <v>8.8515899999999998</v>
      </c>
      <c r="Y30">
        <f t="shared" si="0"/>
        <v>5.1991295246570335E-8</v>
      </c>
      <c r="Z30">
        <f t="shared" si="1"/>
        <v>-2.0773899999999994</v>
      </c>
    </row>
    <row r="31" spans="1:26" x14ac:dyDescent="0.2">
      <c r="A31">
        <v>14</v>
      </c>
      <c r="B31" t="b">
        <v>1</v>
      </c>
      <c r="C31" t="s">
        <v>655</v>
      </c>
      <c r="D31">
        <v>66.69</v>
      </c>
      <c r="E31">
        <v>58.8</v>
      </c>
      <c r="F31">
        <v>75</v>
      </c>
      <c r="G31">
        <v>75</v>
      </c>
      <c r="H31" t="s">
        <v>83</v>
      </c>
      <c r="I31">
        <v>10.7852</v>
      </c>
      <c r="J31">
        <v>10.8775</v>
      </c>
      <c r="K31">
        <v>10.629300000000001</v>
      </c>
      <c r="L31">
        <v>10.5162</v>
      </c>
      <c r="M31">
        <v>9.5650700000000004</v>
      </c>
      <c r="N31">
        <v>9.6294599999999999</v>
      </c>
      <c r="O31">
        <v>9.7022300000000001</v>
      </c>
      <c r="P31">
        <v>9.7029599999999991</v>
      </c>
      <c r="Q31">
        <v>13.8165</v>
      </c>
      <c r="R31">
        <v>13.8066</v>
      </c>
      <c r="S31">
        <v>12.6092</v>
      </c>
      <c r="T31">
        <v>12.725</v>
      </c>
      <c r="U31">
        <v>14.0809</v>
      </c>
      <c r="V31">
        <v>13.863</v>
      </c>
      <c r="W31">
        <v>14.3012</v>
      </c>
      <c r="X31">
        <v>14.604900000000001</v>
      </c>
      <c r="Y31">
        <f t="shared" si="0"/>
        <v>5.7718391423530043E-8</v>
      </c>
      <c r="Z31">
        <f t="shared" si="1"/>
        <v>-3.5499224999999992</v>
      </c>
    </row>
    <row r="32" spans="1:26" x14ac:dyDescent="0.2">
      <c r="A32">
        <v>833</v>
      </c>
      <c r="B32" t="b">
        <v>1</v>
      </c>
      <c r="C32" t="s">
        <v>3502</v>
      </c>
      <c r="D32">
        <v>106.64</v>
      </c>
      <c r="E32">
        <v>7</v>
      </c>
      <c r="F32">
        <v>4</v>
      </c>
      <c r="G32">
        <v>4</v>
      </c>
      <c r="I32">
        <v>5.3038299999999996</v>
      </c>
      <c r="J32">
        <v>4.8510999999999997</v>
      </c>
      <c r="K32">
        <v>4.3906499999999999</v>
      </c>
      <c r="L32">
        <v>5.0273399999999997</v>
      </c>
      <c r="M32">
        <v>4.1487400000000001</v>
      </c>
      <c r="N32">
        <v>4.8654500000000001</v>
      </c>
      <c r="O32">
        <v>4.6983600000000001</v>
      </c>
      <c r="P32">
        <v>4.2373599999999998</v>
      </c>
      <c r="Q32">
        <v>6.7739599999999998</v>
      </c>
      <c r="R32">
        <v>6.5169199999999998</v>
      </c>
      <c r="S32">
        <v>7.9792300000000003</v>
      </c>
      <c r="T32">
        <v>7.5689099999999998</v>
      </c>
      <c r="U32">
        <v>7.1035899999999996</v>
      </c>
      <c r="V32">
        <v>6.7359200000000001</v>
      </c>
      <c r="W32">
        <v>7.5917300000000001</v>
      </c>
      <c r="X32">
        <v>7.6878399999999996</v>
      </c>
      <c r="Y32">
        <f t="shared" si="0"/>
        <v>7.1812133150792816E-8</v>
      </c>
      <c r="Z32">
        <f t="shared" si="1"/>
        <v>-2.5544087499999995</v>
      </c>
    </row>
    <row r="33" spans="1:26" x14ac:dyDescent="0.2">
      <c r="A33">
        <v>543</v>
      </c>
      <c r="B33" t="b">
        <v>1</v>
      </c>
      <c r="C33" t="s">
        <v>3746</v>
      </c>
      <c r="D33">
        <v>59.96</v>
      </c>
      <c r="E33">
        <v>14.2</v>
      </c>
      <c r="F33">
        <v>7</v>
      </c>
      <c r="G33">
        <v>7</v>
      </c>
      <c r="H33" t="s">
        <v>33</v>
      </c>
      <c r="I33">
        <v>6.51206</v>
      </c>
      <c r="J33">
        <v>5.7377399999999996</v>
      </c>
      <c r="K33">
        <v>5.0766299999999998</v>
      </c>
      <c r="L33">
        <v>5.0938299999999996</v>
      </c>
      <c r="M33">
        <v>6.1161700000000003</v>
      </c>
      <c r="N33">
        <v>6.0075799999999999</v>
      </c>
      <c r="O33">
        <v>4.44956</v>
      </c>
      <c r="P33">
        <v>5.6508599999999998</v>
      </c>
      <c r="Q33">
        <v>9.59511</v>
      </c>
      <c r="R33">
        <v>9.4948800000000002</v>
      </c>
      <c r="S33">
        <v>9.2506900000000005</v>
      </c>
      <c r="T33">
        <v>9.0612499999999994</v>
      </c>
      <c r="U33">
        <v>8.9179200000000005</v>
      </c>
      <c r="V33">
        <v>8.6088199999999997</v>
      </c>
      <c r="W33">
        <v>8.4819399999999998</v>
      </c>
      <c r="X33">
        <v>8.9321800000000007</v>
      </c>
      <c r="Y33">
        <f t="shared" si="0"/>
        <v>7.8416009133677798E-8</v>
      </c>
      <c r="Z33">
        <f t="shared" si="1"/>
        <v>-3.462295000000001</v>
      </c>
    </row>
    <row r="34" spans="1:26" x14ac:dyDescent="0.2">
      <c r="A34">
        <v>456</v>
      </c>
      <c r="B34" t="b">
        <v>1</v>
      </c>
      <c r="C34" t="s">
        <v>1267</v>
      </c>
      <c r="D34">
        <v>130.63999999999999</v>
      </c>
      <c r="E34">
        <v>11.12</v>
      </c>
      <c r="F34">
        <v>8</v>
      </c>
      <c r="G34">
        <v>8</v>
      </c>
      <c r="H34" t="s">
        <v>33</v>
      </c>
      <c r="I34">
        <v>6.4777500000000003</v>
      </c>
      <c r="J34">
        <v>5.3663400000000001</v>
      </c>
      <c r="K34">
        <v>4.0399700000000003</v>
      </c>
      <c r="L34">
        <v>5.6125299999999996</v>
      </c>
      <c r="M34">
        <v>4.9604699999999999</v>
      </c>
      <c r="N34">
        <v>5.8775500000000003</v>
      </c>
      <c r="O34">
        <v>3.96129</v>
      </c>
      <c r="P34">
        <v>5.1698599999999999</v>
      </c>
      <c r="Q34">
        <v>8.4124099999999995</v>
      </c>
      <c r="R34">
        <v>8.8689599999999995</v>
      </c>
      <c r="S34">
        <v>9.3674400000000002</v>
      </c>
      <c r="T34">
        <v>9.5515600000000003</v>
      </c>
      <c r="U34">
        <v>9.5784099999999999</v>
      </c>
      <c r="V34">
        <v>10.177199999999999</v>
      </c>
      <c r="W34">
        <v>9.2217000000000002</v>
      </c>
      <c r="X34">
        <v>8.8742599999999996</v>
      </c>
      <c r="Y34">
        <f t="shared" si="0"/>
        <v>8.403826992555945E-8</v>
      </c>
      <c r="Z34">
        <f t="shared" si="1"/>
        <v>-4.0732724999999999</v>
      </c>
    </row>
    <row r="35" spans="1:26" x14ac:dyDescent="0.2">
      <c r="A35">
        <v>134</v>
      </c>
      <c r="B35" t="b">
        <v>1</v>
      </c>
      <c r="C35" t="s">
        <v>1888</v>
      </c>
      <c r="D35">
        <v>59.97</v>
      </c>
      <c r="E35">
        <v>64.56</v>
      </c>
      <c r="F35">
        <v>20</v>
      </c>
      <c r="G35">
        <v>19</v>
      </c>
      <c r="H35" t="s">
        <v>83</v>
      </c>
      <c r="I35">
        <v>11.5419</v>
      </c>
      <c r="J35">
        <v>11.4314</v>
      </c>
      <c r="K35">
        <v>11.0815</v>
      </c>
      <c r="L35">
        <v>11.087300000000001</v>
      </c>
      <c r="M35">
        <v>10.721</v>
      </c>
      <c r="N35">
        <v>11.0678</v>
      </c>
      <c r="O35">
        <v>10.360900000000001</v>
      </c>
      <c r="P35">
        <v>10.428599999999999</v>
      </c>
      <c r="Q35">
        <v>13.339600000000001</v>
      </c>
      <c r="R35">
        <v>13.3522</v>
      </c>
      <c r="S35">
        <v>12.5205</v>
      </c>
      <c r="T35">
        <v>12.5604</v>
      </c>
      <c r="U35">
        <v>13.2407</v>
      </c>
      <c r="V35">
        <v>12.9536</v>
      </c>
      <c r="W35">
        <v>13.1211</v>
      </c>
      <c r="X35">
        <v>13.104699999999999</v>
      </c>
      <c r="Y35">
        <f t="shared" si="0"/>
        <v>1.0231161123502123E-7</v>
      </c>
      <c r="Z35">
        <f t="shared" si="1"/>
        <v>-2.0590499999999974</v>
      </c>
    </row>
    <row r="36" spans="1:26" x14ac:dyDescent="0.2">
      <c r="A36">
        <v>315</v>
      </c>
      <c r="B36" t="b">
        <v>1</v>
      </c>
      <c r="C36" t="s">
        <v>3348</v>
      </c>
      <c r="D36">
        <v>63.76</v>
      </c>
      <c r="E36">
        <v>45.54</v>
      </c>
      <c r="F36">
        <v>10</v>
      </c>
      <c r="G36">
        <v>10</v>
      </c>
      <c r="H36" t="s">
        <v>70</v>
      </c>
      <c r="I36">
        <v>8.6823099999999993</v>
      </c>
      <c r="J36">
        <v>8.8464500000000008</v>
      </c>
      <c r="K36">
        <v>7.8902400000000004</v>
      </c>
      <c r="L36">
        <v>7.5482699999999996</v>
      </c>
      <c r="M36">
        <v>8.2593999999999994</v>
      </c>
      <c r="N36">
        <v>8.2660400000000003</v>
      </c>
      <c r="O36">
        <v>7.2507700000000002</v>
      </c>
      <c r="P36">
        <v>7.2690299999999999</v>
      </c>
      <c r="Q36">
        <v>11.5716</v>
      </c>
      <c r="R36">
        <v>11.618399999999999</v>
      </c>
      <c r="S36">
        <v>10.2347</v>
      </c>
      <c r="T36">
        <v>10.6508</v>
      </c>
      <c r="U36">
        <v>11.318899999999999</v>
      </c>
      <c r="V36">
        <v>10.9369</v>
      </c>
      <c r="W36">
        <v>11.2331</v>
      </c>
      <c r="X36">
        <v>11.2974</v>
      </c>
      <c r="Y36">
        <f t="shared" si="0"/>
        <v>1.2052989897837571E-7</v>
      </c>
      <c r="Z36">
        <f t="shared" si="1"/>
        <v>-3.1061612499999995</v>
      </c>
    </row>
    <row r="37" spans="1:26" x14ac:dyDescent="0.2">
      <c r="A37">
        <v>124</v>
      </c>
      <c r="B37" t="b">
        <v>1</v>
      </c>
      <c r="C37" t="s">
        <v>495</v>
      </c>
      <c r="D37">
        <v>75.47</v>
      </c>
      <c r="E37">
        <v>32.799999999999997</v>
      </c>
      <c r="F37">
        <v>22</v>
      </c>
      <c r="G37">
        <v>22</v>
      </c>
      <c r="H37" t="s">
        <v>92</v>
      </c>
      <c r="I37">
        <v>8.2188300000000005</v>
      </c>
      <c r="J37">
        <v>8.0229599999999994</v>
      </c>
      <c r="K37">
        <v>8.7257200000000008</v>
      </c>
      <c r="L37">
        <v>8.3819400000000002</v>
      </c>
      <c r="M37">
        <v>8.2683</v>
      </c>
      <c r="N37">
        <v>8.9320699999999995</v>
      </c>
      <c r="O37">
        <v>8.0864999999999991</v>
      </c>
      <c r="P37">
        <v>7.2931100000000004</v>
      </c>
      <c r="Q37">
        <v>11.6617</v>
      </c>
      <c r="R37">
        <v>11.6599</v>
      </c>
      <c r="S37">
        <v>11.460900000000001</v>
      </c>
      <c r="T37">
        <v>11.585000000000001</v>
      </c>
      <c r="U37">
        <v>11.212199999999999</v>
      </c>
      <c r="V37">
        <v>10.930899999999999</v>
      </c>
      <c r="W37">
        <v>10.819699999999999</v>
      </c>
      <c r="X37">
        <v>11.102</v>
      </c>
      <c r="Y37">
        <f t="shared" si="0"/>
        <v>1.4953282490931008E-7</v>
      </c>
      <c r="Z37">
        <f t="shared" si="1"/>
        <v>-3.0628587500000002</v>
      </c>
    </row>
    <row r="38" spans="1:26" x14ac:dyDescent="0.2">
      <c r="A38">
        <v>660</v>
      </c>
      <c r="B38" t="b">
        <v>1</v>
      </c>
      <c r="C38" t="s">
        <v>1159</v>
      </c>
      <c r="D38">
        <v>54.34</v>
      </c>
      <c r="E38">
        <v>15.96</v>
      </c>
      <c r="F38">
        <v>6</v>
      </c>
      <c r="G38">
        <v>6</v>
      </c>
      <c r="H38" t="s">
        <v>33</v>
      </c>
      <c r="I38">
        <v>6.4994899999999998</v>
      </c>
      <c r="J38">
        <v>7.0215399999999999</v>
      </c>
      <c r="K38">
        <v>7.8296200000000002</v>
      </c>
      <c r="L38">
        <v>7.7055999999999996</v>
      </c>
      <c r="M38">
        <v>7.56745</v>
      </c>
      <c r="N38">
        <v>7.5062699999999998</v>
      </c>
      <c r="O38">
        <v>7.47227</v>
      </c>
      <c r="P38">
        <v>7.0085300000000004</v>
      </c>
      <c r="Q38">
        <v>10.3353</v>
      </c>
      <c r="R38">
        <v>10.357200000000001</v>
      </c>
      <c r="S38">
        <v>9.1622900000000005</v>
      </c>
      <c r="T38">
        <v>9.3543099999999999</v>
      </c>
      <c r="U38">
        <v>10.065200000000001</v>
      </c>
      <c r="V38">
        <v>10.211399999999999</v>
      </c>
      <c r="W38">
        <v>10.239100000000001</v>
      </c>
      <c r="X38">
        <v>10.919700000000001</v>
      </c>
      <c r="Y38">
        <f t="shared" si="0"/>
        <v>1.8385577713680219E-7</v>
      </c>
      <c r="Z38">
        <f t="shared" si="1"/>
        <v>-2.7542162499999989</v>
      </c>
    </row>
    <row r="39" spans="1:26" x14ac:dyDescent="0.2">
      <c r="A39">
        <v>1023</v>
      </c>
      <c r="B39" t="b">
        <v>1</v>
      </c>
      <c r="C39" t="s">
        <v>1227</v>
      </c>
      <c r="D39">
        <v>92.5</v>
      </c>
      <c r="E39">
        <v>4.26</v>
      </c>
      <c r="F39">
        <v>3</v>
      </c>
      <c r="G39">
        <v>3</v>
      </c>
      <c r="I39">
        <v>5.6651300000000004</v>
      </c>
      <c r="J39">
        <v>4.7913600000000001</v>
      </c>
      <c r="K39">
        <v>4.9550999999999998</v>
      </c>
      <c r="L39">
        <v>5.4615</v>
      </c>
      <c r="M39">
        <v>4.6537800000000002</v>
      </c>
      <c r="N39">
        <v>5.3482900000000004</v>
      </c>
      <c r="O39">
        <v>4.7228500000000002</v>
      </c>
      <c r="P39">
        <v>4.47811</v>
      </c>
      <c r="Q39">
        <v>7.0426500000000001</v>
      </c>
      <c r="R39">
        <v>6.2995400000000004</v>
      </c>
      <c r="S39">
        <v>6.44794</v>
      </c>
      <c r="T39">
        <v>6.6939299999999999</v>
      </c>
      <c r="U39">
        <v>6.7483599999999999</v>
      </c>
      <c r="V39">
        <v>7.2257300000000004</v>
      </c>
      <c r="W39">
        <v>6.7602700000000002</v>
      </c>
      <c r="X39">
        <v>7.1950200000000004</v>
      </c>
      <c r="Y39">
        <f t="shared" si="0"/>
        <v>1.8648651731414717E-7</v>
      </c>
      <c r="Z39">
        <f t="shared" si="1"/>
        <v>-1.7921649999999989</v>
      </c>
    </row>
    <row r="40" spans="1:26" x14ac:dyDescent="0.2">
      <c r="A40">
        <v>351</v>
      </c>
      <c r="B40" t="b">
        <v>1</v>
      </c>
      <c r="C40" t="s">
        <v>3406</v>
      </c>
      <c r="D40">
        <v>53.47</v>
      </c>
      <c r="E40">
        <v>27.78</v>
      </c>
      <c r="F40">
        <v>9</v>
      </c>
      <c r="G40">
        <v>9</v>
      </c>
      <c r="H40" t="s">
        <v>92</v>
      </c>
      <c r="I40">
        <v>7.3075000000000001</v>
      </c>
      <c r="J40">
        <v>7.2206000000000001</v>
      </c>
      <c r="K40">
        <v>7.5814700000000004</v>
      </c>
      <c r="L40">
        <v>7.3486200000000004</v>
      </c>
      <c r="M40">
        <v>6.8289999999999997</v>
      </c>
      <c r="N40">
        <v>6.4084399999999997</v>
      </c>
      <c r="O40">
        <v>6.1115199999999996</v>
      </c>
      <c r="P40">
        <v>6.3891799999999996</v>
      </c>
      <c r="Q40">
        <v>10.5932</v>
      </c>
      <c r="R40">
        <v>10.736700000000001</v>
      </c>
      <c r="S40">
        <v>9.2190600000000007</v>
      </c>
      <c r="T40">
        <v>8.9283400000000004</v>
      </c>
      <c r="U40">
        <v>10.0473</v>
      </c>
      <c r="V40">
        <v>9.4251799999999992</v>
      </c>
      <c r="W40">
        <v>9.6754099999999994</v>
      </c>
      <c r="X40">
        <v>10.045500000000001</v>
      </c>
      <c r="Y40">
        <f t="shared" si="0"/>
        <v>2.6733237253076395E-7</v>
      </c>
      <c r="Z40">
        <f t="shared" si="1"/>
        <v>-2.9342950000000005</v>
      </c>
    </row>
    <row r="41" spans="1:26" x14ac:dyDescent="0.2">
      <c r="A41">
        <v>719</v>
      </c>
      <c r="B41" t="b">
        <v>1</v>
      </c>
      <c r="C41" t="s">
        <v>1410</v>
      </c>
      <c r="D41">
        <v>58.13</v>
      </c>
      <c r="E41">
        <v>28.89</v>
      </c>
      <c r="F41">
        <v>2</v>
      </c>
      <c r="G41">
        <v>2</v>
      </c>
      <c r="H41" t="s">
        <v>83</v>
      </c>
      <c r="I41">
        <v>7.3217600000000003</v>
      </c>
      <c r="J41">
        <v>7.1005599999999998</v>
      </c>
      <c r="K41">
        <v>8.2104900000000001</v>
      </c>
      <c r="L41">
        <v>8.3737399999999997</v>
      </c>
      <c r="M41">
        <v>9.2286000000000001</v>
      </c>
      <c r="N41">
        <v>7.71854</v>
      </c>
      <c r="O41">
        <v>8.9262999999999995</v>
      </c>
      <c r="P41">
        <v>8.0833499999999994</v>
      </c>
      <c r="Q41">
        <v>12.019600000000001</v>
      </c>
      <c r="R41">
        <v>11.998200000000001</v>
      </c>
      <c r="S41">
        <v>10.6783</v>
      </c>
      <c r="T41">
        <v>10.8043</v>
      </c>
      <c r="U41">
        <v>12.5198</v>
      </c>
      <c r="V41">
        <v>11.7906</v>
      </c>
      <c r="W41">
        <v>12.456300000000001</v>
      </c>
      <c r="X41">
        <v>12.481199999999999</v>
      </c>
      <c r="Y41">
        <f t="shared" si="0"/>
        <v>3.0359150372853863E-7</v>
      </c>
      <c r="Z41">
        <f t="shared" si="1"/>
        <v>-3.7231200000000015</v>
      </c>
    </row>
    <row r="42" spans="1:26" x14ac:dyDescent="0.2">
      <c r="A42">
        <v>533</v>
      </c>
      <c r="B42" t="b">
        <v>1</v>
      </c>
      <c r="C42" t="s">
        <v>1063</v>
      </c>
      <c r="D42">
        <v>100.74</v>
      </c>
      <c r="E42">
        <v>43.46</v>
      </c>
      <c r="F42">
        <v>9</v>
      </c>
      <c r="G42">
        <v>9</v>
      </c>
      <c r="I42">
        <v>8.2964300000000009</v>
      </c>
      <c r="J42">
        <v>8.0261700000000005</v>
      </c>
      <c r="K42">
        <v>8.14907</v>
      </c>
      <c r="L42">
        <v>8.0424900000000008</v>
      </c>
      <c r="M42">
        <v>8.5353899999999996</v>
      </c>
      <c r="N42">
        <v>8.2926199999999994</v>
      </c>
      <c r="O42">
        <v>7.59307</v>
      </c>
      <c r="P42">
        <v>7.7211800000000004</v>
      </c>
      <c r="Q42">
        <v>10.409000000000001</v>
      </c>
      <c r="R42">
        <v>10.459199999999999</v>
      </c>
      <c r="S42">
        <v>10.949</v>
      </c>
      <c r="T42">
        <v>10.9688</v>
      </c>
      <c r="U42">
        <v>9.5298599999999993</v>
      </c>
      <c r="V42">
        <v>10.138400000000001</v>
      </c>
      <c r="W42">
        <v>9.8715299999999999</v>
      </c>
      <c r="X42">
        <v>9.8322000000000003</v>
      </c>
      <c r="Y42">
        <f t="shared" si="0"/>
        <v>4.1146339769689275E-7</v>
      </c>
      <c r="Z42">
        <f t="shared" si="1"/>
        <v>-2.1876962500000019</v>
      </c>
    </row>
    <row r="43" spans="1:26" x14ac:dyDescent="0.2">
      <c r="A43">
        <v>507</v>
      </c>
      <c r="B43" t="b">
        <v>1</v>
      </c>
      <c r="C43" t="s">
        <v>1366</v>
      </c>
      <c r="D43">
        <v>49.64</v>
      </c>
      <c r="E43">
        <v>15.44</v>
      </c>
      <c r="F43">
        <v>8</v>
      </c>
      <c r="G43">
        <v>8</v>
      </c>
      <c r="I43">
        <v>6.08019</v>
      </c>
      <c r="J43">
        <v>5.7186700000000004</v>
      </c>
      <c r="K43">
        <v>5.7388199999999996</v>
      </c>
      <c r="L43">
        <v>6.52508</v>
      </c>
      <c r="M43">
        <v>6.2665100000000002</v>
      </c>
      <c r="N43">
        <v>6.2306800000000004</v>
      </c>
      <c r="O43">
        <v>6.2169400000000001</v>
      </c>
      <c r="P43">
        <v>6.0757599999999998</v>
      </c>
      <c r="Q43">
        <v>8.6515199999999997</v>
      </c>
      <c r="R43">
        <v>8.7230899999999991</v>
      </c>
      <c r="S43">
        <v>7.6996500000000001</v>
      </c>
      <c r="T43">
        <v>7.4493600000000004</v>
      </c>
      <c r="U43">
        <v>8.4106799999999993</v>
      </c>
      <c r="V43">
        <v>7.7461099999999998</v>
      </c>
      <c r="W43">
        <v>8.0694999999999997</v>
      </c>
      <c r="X43">
        <v>8.4943299999999997</v>
      </c>
      <c r="Y43">
        <f t="shared" si="0"/>
        <v>4.1326496085930447E-7</v>
      </c>
      <c r="Z43">
        <f t="shared" si="1"/>
        <v>-2.0489487499999983</v>
      </c>
    </row>
    <row r="44" spans="1:26" x14ac:dyDescent="0.2">
      <c r="A44">
        <v>866</v>
      </c>
      <c r="B44" t="b">
        <v>1</v>
      </c>
      <c r="C44" t="s">
        <v>2150</v>
      </c>
      <c r="D44">
        <v>71.069999999999993</v>
      </c>
      <c r="E44">
        <v>3.13</v>
      </c>
      <c r="F44">
        <v>4</v>
      </c>
      <c r="G44">
        <v>4</v>
      </c>
      <c r="I44">
        <v>6.3893199999999997</v>
      </c>
      <c r="J44">
        <v>5.7093499999999997</v>
      </c>
      <c r="K44">
        <v>5.3426200000000001</v>
      </c>
      <c r="L44">
        <v>4.3419699999999999</v>
      </c>
      <c r="M44">
        <v>5.6919899999999997</v>
      </c>
      <c r="N44">
        <v>5.1563100000000004</v>
      </c>
      <c r="O44">
        <v>4.4583500000000003</v>
      </c>
      <c r="P44">
        <v>4.6551900000000002</v>
      </c>
      <c r="Q44">
        <v>7.2130000000000001</v>
      </c>
      <c r="R44">
        <v>6.8653700000000004</v>
      </c>
      <c r="S44">
        <v>7.9020000000000001</v>
      </c>
      <c r="T44">
        <v>8.0717599999999994</v>
      </c>
      <c r="U44">
        <v>8.7067700000000006</v>
      </c>
      <c r="V44">
        <v>8.7296200000000006</v>
      </c>
      <c r="W44">
        <v>8.1841399999999993</v>
      </c>
      <c r="X44">
        <v>8.3125099999999996</v>
      </c>
      <c r="Y44">
        <f t="shared" si="0"/>
        <v>4.4174826804525915E-7</v>
      </c>
      <c r="Z44">
        <f t="shared" si="1"/>
        <v>-2.7800087499999995</v>
      </c>
    </row>
    <row r="45" spans="1:26" x14ac:dyDescent="0.2">
      <c r="A45">
        <v>74</v>
      </c>
      <c r="B45" t="b">
        <v>1</v>
      </c>
      <c r="C45" t="s">
        <v>2508</v>
      </c>
      <c r="D45">
        <v>94.08</v>
      </c>
      <c r="E45">
        <v>24.87</v>
      </c>
      <c r="F45">
        <v>29</v>
      </c>
      <c r="G45">
        <v>25</v>
      </c>
      <c r="H45" t="s">
        <v>92</v>
      </c>
      <c r="I45">
        <v>10.077299999999999</v>
      </c>
      <c r="J45">
        <v>9.5583500000000008</v>
      </c>
      <c r="K45">
        <v>8.6964600000000001</v>
      </c>
      <c r="L45">
        <v>9.6215499999999992</v>
      </c>
      <c r="M45">
        <v>9.0294100000000004</v>
      </c>
      <c r="N45">
        <v>9.3969799999999992</v>
      </c>
      <c r="O45">
        <v>8.65747</v>
      </c>
      <c r="P45">
        <v>8.61205</v>
      </c>
      <c r="Q45">
        <v>11.7902</v>
      </c>
      <c r="R45">
        <v>11.960699999999999</v>
      </c>
      <c r="S45">
        <v>12.171099999999999</v>
      </c>
      <c r="T45">
        <v>12.2668</v>
      </c>
      <c r="U45">
        <v>12.077299999999999</v>
      </c>
      <c r="V45">
        <v>12.109400000000001</v>
      </c>
      <c r="W45">
        <v>11.9438</v>
      </c>
      <c r="X45">
        <v>12.062799999999999</v>
      </c>
      <c r="Y45">
        <f t="shared" si="0"/>
        <v>4.7211353317323075E-7</v>
      </c>
      <c r="Z45">
        <f t="shared" si="1"/>
        <v>-2.8415662499999996</v>
      </c>
    </row>
    <row r="46" spans="1:26" x14ac:dyDescent="0.2">
      <c r="A46">
        <v>101</v>
      </c>
      <c r="B46" t="b">
        <v>1</v>
      </c>
      <c r="C46" t="s">
        <v>1318</v>
      </c>
      <c r="D46">
        <v>67.209999999999994</v>
      </c>
      <c r="E46">
        <v>50.15</v>
      </c>
      <c r="F46">
        <v>29</v>
      </c>
      <c r="G46">
        <v>29</v>
      </c>
      <c r="H46" t="s">
        <v>83</v>
      </c>
      <c r="I46">
        <v>10.5167</v>
      </c>
      <c r="J46">
        <v>9.9459</v>
      </c>
      <c r="K46">
        <v>8.5471900000000005</v>
      </c>
      <c r="L46">
        <v>9.9566599999999994</v>
      </c>
      <c r="M46">
        <v>9.9607399999999995</v>
      </c>
      <c r="N46">
        <v>9.0069900000000001</v>
      </c>
      <c r="O46">
        <v>9.8237500000000004</v>
      </c>
      <c r="P46">
        <v>9.9647100000000002</v>
      </c>
      <c r="Q46">
        <v>13.1378</v>
      </c>
      <c r="R46">
        <v>13.1539</v>
      </c>
      <c r="S46">
        <v>12.7521</v>
      </c>
      <c r="T46">
        <v>12.714700000000001</v>
      </c>
      <c r="U46">
        <v>12.7332</v>
      </c>
      <c r="V46">
        <v>12.8057</v>
      </c>
      <c r="W46">
        <v>12.3339</v>
      </c>
      <c r="X46">
        <v>12.3406</v>
      </c>
      <c r="Y46">
        <f t="shared" si="0"/>
        <v>5.0572890156610452E-7</v>
      </c>
      <c r="Z46">
        <f t="shared" si="1"/>
        <v>-3.0311574999999991</v>
      </c>
    </row>
    <row r="47" spans="1:26" x14ac:dyDescent="0.2">
      <c r="A47">
        <v>986</v>
      </c>
      <c r="B47" t="b">
        <v>1</v>
      </c>
      <c r="C47" t="s">
        <v>3602</v>
      </c>
      <c r="D47">
        <v>51.01</v>
      </c>
      <c r="E47">
        <v>27.72</v>
      </c>
      <c r="F47">
        <v>2</v>
      </c>
      <c r="G47">
        <v>2</v>
      </c>
      <c r="H47" t="s">
        <v>463</v>
      </c>
      <c r="I47">
        <v>6.3414700000000002</v>
      </c>
      <c r="J47">
        <v>4.7615600000000002</v>
      </c>
      <c r="K47">
        <v>5.7149099999999997</v>
      </c>
      <c r="L47">
        <v>5.1139900000000003</v>
      </c>
      <c r="M47">
        <v>5.12059</v>
      </c>
      <c r="N47">
        <v>5.4846000000000004</v>
      </c>
      <c r="O47">
        <v>5.3262299999999998</v>
      </c>
      <c r="P47">
        <v>5.24526</v>
      </c>
      <c r="Q47">
        <v>9.95608</v>
      </c>
      <c r="R47">
        <v>9.8790399999999998</v>
      </c>
      <c r="S47">
        <v>8.2174200000000006</v>
      </c>
      <c r="T47">
        <v>8.0941700000000001</v>
      </c>
      <c r="U47">
        <v>8.7239400000000007</v>
      </c>
      <c r="V47">
        <v>8.0660600000000002</v>
      </c>
      <c r="W47">
        <v>9.2329299999999996</v>
      </c>
      <c r="X47">
        <v>9.5713899999999992</v>
      </c>
      <c r="Y47">
        <f t="shared" si="0"/>
        <v>5.3189011303111996E-7</v>
      </c>
      <c r="Z47">
        <f t="shared" si="1"/>
        <v>-3.5790524999999986</v>
      </c>
    </row>
    <row r="48" spans="1:26" x14ac:dyDescent="0.2">
      <c r="A48">
        <v>519</v>
      </c>
      <c r="B48" t="b">
        <v>1</v>
      </c>
      <c r="C48" t="s">
        <v>983</v>
      </c>
      <c r="D48">
        <v>54.77</v>
      </c>
      <c r="E48">
        <v>23.75</v>
      </c>
      <c r="F48">
        <v>8</v>
      </c>
      <c r="G48">
        <v>7</v>
      </c>
      <c r="H48" t="s">
        <v>33</v>
      </c>
      <c r="I48">
        <v>7.5663600000000004</v>
      </c>
      <c r="J48">
        <v>7.31541</v>
      </c>
      <c r="K48">
        <v>8.18642</v>
      </c>
      <c r="L48">
        <v>7.8416600000000001</v>
      </c>
      <c r="M48">
        <v>6.5783199999999997</v>
      </c>
      <c r="N48">
        <v>7.20547</v>
      </c>
      <c r="O48">
        <v>7.2069400000000003</v>
      </c>
      <c r="P48">
        <v>7.3028300000000002</v>
      </c>
      <c r="Q48">
        <v>10.2326</v>
      </c>
      <c r="R48">
        <v>10.195600000000001</v>
      </c>
      <c r="S48">
        <v>9.4696200000000008</v>
      </c>
      <c r="T48">
        <v>9.6498299999999997</v>
      </c>
      <c r="U48">
        <v>9.8400999999999996</v>
      </c>
      <c r="V48">
        <v>9.2729099999999995</v>
      </c>
      <c r="W48">
        <v>9.8796400000000002</v>
      </c>
      <c r="X48">
        <v>10.171099999999999</v>
      </c>
      <c r="Y48">
        <f t="shared" si="0"/>
        <v>5.7224313379572856E-7</v>
      </c>
      <c r="Z48">
        <f t="shared" si="1"/>
        <v>-2.438498749999999</v>
      </c>
    </row>
    <row r="49" spans="1:26" x14ac:dyDescent="0.2">
      <c r="A49">
        <v>163</v>
      </c>
      <c r="B49" t="b">
        <v>1</v>
      </c>
      <c r="C49" t="s">
        <v>3220</v>
      </c>
      <c r="D49">
        <v>47.31</v>
      </c>
      <c r="E49">
        <v>27.52</v>
      </c>
      <c r="F49">
        <v>21</v>
      </c>
      <c r="G49">
        <v>21</v>
      </c>
      <c r="H49" t="s">
        <v>33</v>
      </c>
      <c r="I49">
        <v>6.8869800000000003</v>
      </c>
      <c r="J49">
        <v>6.4167300000000003</v>
      </c>
      <c r="K49">
        <v>6.2335099999999999</v>
      </c>
      <c r="L49">
        <v>6.9829699999999999</v>
      </c>
      <c r="M49">
        <v>5.9896099999999999</v>
      </c>
      <c r="N49">
        <v>6.0341500000000003</v>
      </c>
      <c r="O49">
        <v>5.7104400000000002</v>
      </c>
      <c r="P49">
        <v>7.01539</v>
      </c>
      <c r="Q49">
        <v>9.4331399999999999</v>
      </c>
      <c r="R49">
        <v>9.9582700000000006</v>
      </c>
      <c r="S49">
        <v>8.5540500000000002</v>
      </c>
      <c r="T49">
        <v>7.8155900000000003</v>
      </c>
      <c r="U49">
        <v>9.1468000000000007</v>
      </c>
      <c r="V49">
        <v>8.6853899999999999</v>
      </c>
      <c r="W49">
        <v>9.2574000000000005</v>
      </c>
      <c r="X49">
        <v>9.1016399999999997</v>
      </c>
      <c r="Y49">
        <f t="shared" si="0"/>
        <v>6.8521787252365742E-7</v>
      </c>
      <c r="Z49">
        <f t="shared" si="1"/>
        <v>-2.5853125000000006</v>
      </c>
    </row>
    <row r="50" spans="1:26" x14ac:dyDescent="0.2">
      <c r="A50">
        <v>180</v>
      </c>
      <c r="B50" t="b">
        <v>1</v>
      </c>
      <c r="C50" t="s">
        <v>1810</v>
      </c>
      <c r="D50">
        <v>66.849999999999994</v>
      </c>
      <c r="E50">
        <v>39.96</v>
      </c>
      <c r="F50">
        <v>19</v>
      </c>
      <c r="G50">
        <v>19</v>
      </c>
      <c r="H50" t="s">
        <v>92</v>
      </c>
      <c r="I50">
        <v>10.3863</v>
      </c>
      <c r="J50">
        <v>10.1836</v>
      </c>
      <c r="K50">
        <v>10.2545</v>
      </c>
      <c r="L50">
        <v>9.9991900000000005</v>
      </c>
      <c r="M50">
        <v>9.7177799999999994</v>
      </c>
      <c r="N50">
        <v>9.8866899999999998</v>
      </c>
      <c r="O50">
        <v>9.2781099999999999</v>
      </c>
      <c r="P50">
        <v>9.3476599999999994</v>
      </c>
      <c r="Q50">
        <v>11.325200000000001</v>
      </c>
      <c r="R50">
        <v>11.436</v>
      </c>
      <c r="S50">
        <v>11.1472</v>
      </c>
      <c r="T50">
        <v>11.0245</v>
      </c>
      <c r="U50">
        <v>11.9084</v>
      </c>
      <c r="V50">
        <v>11.8659</v>
      </c>
      <c r="W50">
        <v>11.946300000000001</v>
      </c>
      <c r="X50">
        <v>12.173500000000001</v>
      </c>
      <c r="Y50">
        <f t="shared" si="0"/>
        <v>1.0100733896877308E-6</v>
      </c>
      <c r="Z50">
        <f t="shared" si="1"/>
        <v>-1.7216462500000009</v>
      </c>
    </row>
    <row r="51" spans="1:26" x14ac:dyDescent="0.2">
      <c r="A51">
        <v>341</v>
      </c>
      <c r="B51" t="b">
        <v>1</v>
      </c>
      <c r="C51" t="s">
        <v>595</v>
      </c>
      <c r="D51">
        <v>70.12</v>
      </c>
      <c r="E51">
        <v>44.48</v>
      </c>
      <c r="F51">
        <v>12</v>
      </c>
      <c r="G51">
        <v>12</v>
      </c>
      <c r="H51" t="s">
        <v>33</v>
      </c>
      <c r="I51">
        <v>8.3782499999999995</v>
      </c>
      <c r="J51">
        <v>8.3834700000000009</v>
      </c>
      <c r="K51">
        <v>8.5885700000000007</v>
      </c>
      <c r="L51">
        <v>8.3120999999999992</v>
      </c>
      <c r="M51">
        <v>8.5061599999999995</v>
      </c>
      <c r="N51">
        <v>8.4279299999999999</v>
      </c>
      <c r="O51">
        <v>7.6880899999999999</v>
      </c>
      <c r="P51">
        <v>7.96767</v>
      </c>
      <c r="Q51">
        <v>12.712899999999999</v>
      </c>
      <c r="R51">
        <v>12.765000000000001</v>
      </c>
      <c r="S51">
        <v>11.790699999999999</v>
      </c>
      <c r="T51">
        <v>11.841900000000001</v>
      </c>
      <c r="U51">
        <v>11.216799999999999</v>
      </c>
      <c r="V51">
        <v>10.8697</v>
      </c>
      <c r="W51">
        <v>10.705399999999999</v>
      </c>
      <c r="X51">
        <v>11.1212</v>
      </c>
      <c r="Y51">
        <f t="shared" si="0"/>
        <v>1.0142400820755997E-6</v>
      </c>
      <c r="Z51">
        <f t="shared" si="1"/>
        <v>-3.3464200000000002</v>
      </c>
    </row>
    <row r="52" spans="1:26" x14ac:dyDescent="0.2">
      <c r="A52">
        <v>20</v>
      </c>
      <c r="B52" t="b">
        <v>1</v>
      </c>
      <c r="C52" t="s">
        <v>1394</v>
      </c>
      <c r="D52">
        <v>26.18</v>
      </c>
      <c r="E52">
        <v>69.64</v>
      </c>
      <c r="F52">
        <v>74</v>
      </c>
      <c r="G52">
        <v>49</v>
      </c>
      <c r="H52" t="s">
        <v>33</v>
      </c>
      <c r="I52">
        <v>16.611000000000001</v>
      </c>
      <c r="J52">
        <v>16.465599999999998</v>
      </c>
      <c r="K52">
        <v>16.506599999999999</v>
      </c>
      <c r="L52">
        <v>16.437200000000001</v>
      </c>
      <c r="M52">
        <v>17.2302</v>
      </c>
      <c r="N52">
        <v>17.195399999999999</v>
      </c>
      <c r="O52">
        <v>17.0229</v>
      </c>
      <c r="P52">
        <v>17.0351</v>
      </c>
      <c r="Q52">
        <v>14.644299999999999</v>
      </c>
      <c r="R52">
        <v>14.6533</v>
      </c>
      <c r="S52">
        <v>14.5578</v>
      </c>
      <c r="T52">
        <v>14.6396</v>
      </c>
      <c r="U52">
        <v>14.9785</v>
      </c>
      <c r="V52">
        <v>15.026999999999999</v>
      </c>
      <c r="W52">
        <v>15.658300000000001</v>
      </c>
      <c r="X52">
        <v>15.7395</v>
      </c>
      <c r="Y52">
        <f t="shared" si="0"/>
        <v>1.057117871573537E-6</v>
      </c>
      <c r="Z52">
        <f t="shared" si="1"/>
        <v>1.8257124999999981</v>
      </c>
    </row>
    <row r="53" spans="1:26" x14ac:dyDescent="0.2">
      <c r="A53">
        <v>462</v>
      </c>
      <c r="B53" t="b">
        <v>1</v>
      </c>
      <c r="C53" t="s">
        <v>2118</v>
      </c>
      <c r="D53">
        <v>60.23</v>
      </c>
      <c r="E53">
        <v>32.409999999999997</v>
      </c>
      <c r="F53">
        <v>8</v>
      </c>
      <c r="G53">
        <v>8</v>
      </c>
      <c r="H53" t="s">
        <v>92</v>
      </c>
      <c r="I53">
        <v>8.37209</v>
      </c>
      <c r="J53">
        <v>8.1041299999999996</v>
      </c>
      <c r="K53">
        <v>8.4695999999999998</v>
      </c>
      <c r="L53">
        <v>8.2545400000000004</v>
      </c>
      <c r="M53">
        <v>7.7850400000000004</v>
      </c>
      <c r="N53">
        <v>7.6867900000000002</v>
      </c>
      <c r="O53">
        <v>6.1387</v>
      </c>
      <c r="P53">
        <v>7.1452600000000004</v>
      </c>
      <c r="Q53">
        <v>11.5258</v>
      </c>
      <c r="R53">
        <v>11.530099999999999</v>
      </c>
      <c r="S53">
        <v>10.085800000000001</v>
      </c>
      <c r="T53">
        <v>10.196400000000001</v>
      </c>
      <c r="U53">
        <v>11.2135</v>
      </c>
      <c r="V53">
        <v>11.035299999999999</v>
      </c>
      <c r="W53">
        <v>11.7666</v>
      </c>
      <c r="X53">
        <v>11.6374</v>
      </c>
      <c r="Y53">
        <f t="shared" si="0"/>
        <v>1.1466573488267004E-6</v>
      </c>
      <c r="Z53">
        <f t="shared" si="1"/>
        <v>-3.3793437499999976</v>
      </c>
    </row>
    <row r="54" spans="1:26" x14ac:dyDescent="0.2">
      <c r="A54">
        <v>874</v>
      </c>
      <c r="B54" t="b">
        <v>1</v>
      </c>
      <c r="C54" t="s">
        <v>1239</v>
      </c>
      <c r="D54">
        <v>18.16</v>
      </c>
      <c r="E54">
        <v>7.51</v>
      </c>
      <c r="F54">
        <v>4</v>
      </c>
      <c r="G54">
        <v>4</v>
      </c>
      <c r="I54">
        <v>8.5374499999999998</v>
      </c>
      <c r="J54">
        <v>8.3694000000000006</v>
      </c>
      <c r="K54">
        <v>8.3309300000000004</v>
      </c>
      <c r="L54">
        <v>8.5181900000000006</v>
      </c>
      <c r="M54">
        <v>8.1615599999999997</v>
      </c>
      <c r="N54">
        <v>8.7506500000000003</v>
      </c>
      <c r="O54">
        <v>8.5166699999999995</v>
      </c>
      <c r="P54">
        <v>8.6632599999999993</v>
      </c>
      <c r="Q54">
        <v>7.5930200000000001</v>
      </c>
      <c r="R54">
        <v>7.8491499999999998</v>
      </c>
      <c r="S54">
        <v>7.5281099999999999</v>
      </c>
      <c r="T54">
        <v>7.36944</v>
      </c>
      <c r="U54">
        <v>7.6040900000000002</v>
      </c>
      <c r="V54">
        <v>7.5286600000000004</v>
      </c>
      <c r="W54">
        <v>7.8037000000000001</v>
      </c>
      <c r="X54">
        <v>7.48522</v>
      </c>
      <c r="Y54">
        <f t="shared" si="0"/>
        <v>1.2136747253710506E-6</v>
      </c>
      <c r="Z54">
        <f t="shared" si="1"/>
        <v>0.88583999999999996</v>
      </c>
    </row>
    <row r="55" spans="1:26" x14ac:dyDescent="0.2">
      <c r="A55">
        <v>1107</v>
      </c>
      <c r="B55" t="b">
        <v>1</v>
      </c>
      <c r="C55" t="s">
        <v>1374</v>
      </c>
      <c r="D55">
        <v>56.56</v>
      </c>
      <c r="E55">
        <v>2.23</v>
      </c>
      <c r="F55">
        <v>2</v>
      </c>
      <c r="G55">
        <v>2</v>
      </c>
      <c r="I55">
        <v>7.93614</v>
      </c>
      <c r="J55">
        <v>7.8971499999999999</v>
      </c>
      <c r="K55">
        <v>6.5507600000000004</v>
      </c>
      <c r="L55">
        <v>6.7161</v>
      </c>
      <c r="M55">
        <v>7.8893199999999997</v>
      </c>
      <c r="N55">
        <v>6.2834700000000003</v>
      </c>
      <c r="O55">
        <v>7.4801700000000002</v>
      </c>
      <c r="P55">
        <v>5.7675200000000002</v>
      </c>
      <c r="Q55">
        <v>11.0421</v>
      </c>
      <c r="R55">
        <v>11.1273</v>
      </c>
      <c r="S55">
        <v>9.4983299999999993</v>
      </c>
      <c r="T55">
        <v>9.7017199999999999</v>
      </c>
      <c r="U55">
        <v>10.8222</v>
      </c>
      <c r="V55">
        <v>10.602600000000001</v>
      </c>
      <c r="W55">
        <v>10.789099999999999</v>
      </c>
      <c r="X55">
        <v>10.859299999999999</v>
      </c>
      <c r="Y55">
        <f t="shared" si="0"/>
        <v>1.2669115905773652E-6</v>
      </c>
      <c r="Z55">
        <f t="shared" si="1"/>
        <v>-3.4902525000000013</v>
      </c>
    </row>
    <row r="56" spans="1:26" x14ac:dyDescent="0.2">
      <c r="A56">
        <v>19</v>
      </c>
      <c r="B56" t="b">
        <v>1</v>
      </c>
      <c r="C56" t="s">
        <v>1255</v>
      </c>
      <c r="D56">
        <v>51.37</v>
      </c>
      <c r="E56">
        <v>43.22</v>
      </c>
      <c r="F56">
        <v>74</v>
      </c>
      <c r="G56">
        <v>74</v>
      </c>
      <c r="H56" t="s">
        <v>92</v>
      </c>
      <c r="I56">
        <v>7.3190999999999997</v>
      </c>
      <c r="J56">
        <v>7.1805399999999997</v>
      </c>
      <c r="K56">
        <v>7.8447199999999997</v>
      </c>
      <c r="L56">
        <v>7.6995199999999997</v>
      </c>
      <c r="M56">
        <v>7.3930499999999997</v>
      </c>
      <c r="N56">
        <v>7.1126500000000004</v>
      </c>
      <c r="O56">
        <v>7.0820499999999997</v>
      </c>
      <c r="P56">
        <v>7.0969899999999999</v>
      </c>
      <c r="Q56">
        <v>11.084899999999999</v>
      </c>
      <c r="R56">
        <v>11.2209</v>
      </c>
      <c r="S56">
        <v>9.5686900000000001</v>
      </c>
      <c r="T56">
        <v>9.4914100000000001</v>
      </c>
      <c r="U56">
        <v>10.4757</v>
      </c>
      <c r="V56">
        <v>9.8010300000000008</v>
      </c>
      <c r="W56">
        <v>10.849399999999999</v>
      </c>
      <c r="X56">
        <v>11.444900000000001</v>
      </c>
      <c r="Y56">
        <f t="shared" si="0"/>
        <v>1.6139771497235431E-6</v>
      </c>
      <c r="Z56">
        <f t="shared" si="1"/>
        <v>-3.1510387500000006</v>
      </c>
    </row>
    <row r="57" spans="1:26" x14ac:dyDescent="0.2">
      <c r="A57">
        <v>536</v>
      </c>
      <c r="B57" t="b">
        <v>1</v>
      </c>
      <c r="C57" t="s">
        <v>2286</v>
      </c>
      <c r="D57">
        <v>35</v>
      </c>
      <c r="E57">
        <v>8.14</v>
      </c>
      <c r="F57">
        <v>8</v>
      </c>
      <c r="G57">
        <v>6</v>
      </c>
      <c r="I57">
        <v>5.8783500000000002</v>
      </c>
      <c r="J57">
        <v>5.0571599999999997</v>
      </c>
      <c r="K57">
        <v>5.8730799999999999</v>
      </c>
      <c r="L57">
        <v>5.3814900000000003</v>
      </c>
      <c r="M57">
        <v>4.7314800000000004</v>
      </c>
      <c r="N57">
        <v>4.9890600000000003</v>
      </c>
      <c r="O57">
        <v>5.2226699999999999</v>
      </c>
      <c r="P57">
        <v>4.9598199999999997</v>
      </c>
      <c r="Q57">
        <v>7.6986600000000003</v>
      </c>
      <c r="R57">
        <v>7.8490099999999998</v>
      </c>
      <c r="S57">
        <v>6.92462</v>
      </c>
      <c r="T57">
        <v>6.5762900000000002</v>
      </c>
      <c r="U57">
        <v>8.1871500000000008</v>
      </c>
      <c r="V57">
        <v>6.6753400000000003</v>
      </c>
      <c r="W57">
        <v>7.5995799999999996</v>
      </c>
      <c r="X57">
        <v>7.2157299999999998</v>
      </c>
      <c r="Y57">
        <f t="shared" si="0"/>
        <v>1.6281768063655509E-6</v>
      </c>
      <c r="Z57">
        <f t="shared" si="1"/>
        <v>-2.0791587499999995</v>
      </c>
    </row>
    <row r="58" spans="1:26" x14ac:dyDescent="0.2">
      <c r="A58">
        <v>548</v>
      </c>
      <c r="B58" t="b">
        <v>1</v>
      </c>
      <c r="C58" t="s">
        <v>2206</v>
      </c>
      <c r="D58">
        <v>50.84</v>
      </c>
      <c r="E58">
        <v>9.42</v>
      </c>
      <c r="F58">
        <v>6</v>
      </c>
      <c r="G58">
        <v>6</v>
      </c>
      <c r="H58" t="s">
        <v>70</v>
      </c>
      <c r="I58">
        <v>5.8096699999999997</v>
      </c>
      <c r="J58">
        <v>5.7526999999999999</v>
      </c>
      <c r="K58">
        <v>5.3027499999999996</v>
      </c>
      <c r="L58">
        <v>5.29725</v>
      </c>
      <c r="M58">
        <v>5.6412199999999997</v>
      </c>
      <c r="N58">
        <v>4.9840799999999996</v>
      </c>
      <c r="O58">
        <v>4.4829600000000003</v>
      </c>
      <c r="P58">
        <v>4.1820700000000004</v>
      </c>
      <c r="Q58">
        <v>8.2823899999999995</v>
      </c>
      <c r="R58">
        <v>8.2004199999999994</v>
      </c>
      <c r="S58">
        <v>7.7092900000000002</v>
      </c>
      <c r="T58">
        <v>8.3378399999999999</v>
      </c>
      <c r="U58">
        <v>7.0815700000000001</v>
      </c>
      <c r="V58">
        <v>7.05274</v>
      </c>
      <c r="W58">
        <v>7.28681</v>
      </c>
      <c r="X58">
        <v>6.9038700000000004</v>
      </c>
      <c r="Y58">
        <f t="shared" si="0"/>
        <v>1.8137301362902567E-6</v>
      </c>
      <c r="Z58">
        <f t="shared" si="1"/>
        <v>-2.4252787499999995</v>
      </c>
    </row>
    <row r="59" spans="1:26" x14ac:dyDescent="0.2">
      <c r="A59">
        <v>34</v>
      </c>
      <c r="B59" t="b">
        <v>1</v>
      </c>
      <c r="C59" t="s">
        <v>234</v>
      </c>
      <c r="D59">
        <v>25.51</v>
      </c>
      <c r="E59">
        <v>61.13</v>
      </c>
      <c r="F59">
        <v>55</v>
      </c>
      <c r="G59">
        <v>52</v>
      </c>
      <c r="H59" t="s">
        <v>83</v>
      </c>
      <c r="I59">
        <v>16.691800000000001</v>
      </c>
      <c r="J59">
        <v>16.575500000000002</v>
      </c>
      <c r="K59">
        <v>16.0594</v>
      </c>
      <c r="L59">
        <v>16.002600000000001</v>
      </c>
      <c r="M59">
        <v>16.747900000000001</v>
      </c>
      <c r="N59">
        <v>16.791699999999999</v>
      </c>
      <c r="O59">
        <v>16.149899999999999</v>
      </c>
      <c r="P59">
        <v>16.135300000000001</v>
      </c>
      <c r="Q59">
        <v>14.1944</v>
      </c>
      <c r="R59">
        <v>14.0646</v>
      </c>
      <c r="S59">
        <v>14.404500000000001</v>
      </c>
      <c r="T59">
        <v>14.520799999999999</v>
      </c>
      <c r="U59">
        <v>14.647600000000001</v>
      </c>
      <c r="V59">
        <v>14.513999999999999</v>
      </c>
      <c r="W59">
        <v>15.211499999999999</v>
      </c>
      <c r="X59">
        <v>15.4321</v>
      </c>
      <c r="Y59">
        <f t="shared" si="0"/>
        <v>2.1493186912878722E-6</v>
      </c>
      <c r="Z59">
        <f t="shared" si="1"/>
        <v>1.7705749999999991</v>
      </c>
    </row>
    <row r="60" spans="1:26" x14ac:dyDescent="0.2">
      <c r="A60">
        <v>808</v>
      </c>
      <c r="B60" t="b">
        <v>1</v>
      </c>
      <c r="C60" t="s">
        <v>74</v>
      </c>
      <c r="D60">
        <v>2.75</v>
      </c>
      <c r="E60">
        <v>23.53</v>
      </c>
      <c r="F60">
        <v>3</v>
      </c>
      <c r="G60">
        <v>3</v>
      </c>
      <c r="I60">
        <v>8.8444400000000005</v>
      </c>
      <c r="J60">
        <v>8.3792600000000004</v>
      </c>
      <c r="K60">
        <v>9.0989900000000006</v>
      </c>
      <c r="L60">
        <v>8.7973199999999991</v>
      </c>
      <c r="M60">
        <v>8.3939500000000002</v>
      </c>
      <c r="N60">
        <v>8.1846700000000006</v>
      </c>
      <c r="O60">
        <v>8.2925799999999992</v>
      </c>
      <c r="P60">
        <v>8.3258600000000005</v>
      </c>
      <c r="Q60">
        <v>7.5955899999999996</v>
      </c>
      <c r="R60">
        <v>7.2187900000000003</v>
      </c>
      <c r="S60">
        <v>6.5161800000000003</v>
      </c>
      <c r="T60">
        <v>6.8454300000000003</v>
      </c>
      <c r="U60">
        <v>7.4214599999999997</v>
      </c>
      <c r="V60">
        <v>7.22994</v>
      </c>
      <c r="W60">
        <v>6.83127</v>
      </c>
      <c r="X60">
        <v>6.7619600000000002</v>
      </c>
      <c r="Y60">
        <f t="shared" si="0"/>
        <v>2.1907308984200988E-6</v>
      </c>
      <c r="Z60">
        <f t="shared" si="1"/>
        <v>1.4870562500000002</v>
      </c>
    </row>
    <row r="61" spans="1:26" x14ac:dyDescent="0.2">
      <c r="A61">
        <v>6</v>
      </c>
      <c r="B61" t="b">
        <v>1</v>
      </c>
      <c r="C61" t="s">
        <v>671</v>
      </c>
      <c r="D61">
        <v>61.55</v>
      </c>
      <c r="E61">
        <v>24.21</v>
      </c>
      <c r="F61">
        <v>116</v>
      </c>
      <c r="G61">
        <v>90</v>
      </c>
      <c r="H61" t="s">
        <v>92</v>
      </c>
      <c r="I61">
        <v>9.1597899999999992</v>
      </c>
      <c r="J61">
        <v>9.1120000000000001</v>
      </c>
      <c r="K61">
        <v>9.0705299999999998</v>
      </c>
      <c r="L61">
        <v>9.0163399999999996</v>
      </c>
      <c r="M61">
        <v>8.9957100000000008</v>
      </c>
      <c r="N61">
        <v>8.4349500000000006</v>
      </c>
      <c r="O61">
        <v>10.053599999999999</v>
      </c>
      <c r="P61">
        <v>10.9655</v>
      </c>
      <c r="Q61">
        <v>13.176</v>
      </c>
      <c r="R61">
        <v>13.329000000000001</v>
      </c>
      <c r="S61">
        <v>12.5549</v>
      </c>
      <c r="T61">
        <v>12.635</v>
      </c>
      <c r="U61">
        <v>13.3735</v>
      </c>
      <c r="V61">
        <v>13.436199999999999</v>
      </c>
      <c r="W61">
        <v>13.6347</v>
      </c>
      <c r="X61">
        <v>13.7766</v>
      </c>
      <c r="Y61">
        <f t="shared" si="0"/>
        <v>2.3063962971646336E-6</v>
      </c>
      <c r="Z61">
        <f t="shared" si="1"/>
        <v>-3.8884349999999976</v>
      </c>
    </row>
    <row r="62" spans="1:26" x14ac:dyDescent="0.2">
      <c r="A62">
        <v>305</v>
      </c>
      <c r="B62" t="b">
        <v>1</v>
      </c>
      <c r="C62" t="s">
        <v>1988</v>
      </c>
      <c r="D62">
        <v>60.07</v>
      </c>
      <c r="E62">
        <v>31.67</v>
      </c>
      <c r="F62">
        <v>9</v>
      </c>
      <c r="G62">
        <v>6</v>
      </c>
      <c r="H62" t="s">
        <v>92</v>
      </c>
      <c r="I62">
        <v>8.9397599999999997</v>
      </c>
      <c r="J62">
        <v>7.4784899999999999</v>
      </c>
      <c r="K62">
        <v>9.0823499999999999</v>
      </c>
      <c r="L62">
        <v>8.8650400000000005</v>
      </c>
      <c r="M62">
        <v>8.5832300000000004</v>
      </c>
      <c r="N62">
        <v>8.5871600000000008</v>
      </c>
      <c r="O62">
        <v>7.9342499999999996</v>
      </c>
      <c r="P62">
        <v>7.8836199999999996</v>
      </c>
      <c r="Q62">
        <v>12.1181</v>
      </c>
      <c r="R62">
        <v>11.953200000000001</v>
      </c>
      <c r="S62">
        <v>11.3797</v>
      </c>
      <c r="T62">
        <v>11.4978</v>
      </c>
      <c r="U62">
        <v>10.9992</v>
      </c>
      <c r="V62">
        <v>10.4438</v>
      </c>
      <c r="W62">
        <v>10.2056</v>
      </c>
      <c r="X62">
        <v>10.2697</v>
      </c>
      <c r="Y62">
        <f t="shared" si="0"/>
        <v>2.382375215385518E-6</v>
      </c>
      <c r="Z62">
        <f t="shared" si="1"/>
        <v>-2.6891500000000015</v>
      </c>
    </row>
    <row r="63" spans="1:26" x14ac:dyDescent="0.2">
      <c r="A63">
        <v>970</v>
      </c>
      <c r="B63" t="b">
        <v>1</v>
      </c>
      <c r="C63" t="s">
        <v>2972</v>
      </c>
      <c r="D63">
        <v>42.36</v>
      </c>
      <c r="E63">
        <v>56.94</v>
      </c>
      <c r="F63">
        <v>3</v>
      </c>
      <c r="G63">
        <v>3</v>
      </c>
      <c r="H63" t="s">
        <v>92</v>
      </c>
      <c r="I63">
        <v>10.3203</v>
      </c>
      <c r="J63">
        <v>10.354200000000001</v>
      </c>
      <c r="K63">
        <v>10.930199999999999</v>
      </c>
      <c r="L63">
        <v>10.789</v>
      </c>
      <c r="M63">
        <v>12.097300000000001</v>
      </c>
      <c r="N63">
        <v>11.896100000000001</v>
      </c>
      <c r="O63">
        <v>9.8437000000000001</v>
      </c>
      <c r="P63">
        <v>9.5853300000000008</v>
      </c>
      <c r="Q63">
        <v>6.9169099999999997</v>
      </c>
      <c r="R63">
        <v>7.0852700000000004</v>
      </c>
      <c r="S63">
        <v>8.0175599999999996</v>
      </c>
      <c r="T63">
        <v>8.0806000000000004</v>
      </c>
      <c r="U63">
        <v>5.3274900000000001</v>
      </c>
      <c r="V63">
        <v>5.79216</v>
      </c>
      <c r="W63">
        <v>6.6736300000000002</v>
      </c>
      <c r="X63">
        <v>5.9515399999999996</v>
      </c>
      <c r="Y63">
        <f t="shared" si="0"/>
        <v>2.3939675073821197E-6</v>
      </c>
      <c r="Z63">
        <f t="shared" si="1"/>
        <v>3.9963712499999993</v>
      </c>
    </row>
    <row r="64" spans="1:26" x14ac:dyDescent="0.2">
      <c r="A64">
        <v>71</v>
      </c>
      <c r="B64" t="b">
        <v>1</v>
      </c>
      <c r="C64" t="s">
        <v>1662</v>
      </c>
      <c r="D64">
        <v>82.35</v>
      </c>
      <c r="E64">
        <v>41.14</v>
      </c>
      <c r="F64">
        <v>33</v>
      </c>
      <c r="G64">
        <v>33</v>
      </c>
      <c r="H64" t="s">
        <v>92</v>
      </c>
      <c r="I64">
        <v>9.2110900000000004</v>
      </c>
      <c r="J64">
        <v>9.2820599999999995</v>
      </c>
      <c r="K64">
        <v>9.1045400000000001</v>
      </c>
      <c r="L64">
        <v>9.2208900000000007</v>
      </c>
      <c r="M64">
        <v>8.2814300000000003</v>
      </c>
      <c r="N64">
        <v>7.9747500000000002</v>
      </c>
      <c r="O64">
        <v>7.9043299999999999</v>
      </c>
      <c r="P64">
        <v>7.8705699999999998</v>
      </c>
      <c r="Q64">
        <v>12.2066</v>
      </c>
      <c r="R64">
        <v>12.2309</v>
      </c>
      <c r="S64">
        <v>11.9666</v>
      </c>
      <c r="T64">
        <v>11.9453</v>
      </c>
      <c r="U64">
        <v>11.8992</v>
      </c>
      <c r="V64">
        <v>11.540900000000001</v>
      </c>
      <c r="W64">
        <v>11.796900000000001</v>
      </c>
      <c r="X64">
        <v>11.8521</v>
      </c>
      <c r="Y64">
        <f t="shared" si="0"/>
        <v>2.6909710982153049E-6</v>
      </c>
      <c r="Z64">
        <f t="shared" si="1"/>
        <v>-3.3236050000000006</v>
      </c>
    </row>
    <row r="65" spans="1:26" x14ac:dyDescent="0.2">
      <c r="A65">
        <v>82</v>
      </c>
      <c r="B65" t="b">
        <v>1</v>
      </c>
      <c r="C65" t="s">
        <v>1968</v>
      </c>
      <c r="D65">
        <v>89.52</v>
      </c>
      <c r="E65">
        <v>36.17</v>
      </c>
      <c r="F65">
        <v>29</v>
      </c>
      <c r="G65">
        <v>28</v>
      </c>
      <c r="H65" t="s">
        <v>92</v>
      </c>
      <c r="I65">
        <v>10.827199999999999</v>
      </c>
      <c r="J65">
        <v>11.868399999999999</v>
      </c>
      <c r="K65">
        <v>11.362500000000001</v>
      </c>
      <c r="L65">
        <v>10.908099999999999</v>
      </c>
      <c r="M65">
        <v>11.674300000000001</v>
      </c>
      <c r="N65">
        <v>12.379799999999999</v>
      </c>
      <c r="O65">
        <v>9.94041</v>
      </c>
      <c r="P65">
        <v>10.317500000000001</v>
      </c>
      <c r="Q65">
        <v>15.036199999999999</v>
      </c>
      <c r="R65">
        <v>15.011699999999999</v>
      </c>
      <c r="S65">
        <v>15.3546</v>
      </c>
      <c r="T65">
        <v>15.408300000000001</v>
      </c>
      <c r="U65">
        <v>15.9581</v>
      </c>
      <c r="V65">
        <v>15.863099999999999</v>
      </c>
      <c r="W65">
        <v>15.390599999999999</v>
      </c>
      <c r="X65">
        <v>15.567</v>
      </c>
      <c r="Y65">
        <f t="shared" si="0"/>
        <v>3.0279159377487627E-6</v>
      </c>
      <c r="Z65">
        <f t="shared" si="1"/>
        <v>-4.2889237500000039</v>
      </c>
    </row>
    <row r="66" spans="1:26" x14ac:dyDescent="0.2">
      <c r="A66">
        <v>222</v>
      </c>
      <c r="B66" t="b">
        <v>1</v>
      </c>
      <c r="C66" t="s">
        <v>2726</v>
      </c>
      <c r="D66">
        <v>72.459999999999994</v>
      </c>
      <c r="E66">
        <v>19.22</v>
      </c>
      <c r="F66">
        <v>15</v>
      </c>
      <c r="G66">
        <v>15</v>
      </c>
      <c r="H66" t="s">
        <v>33</v>
      </c>
      <c r="I66">
        <v>9.8047799999999992</v>
      </c>
      <c r="J66">
        <v>10.283099999999999</v>
      </c>
      <c r="K66">
        <v>10.5845</v>
      </c>
      <c r="L66">
        <v>10.4438</v>
      </c>
      <c r="M66">
        <v>9.47241</v>
      </c>
      <c r="N66">
        <v>9.66906</v>
      </c>
      <c r="O66">
        <v>9.5302900000000008</v>
      </c>
      <c r="P66">
        <v>9.4422099999999993</v>
      </c>
      <c r="Q66">
        <v>12.0099</v>
      </c>
      <c r="R66">
        <v>11.980700000000001</v>
      </c>
      <c r="S66">
        <v>12.418699999999999</v>
      </c>
      <c r="T66">
        <v>12.3028</v>
      </c>
      <c r="U66">
        <v>11.8399</v>
      </c>
      <c r="V66">
        <v>11.823600000000001</v>
      </c>
      <c r="W66">
        <v>11.41</v>
      </c>
      <c r="X66">
        <v>11.3406</v>
      </c>
      <c r="Y66">
        <f t="shared" ref="Y66:Y129" si="2">TTEST(J66:P66,Q66:X66,2,3)</f>
        <v>3.1867496127997476E-6</v>
      </c>
      <c r="Z66">
        <f t="shared" ref="Z66:Z129" si="3">AVERAGE(I66:P66)-AVERAGE(Q66:X66)</f>
        <v>-1.9870062500000003</v>
      </c>
    </row>
    <row r="67" spans="1:26" x14ac:dyDescent="0.2">
      <c r="A67">
        <v>109</v>
      </c>
      <c r="B67" t="b">
        <v>1</v>
      </c>
      <c r="C67" t="s">
        <v>358</v>
      </c>
      <c r="D67">
        <v>65.81</v>
      </c>
      <c r="E67">
        <v>42.35</v>
      </c>
      <c r="F67">
        <v>28</v>
      </c>
      <c r="G67">
        <v>27</v>
      </c>
      <c r="H67" t="s">
        <v>92</v>
      </c>
      <c r="I67">
        <v>10.4634</v>
      </c>
      <c r="J67">
        <v>9.8263499999999997</v>
      </c>
      <c r="K67">
        <v>10.222300000000001</v>
      </c>
      <c r="L67">
        <v>10.033799999999999</v>
      </c>
      <c r="M67">
        <v>9.3596699999999995</v>
      </c>
      <c r="N67">
        <v>8.3714300000000001</v>
      </c>
      <c r="O67">
        <v>9.0957299999999996</v>
      </c>
      <c r="P67">
        <v>8.4912600000000005</v>
      </c>
      <c r="Q67">
        <v>13.011699999999999</v>
      </c>
      <c r="R67">
        <v>13.0929</v>
      </c>
      <c r="S67">
        <v>12.271800000000001</v>
      </c>
      <c r="T67">
        <v>12.4016</v>
      </c>
      <c r="U67">
        <v>11.9612</v>
      </c>
      <c r="V67">
        <v>11.972899999999999</v>
      </c>
      <c r="W67">
        <v>12.192500000000001</v>
      </c>
      <c r="X67">
        <v>12.2864</v>
      </c>
      <c r="Y67">
        <f t="shared" si="2"/>
        <v>3.290814165365933E-6</v>
      </c>
      <c r="Z67">
        <f t="shared" si="3"/>
        <v>-2.9158824999999986</v>
      </c>
    </row>
    <row r="68" spans="1:26" x14ac:dyDescent="0.2">
      <c r="A68">
        <v>5</v>
      </c>
      <c r="B68" t="b">
        <v>1</v>
      </c>
      <c r="C68" t="s">
        <v>1522</v>
      </c>
      <c r="D68">
        <v>14.4</v>
      </c>
      <c r="E68">
        <v>69.099999999999994</v>
      </c>
      <c r="F68">
        <v>119</v>
      </c>
      <c r="G68">
        <v>103</v>
      </c>
      <c r="H68" t="s">
        <v>83</v>
      </c>
      <c r="I68">
        <v>18.270700000000001</v>
      </c>
      <c r="J68">
        <v>18.163699999999999</v>
      </c>
      <c r="K68">
        <v>17.876000000000001</v>
      </c>
      <c r="L68">
        <v>17.855799999999999</v>
      </c>
      <c r="M68">
        <v>17.816700000000001</v>
      </c>
      <c r="N68">
        <v>17.763200000000001</v>
      </c>
      <c r="O68">
        <v>19.018999999999998</v>
      </c>
      <c r="P68">
        <v>19.067499999999999</v>
      </c>
      <c r="Q68">
        <v>15.462</v>
      </c>
      <c r="R68">
        <v>15.4352</v>
      </c>
      <c r="S68">
        <v>16.538599999999999</v>
      </c>
      <c r="T68">
        <v>16.596399999999999</v>
      </c>
      <c r="U68">
        <v>15.4428</v>
      </c>
      <c r="V68">
        <v>15.5427</v>
      </c>
      <c r="W68">
        <v>16.258199999999999</v>
      </c>
      <c r="X68">
        <v>16.308800000000002</v>
      </c>
      <c r="Y68">
        <f t="shared" si="2"/>
        <v>3.3019615619845247E-6</v>
      </c>
      <c r="Z68">
        <f t="shared" si="3"/>
        <v>2.2809874999999966</v>
      </c>
    </row>
    <row r="69" spans="1:26" x14ac:dyDescent="0.2">
      <c r="A69">
        <v>746</v>
      </c>
      <c r="B69" t="b">
        <v>1</v>
      </c>
      <c r="C69" t="s">
        <v>2694</v>
      </c>
      <c r="D69">
        <v>39.369999999999997</v>
      </c>
      <c r="E69">
        <v>1.62</v>
      </c>
      <c r="F69">
        <v>3</v>
      </c>
      <c r="G69">
        <v>3</v>
      </c>
      <c r="I69">
        <v>5.5129299999999999</v>
      </c>
      <c r="J69">
        <v>5.6350800000000003</v>
      </c>
      <c r="K69">
        <v>5.0996800000000002</v>
      </c>
      <c r="L69">
        <v>4.9212600000000002</v>
      </c>
      <c r="M69">
        <v>4.1590199999999999</v>
      </c>
      <c r="N69">
        <v>4.7339000000000002</v>
      </c>
      <c r="O69">
        <v>4.0381999999999998</v>
      </c>
      <c r="P69">
        <v>4.3930800000000003</v>
      </c>
      <c r="Q69">
        <v>7.5919999999999996</v>
      </c>
      <c r="R69">
        <v>7.3238099999999999</v>
      </c>
      <c r="S69">
        <v>7.0980400000000001</v>
      </c>
      <c r="T69">
        <v>7.1643600000000003</v>
      </c>
      <c r="U69">
        <v>6.8889699999999996</v>
      </c>
      <c r="V69">
        <v>6.48482</v>
      </c>
      <c r="W69">
        <v>6.7187000000000001</v>
      </c>
      <c r="X69">
        <v>6.7727000000000004</v>
      </c>
      <c r="Y69">
        <f t="shared" si="2"/>
        <v>3.3982869249453109E-6</v>
      </c>
      <c r="Z69">
        <f t="shared" si="3"/>
        <v>-2.1937812499999998</v>
      </c>
    </row>
    <row r="70" spans="1:26" x14ac:dyDescent="0.2">
      <c r="A70">
        <v>1027</v>
      </c>
      <c r="B70" t="b">
        <v>1</v>
      </c>
      <c r="C70" t="s">
        <v>3028</v>
      </c>
      <c r="D70">
        <v>45.92</v>
      </c>
      <c r="E70">
        <v>6.45</v>
      </c>
      <c r="F70">
        <v>3</v>
      </c>
      <c r="G70">
        <v>3</v>
      </c>
      <c r="H70" t="s">
        <v>33</v>
      </c>
      <c r="I70">
        <v>6.1647100000000004</v>
      </c>
      <c r="J70">
        <v>5.4830300000000003</v>
      </c>
      <c r="K70">
        <v>5.4727100000000002</v>
      </c>
      <c r="L70">
        <v>5.1034600000000001</v>
      </c>
      <c r="M70">
        <v>4.7714499999999997</v>
      </c>
      <c r="N70">
        <v>4.6979699999999998</v>
      </c>
      <c r="O70">
        <v>4.4838399999999998</v>
      </c>
      <c r="P70">
        <v>4.58765</v>
      </c>
      <c r="Q70">
        <v>6.2382299999999997</v>
      </c>
      <c r="R70">
        <v>6.2785200000000003</v>
      </c>
      <c r="S70">
        <v>6.2674399999999997</v>
      </c>
      <c r="T70">
        <v>6.2326300000000003</v>
      </c>
      <c r="U70">
        <v>7.0608599999999999</v>
      </c>
      <c r="V70">
        <v>6.86355</v>
      </c>
      <c r="W70">
        <v>6.9374399999999996</v>
      </c>
      <c r="X70">
        <v>6.6208299999999998</v>
      </c>
      <c r="Y70">
        <f t="shared" si="2"/>
        <v>3.4140164135325131E-6</v>
      </c>
      <c r="Z70">
        <f t="shared" si="3"/>
        <v>-1.4668350000000006</v>
      </c>
    </row>
    <row r="71" spans="1:26" x14ac:dyDescent="0.2">
      <c r="A71">
        <v>973</v>
      </c>
      <c r="B71" t="b">
        <v>1</v>
      </c>
      <c r="C71" t="s">
        <v>170</v>
      </c>
      <c r="D71">
        <v>53.91</v>
      </c>
      <c r="E71">
        <v>25.95</v>
      </c>
      <c r="F71">
        <v>3</v>
      </c>
      <c r="G71">
        <v>3</v>
      </c>
      <c r="I71">
        <v>9.1509199999999993</v>
      </c>
      <c r="J71">
        <v>8.9929900000000007</v>
      </c>
      <c r="K71">
        <v>8.1522000000000006</v>
      </c>
      <c r="L71">
        <v>7.65463</v>
      </c>
      <c r="M71">
        <v>7.6947299999999998</v>
      </c>
      <c r="N71">
        <v>8.0864700000000003</v>
      </c>
      <c r="O71">
        <v>7.5674200000000003</v>
      </c>
      <c r="P71">
        <v>8.0887499999999992</v>
      </c>
      <c r="Q71">
        <v>10.3559</v>
      </c>
      <c r="R71">
        <v>10.1709</v>
      </c>
      <c r="S71">
        <v>9.4978999999999996</v>
      </c>
      <c r="T71">
        <v>9.4823599999999999</v>
      </c>
      <c r="U71">
        <v>10.194800000000001</v>
      </c>
      <c r="V71">
        <v>9.9877000000000002</v>
      </c>
      <c r="W71">
        <v>10.1595</v>
      </c>
      <c r="X71">
        <v>9.9031800000000008</v>
      </c>
      <c r="Y71">
        <f t="shared" si="2"/>
        <v>3.6633617537785686E-6</v>
      </c>
      <c r="Z71">
        <f t="shared" si="3"/>
        <v>-1.7955162500000004</v>
      </c>
    </row>
    <row r="72" spans="1:26" x14ac:dyDescent="0.2">
      <c r="A72">
        <v>697</v>
      </c>
      <c r="B72" t="b">
        <v>1</v>
      </c>
      <c r="C72" t="s">
        <v>2604</v>
      </c>
      <c r="D72">
        <v>50.22</v>
      </c>
      <c r="E72">
        <v>49.44</v>
      </c>
      <c r="F72">
        <v>4</v>
      </c>
      <c r="G72">
        <v>4</v>
      </c>
      <c r="H72" t="s">
        <v>92</v>
      </c>
      <c r="I72">
        <v>8.8955400000000004</v>
      </c>
      <c r="J72">
        <v>8.3505199999999995</v>
      </c>
      <c r="K72">
        <v>9.76248</v>
      </c>
      <c r="L72">
        <v>9.9972600000000007</v>
      </c>
      <c r="M72">
        <v>9.0562299999999993</v>
      </c>
      <c r="N72">
        <v>9.4032300000000006</v>
      </c>
      <c r="O72">
        <v>10.5121</v>
      </c>
      <c r="P72">
        <v>10.900499999999999</v>
      </c>
      <c r="Q72">
        <v>14.0419</v>
      </c>
      <c r="R72">
        <v>14.006399999999999</v>
      </c>
      <c r="S72">
        <v>12.598800000000001</v>
      </c>
      <c r="T72">
        <v>12.6518</v>
      </c>
      <c r="U72">
        <v>13.317299999999999</v>
      </c>
      <c r="V72">
        <v>13.0382</v>
      </c>
      <c r="W72">
        <v>12.799799999999999</v>
      </c>
      <c r="X72">
        <v>12.8841</v>
      </c>
      <c r="Y72">
        <f t="shared" si="2"/>
        <v>3.7481353448333598E-6</v>
      </c>
      <c r="Z72">
        <f t="shared" si="3"/>
        <v>-3.5575550000000007</v>
      </c>
    </row>
    <row r="73" spans="1:26" x14ac:dyDescent="0.2">
      <c r="A73">
        <v>230</v>
      </c>
      <c r="B73" t="b">
        <v>1</v>
      </c>
      <c r="C73" t="s">
        <v>1618</v>
      </c>
      <c r="D73">
        <v>50.35</v>
      </c>
      <c r="E73">
        <v>33.96</v>
      </c>
      <c r="F73">
        <v>15</v>
      </c>
      <c r="G73">
        <v>15</v>
      </c>
      <c r="H73" t="s">
        <v>33</v>
      </c>
      <c r="I73">
        <v>9.0201499999999992</v>
      </c>
      <c r="J73">
        <v>9.28932</v>
      </c>
      <c r="K73">
        <v>8.4323200000000007</v>
      </c>
      <c r="L73">
        <v>8.4359800000000007</v>
      </c>
      <c r="M73">
        <v>9.0363500000000005</v>
      </c>
      <c r="N73">
        <v>8.9186599999999991</v>
      </c>
      <c r="O73">
        <v>8.7871000000000006</v>
      </c>
      <c r="P73">
        <v>9.0554799999999993</v>
      </c>
      <c r="Q73">
        <v>11.1547</v>
      </c>
      <c r="R73">
        <v>11.0914</v>
      </c>
      <c r="S73">
        <v>9.5079499999999992</v>
      </c>
      <c r="T73">
        <v>10.882400000000001</v>
      </c>
      <c r="U73">
        <v>10.8612</v>
      </c>
      <c r="V73">
        <v>10.3924</v>
      </c>
      <c r="W73">
        <v>10.726100000000001</v>
      </c>
      <c r="X73">
        <v>10.564399999999999</v>
      </c>
      <c r="Y73">
        <f t="shared" si="2"/>
        <v>3.79283852245763E-6</v>
      </c>
      <c r="Z73">
        <f t="shared" si="3"/>
        <v>-1.7756487499999984</v>
      </c>
    </row>
    <row r="74" spans="1:26" x14ac:dyDescent="0.2">
      <c r="A74">
        <v>537</v>
      </c>
      <c r="B74" t="b">
        <v>1</v>
      </c>
      <c r="C74" t="s">
        <v>1582</v>
      </c>
      <c r="D74">
        <v>101.85</v>
      </c>
      <c r="E74">
        <v>18.55</v>
      </c>
      <c r="F74">
        <v>7</v>
      </c>
      <c r="G74">
        <v>7</v>
      </c>
      <c r="H74" t="s">
        <v>33</v>
      </c>
      <c r="I74">
        <v>8.1193000000000008</v>
      </c>
      <c r="J74">
        <v>7.9775200000000002</v>
      </c>
      <c r="K74">
        <v>8.0443999999999996</v>
      </c>
      <c r="L74">
        <v>7.7527499999999998</v>
      </c>
      <c r="M74">
        <v>7.7152200000000004</v>
      </c>
      <c r="N74">
        <v>7.54183</v>
      </c>
      <c r="O74">
        <v>7.27346</v>
      </c>
      <c r="P74">
        <v>7.0976100000000004</v>
      </c>
      <c r="Q74">
        <v>9.5706199999999999</v>
      </c>
      <c r="R74">
        <v>9.6748999999999992</v>
      </c>
      <c r="S74">
        <v>10.8888</v>
      </c>
      <c r="T74">
        <v>10.870100000000001</v>
      </c>
      <c r="U74">
        <v>9.6911799999999992</v>
      </c>
      <c r="V74">
        <v>11.0654</v>
      </c>
      <c r="W74">
        <v>9.5069700000000008</v>
      </c>
      <c r="X74">
        <v>9.4961900000000004</v>
      </c>
      <c r="Y74">
        <f t="shared" si="2"/>
        <v>3.8719615102930233E-6</v>
      </c>
      <c r="Z74">
        <f t="shared" si="3"/>
        <v>-2.4052587499999989</v>
      </c>
    </row>
    <row r="75" spans="1:26" x14ac:dyDescent="0.2">
      <c r="A75">
        <v>142</v>
      </c>
      <c r="B75" t="b">
        <v>1</v>
      </c>
      <c r="C75" t="s">
        <v>1790</v>
      </c>
      <c r="D75">
        <v>53.47</v>
      </c>
      <c r="E75">
        <v>43.7</v>
      </c>
      <c r="F75">
        <v>21</v>
      </c>
      <c r="G75">
        <v>21</v>
      </c>
      <c r="H75" t="s">
        <v>33</v>
      </c>
      <c r="I75">
        <v>10.521699999999999</v>
      </c>
      <c r="J75">
        <v>10.4519</v>
      </c>
      <c r="K75">
        <v>10.09</v>
      </c>
      <c r="L75">
        <v>10.414400000000001</v>
      </c>
      <c r="M75">
        <v>10.196300000000001</v>
      </c>
      <c r="N75">
        <v>9.8548799999999996</v>
      </c>
      <c r="O75">
        <v>10.1226</v>
      </c>
      <c r="P75">
        <v>10.750299999999999</v>
      </c>
      <c r="Q75">
        <v>11.275600000000001</v>
      </c>
      <c r="R75">
        <v>11.411300000000001</v>
      </c>
      <c r="S75">
        <v>11.0482</v>
      </c>
      <c r="T75">
        <v>11.228999999999999</v>
      </c>
      <c r="U75">
        <v>12.043900000000001</v>
      </c>
      <c r="V75">
        <v>11.697900000000001</v>
      </c>
      <c r="W75">
        <v>11.511100000000001</v>
      </c>
      <c r="X75">
        <v>11.8773</v>
      </c>
      <c r="Y75">
        <f t="shared" si="2"/>
        <v>3.9381447127795956E-6</v>
      </c>
      <c r="Z75">
        <f t="shared" si="3"/>
        <v>-1.2115275000000008</v>
      </c>
    </row>
    <row r="76" spans="1:26" x14ac:dyDescent="0.2">
      <c r="A76">
        <v>89</v>
      </c>
      <c r="B76" t="b">
        <v>1</v>
      </c>
      <c r="C76" t="s">
        <v>2042</v>
      </c>
      <c r="D76">
        <v>60.41</v>
      </c>
      <c r="E76">
        <v>32.15</v>
      </c>
      <c r="F76">
        <v>29</v>
      </c>
      <c r="G76">
        <v>29</v>
      </c>
      <c r="H76" t="s">
        <v>92</v>
      </c>
      <c r="I76">
        <v>7.3698899999999998</v>
      </c>
      <c r="J76">
        <v>8.2150200000000009</v>
      </c>
      <c r="K76">
        <v>7.0540500000000002</v>
      </c>
      <c r="L76">
        <v>6.43628</v>
      </c>
      <c r="M76">
        <v>6.59673</v>
      </c>
      <c r="N76">
        <v>5.22776</v>
      </c>
      <c r="O76">
        <v>6.9352900000000002</v>
      </c>
      <c r="P76">
        <v>4.4274199999999997</v>
      </c>
      <c r="Q76">
        <v>12.571300000000001</v>
      </c>
      <c r="R76">
        <v>12.592599999999999</v>
      </c>
      <c r="S76">
        <v>10.6431</v>
      </c>
      <c r="T76">
        <v>10.8591</v>
      </c>
      <c r="U76">
        <v>11.3644</v>
      </c>
      <c r="V76">
        <v>10.976900000000001</v>
      </c>
      <c r="W76">
        <v>11.224</v>
      </c>
      <c r="X76">
        <v>11.455500000000001</v>
      </c>
      <c r="Y76">
        <f t="shared" si="2"/>
        <v>4.1574754128133394E-6</v>
      </c>
      <c r="Z76">
        <f t="shared" si="3"/>
        <v>-4.9280575000000004</v>
      </c>
    </row>
    <row r="77" spans="1:26" x14ac:dyDescent="0.2">
      <c r="A77">
        <v>216</v>
      </c>
      <c r="B77" t="b">
        <v>1</v>
      </c>
      <c r="C77" t="s">
        <v>3538</v>
      </c>
      <c r="D77">
        <v>50.37</v>
      </c>
      <c r="E77">
        <v>26.17</v>
      </c>
      <c r="F77">
        <v>16</v>
      </c>
      <c r="G77">
        <v>16</v>
      </c>
      <c r="H77" t="s">
        <v>33</v>
      </c>
      <c r="I77">
        <v>8.3102999999999998</v>
      </c>
      <c r="J77">
        <v>7.6988200000000004</v>
      </c>
      <c r="K77">
        <v>7.6385500000000004</v>
      </c>
      <c r="L77">
        <v>7.86721</v>
      </c>
      <c r="M77">
        <v>6.9498600000000001</v>
      </c>
      <c r="N77">
        <v>7.3284599999999998</v>
      </c>
      <c r="O77">
        <v>7.1486299999999998</v>
      </c>
      <c r="P77">
        <v>7.3885699999999996</v>
      </c>
      <c r="Q77">
        <v>9.9739799999999992</v>
      </c>
      <c r="R77">
        <v>9.8994</v>
      </c>
      <c r="S77">
        <v>9.4017199999999992</v>
      </c>
      <c r="T77">
        <v>8.8613999999999997</v>
      </c>
      <c r="U77">
        <v>8.6777200000000008</v>
      </c>
      <c r="V77">
        <v>8.7246400000000008</v>
      </c>
      <c r="W77">
        <v>8.9173299999999998</v>
      </c>
      <c r="X77">
        <v>8.9158000000000008</v>
      </c>
      <c r="Y77">
        <f t="shared" si="2"/>
        <v>4.7747673317001962E-6</v>
      </c>
      <c r="Z77">
        <f t="shared" si="3"/>
        <v>-1.6301987499999999</v>
      </c>
    </row>
    <row r="78" spans="1:26" x14ac:dyDescent="0.2">
      <c r="A78">
        <v>509</v>
      </c>
      <c r="B78" t="b">
        <v>1</v>
      </c>
      <c r="C78" t="s">
        <v>3682</v>
      </c>
      <c r="D78">
        <v>61.16</v>
      </c>
      <c r="E78">
        <v>4.5999999999999996</v>
      </c>
      <c r="F78">
        <v>6</v>
      </c>
      <c r="G78">
        <v>6</v>
      </c>
      <c r="H78" t="s">
        <v>33</v>
      </c>
      <c r="I78">
        <v>5.9576700000000002</v>
      </c>
      <c r="J78">
        <v>5.2995900000000002</v>
      </c>
      <c r="K78">
        <v>5.9152100000000001</v>
      </c>
      <c r="L78">
        <v>6.2021899999999999</v>
      </c>
      <c r="M78">
        <v>5.0230899999999998</v>
      </c>
      <c r="N78">
        <v>5.1590299999999996</v>
      </c>
      <c r="O78">
        <v>4.7494899999999998</v>
      </c>
      <c r="P78">
        <v>5.4637000000000002</v>
      </c>
      <c r="Q78">
        <v>6.8584300000000002</v>
      </c>
      <c r="R78">
        <v>6.8627399999999996</v>
      </c>
      <c r="S78">
        <v>7.0501199999999997</v>
      </c>
      <c r="T78">
        <v>7.2774000000000001</v>
      </c>
      <c r="U78">
        <v>7.6461699999999997</v>
      </c>
      <c r="V78">
        <v>7.4086400000000001</v>
      </c>
      <c r="W78">
        <v>8.0296599999999998</v>
      </c>
      <c r="X78">
        <v>8.37819</v>
      </c>
      <c r="Y78">
        <f t="shared" si="2"/>
        <v>4.9222052943605591E-6</v>
      </c>
      <c r="Z78">
        <f t="shared" si="3"/>
        <v>-1.967672499999999</v>
      </c>
    </row>
    <row r="79" spans="1:26" x14ac:dyDescent="0.2">
      <c r="A79">
        <v>717</v>
      </c>
      <c r="B79" t="b">
        <v>1</v>
      </c>
      <c r="C79" t="s">
        <v>132</v>
      </c>
      <c r="D79">
        <v>113.57</v>
      </c>
      <c r="E79">
        <v>9.4700000000000006</v>
      </c>
      <c r="F79">
        <v>5</v>
      </c>
      <c r="G79">
        <v>5</v>
      </c>
      <c r="H79" t="s">
        <v>33</v>
      </c>
      <c r="I79">
        <v>6.7098500000000003</v>
      </c>
      <c r="J79">
        <v>5.3427899999999999</v>
      </c>
      <c r="K79">
        <v>4.4522199999999996</v>
      </c>
      <c r="L79">
        <v>3.90761</v>
      </c>
      <c r="M79">
        <v>3.8088299999999999</v>
      </c>
      <c r="N79">
        <v>5.2878800000000004</v>
      </c>
      <c r="O79">
        <v>3.06331</v>
      </c>
      <c r="P79">
        <v>4.7548599999999999</v>
      </c>
      <c r="Q79">
        <v>7.9821900000000001</v>
      </c>
      <c r="R79">
        <v>7.4284100000000004</v>
      </c>
      <c r="S79">
        <v>7.6894900000000002</v>
      </c>
      <c r="T79">
        <v>7.6128400000000003</v>
      </c>
      <c r="U79">
        <v>7.5936599999999999</v>
      </c>
      <c r="V79">
        <v>8.7128700000000006</v>
      </c>
      <c r="W79">
        <v>6.6910600000000002</v>
      </c>
      <c r="X79">
        <v>6.4610799999999999</v>
      </c>
      <c r="Y79">
        <f t="shared" si="2"/>
        <v>5.0364325512086401E-6</v>
      </c>
      <c r="Z79">
        <f t="shared" si="3"/>
        <v>-2.8555312500000003</v>
      </c>
    </row>
    <row r="80" spans="1:26" x14ac:dyDescent="0.2">
      <c r="A80">
        <v>590</v>
      </c>
      <c r="B80" t="b">
        <v>1</v>
      </c>
      <c r="C80" t="s">
        <v>2142</v>
      </c>
      <c r="D80">
        <v>69.209999999999994</v>
      </c>
      <c r="E80">
        <v>9.68</v>
      </c>
      <c r="F80">
        <v>7</v>
      </c>
      <c r="G80">
        <v>7</v>
      </c>
      <c r="H80" t="s">
        <v>33</v>
      </c>
      <c r="I80">
        <v>14.7826</v>
      </c>
      <c r="J80">
        <v>14.332700000000001</v>
      </c>
      <c r="K80">
        <v>14.624700000000001</v>
      </c>
      <c r="L80">
        <v>14.5694</v>
      </c>
      <c r="M80">
        <v>14.420500000000001</v>
      </c>
      <c r="N80">
        <v>14.6172</v>
      </c>
      <c r="O80">
        <v>13.7887</v>
      </c>
      <c r="P80">
        <v>13.763299999999999</v>
      </c>
      <c r="Q80">
        <v>8.4647299999999994</v>
      </c>
      <c r="R80">
        <v>8.6007499999999997</v>
      </c>
      <c r="S80">
        <v>9.5346799999999998</v>
      </c>
      <c r="T80">
        <v>9.5281300000000009</v>
      </c>
      <c r="U80">
        <v>5.3538199999999998</v>
      </c>
      <c r="V80">
        <v>9.0007999999999999</v>
      </c>
      <c r="W80">
        <v>6.4804700000000004</v>
      </c>
      <c r="X80">
        <v>6.4184099999999997</v>
      </c>
      <c r="Y80">
        <f t="shared" si="2"/>
        <v>5.0451401445482388E-6</v>
      </c>
      <c r="Z80">
        <f t="shared" si="3"/>
        <v>6.4396637500000002</v>
      </c>
    </row>
    <row r="81" spans="1:26" x14ac:dyDescent="0.2">
      <c r="A81">
        <v>169</v>
      </c>
      <c r="B81" t="b">
        <v>1</v>
      </c>
      <c r="C81" t="s">
        <v>3622</v>
      </c>
      <c r="D81">
        <v>66.94</v>
      </c>
      <c r="E81">
        <v>54.01</v>
      </c>
      <c r="F81">
        <v>21</v>
      </c>
      <c r="G81">
        <v>21</v>
      </c>
      <c r="H81" t="s">
        <v>33</v>
      </c>
      <c r="I81">
        <v>12.9436</v>
      </c>
      <c r="J81">
        <v>12.855399999999999</v>
      </c>
      <c r="K81">
        <v>13.7881</v>
      </c>
      <c r="L81">
        <v>13.774800000000001</v>
      </c>
      <c r="M81">
        <v>16.4895</v>
      </c>
      <c r="N81">
        <v>16.4147</v>
      </c>
      <c r="O81">
        <v>14.7302</v>
      </c>
      <c r="P81">
        <v>14.890599999999999</v>
      </c>
      <c r="Q81">
        <v>8.1839499999999994</v>
      </c>
      <c r="R81">
        <v>8.4521200000000007</v>
      </c>
      <c r="S81">
        <v>9.6722800000000007</v>
      </c>
      <c r="T81">
        <v>8.0041700000000002</v>
      </c>
      <c r="U81">
        <v>9.1681699999999999</v>
      </c>
      <c r="V81">
        <v>9.6923499999999994</v>
      </c>
      <c r="W81">
        <v>9.4867000000000008</v>
      </c>
      <c r="X81">
        <v>9.4065200000000004</v>
      </c>
      <c r="Y81">
        <f t="shared" si="2"/>
        <v>5.2748205348917453E-6</v>
      </c>
      <c r="Z81">
        <f t="shared" si="3"/>
        <v>5.4775799999999997</v>
      </c>
    </row>
    <row r="82" spans="1:26" x14ac:dyDescent="0.2">
      <c r="A82">
        <v>809</v>
      </c>
      <c r="B82" t="b">
        <v>1</v>
      </c>
      <c r="C82" t="s">
        <v>2318</v>
      </c>
      <c r="D82">
        <v>87.09</v>
      </c>
      <c r="E82">
        <v>3.68</v>
      </c>
      <c r="F82">
        <v>5</v>
      </c>
      <c r="G82">
        <v>5</v>
      </c>
      <c r="H82" t="s">
        <v>33</v>
      </c>
      <c r="I82">
        <v>6.0354700000000001</v>
      </c>
      <c r="J82">
        <v>5.8836199999999996</v>
      </c>
      <c r="K82">
        <v>5.5615100000000002</v>
      </c>
      <c r="L82">
        <v>5.6738900000000001</v>
      </c>
      <c r="M82">
        <v>5.0632700000000002</v>
      </c>
      <c r="N82">
        <v>4.7872199999999996</v>
      </c>
      <c r="O82">
        <v>5.1972300000000002</v>
      </c>
      <c r="P82">
        <v>6.2104600000000003</v>
      </c>
      <c r="Q82">
        <v>7.18025</v>
      </c>
      <c r="R82">
        <v>7.3695199999999996</v>
      </c>
      <c r="S82">
        <v>7.2878800000000004</v>
      </c>
      <c r="T82">
        <v>7.5842599999999996</v>
      </c>
      <c r="U82">
        <v>7.6049499999999997</v>
      </c>
      <c r="V82">
        <v>6.4196900000000001</v>
      </c>
      <c r="W82">
        <v>7.4350300000000002</v>
      </c>
      <c r="X82">
        <v>7.5455800000000002</v>
      </c>
      <c r="Y82">
        <f t="shared" si="2"/>
        <v>6.487933406144013E-6</v>
      </c>
      <c r="Z82">
        <f t="shared" si="3"/>
        <v>-1.7518112500000003</v>
      </c>
    </row>
    <row r="83" spans="1:26" x14ac:dyDescent="0.2">
      <c r="A83">
        <v>9</v>
      </c>
      <c r="B83" t="b">
        <v>1</v>
      </c>
      <c r="C83" t="s">
        <v>2110</v>
      </c>
      <c r="D83">
        <v>80.45</v>
      </c>
      <c r="E83">
        <v>51.28</v>
      </c>
      <c r="F83">
        <v>93</v>
      </c>
      <c r="G83">
        <v>84</v>
      </c>
      <c r="H83" t="s">
        <v>92</v>
      </c>
      <c r="I83">
        <v>11.9976</v>
      </c>
      <c r="J83">
        <v>11.663399999999999</v>
      </c>
      <c r="K83">
        <v>12.1441</v>
      </c>
      <c r="L83">
        <v>12.073399999999999</v>
      </c>
      <c r="M83">
        <v>10.4999</v>
      </c>
      <c r="N83">
        <v>10.9405</v>
      </c>
      <c r="O83">
        <v>10.9878</v>
      </c>
      <c r="P83">
        <v>11.0472</v>
      </c>
      <c r="Q83">
        <v>13.233700000000001</v>
      </c>
      <c r="R83">
        <v>13.276</v>
      </c>
      <c r="S83">
        <v>13.855700000000001</v>
      </c>
      <c r="T83">
        <v>13.938000000000001</v>
      </c>
      <c r="U83">
        <v>13.908300000000001</v>
      </c>
      <c r="V83">
        <v>13.9262</v>
      </c>
      <c r="W83">
        <v>14.1412</v>
      </c>
      <c r="X83">
        <v>14.0722</v>
      </c>
      <c r="Y83">
        <f t="shared" si="2"/>
        <v>6.7767037584077847E-6</v>
      </c>
      <c r="Z83">
        <f t="shared" si="3"/>
        <v>-2.3746749999999981</v>
      </c>
    </row>
    <row r="84" spans="1:26" x14ac:dyDescent="0.2">
      <c r="A84">
        <v>867</v>
      </c>
      <c r="B84" t="b">
        <v>1</v>
      </c>
      <c r="C84" t="s">
        <v>3590</v>
      </c>
      <c r="D84">
        <v>47.7</v>
      </c>
      <c r="E84">
        <v>17.78</v>
      </c>
      <c r="F84">
        <v>4</v>
      </c>
      <c r="G84">
        <v>4</v>
      </c>
      <c r="H84" t="s">
        <v>158</v>
      </c>
      <c r="I84">
        <v>12.1967</v>
      </c>
      <c r="J84">
        <v>11.924799999999999</v>
      </c>
      <c r="K84">
        <v>11.932499999999999</v>
      </c>
      <c r="L84">
        <v>11.775700000000001</v>
      </c>
      <c r="M84">
        <v>13.3706</v>
      </c>
      <c r="N84">
        <v>13.488200000000001</v>
      </c>
      <c r="O84">
        <v>11.639200000000001</v>
      </c>
      <c r="P84">
        <v>11.6516</v>
      </c>
      <c r="Q84">
        <v>7.8937499999999998</v>
      </c>
      <c r="R84">
        <v>7.8955700000000002</v>
      </c>
      <c r="S84">
        <v>7.6900199999999996</v>
      </c>
      <c r="T84">
        <v>8.4145299999999992</v>
      </c>
      <c r="U84">
        <v>9.4278899999999997</v>
      </c>
      <c r="V84">
        <v>9.4851700000000001</v>
      </c>
      <c r="W84">
        <v>9.9709400000000006</v>
      </c>
      <c r="X84">
        <v>10.150700000000001</v>
      </c>
      <c r="Y84">
        <f t="shared" si="2"/>
        <v>6.856187187859895E-6</v>
      </c>
      <c r="Z84">
        <f t="shared" si="3"/>
        <v>3.381341250000002</v>
      </c>
    </row>
    <row r="85" spans="1:26" x14ac:dyDescent="0.2">
      <c r="A85">
        <v>122</v>
      </c>
      <c r="B85" t="b">
        <v>1</v>
      </c>
      <c r="C85" t="s">
        <v>3474</v>
      </c>
      <c r="D85">
        <v>75.09</v>
      </c>
      <c r="E85">
        <v>54.46</v>
      </c>
      <c r="F85">
        <v>20</v>
      </c>
      <c r="G85">
        <v>20</v>
      </c>
      <c r="H85" t="s">
        <v>83</v>
      </c>
      <c r="I85">
        <v>11.383900000000001</v>
      </c>
      <c r="J85">
        <v>11.1564</v>
      </c>
      <c r="K85">
        <v>11.145099999999999</v>
      </c>
      <c r="L85">
        <v>11.775499999999999</v>
      </c>
      <c r="M85">
        <v>9.4124300000000005</v>
      </c>
      <c r="N85">
        <v>9.9649099999999997</v>
      </c>
      <c r="O85">
        <v>9.3346499999999999</v>
      </c>
      <c r="P85">
        <v>10.6852</v>
      </c>
      <c r="Q85">
        <v>15.1455</v>
      </c>
      <c r="R85">
        <v>15.166700000000001</v>
      </c>
      <c r="S85">
        <v>14.565</v>
      </c>
      <c r="T85">
        <v>14.6546</v>
      </c>
      <c r="U85">
        <v>14.8996</v>
      </c>
      <c r="V85">
        <v>14.747199999999999</v>
      </c>
      <c r="W85">
        <v>15.0038</v>
      </c>
      <c r="X85">
        <v>15.340199999999999</v>
      </c>
      <c r="Y85">
        <f t="shared" si="2"/>
        <v>7.1657558463295307E-6</v>
      </c>
      <c r="Z85">
        <f t="shared" si="3"/>
        <v>-4.3330637499999991</v>
      </c>
    </row>
    <row r="86" spans="1:26" x14ac:dyDescent="0.2">
      <c r="A86">
        <v>966</v>
      </c>
      <c r="B86" t="b">
        <v>1</v>
      </c>
      <c r="C86" t="s">
        <v>2422</v>
      </c>
      <c r="D86">
        <v>65.930000000000007</v>
      </c>
      <c r="E86">
        <v>6.7</v>
      </c>
      <c r="F86">
        <v>3</v>
      </c>
      <c r="G86">
        <v>3</v>
      </c>
      <c r="H86" t="s">
        <v>463</v>
      </c>
      <c r="I86">
        <v>5.7860199999999997</v>
      </c>
      <c r="J86">
        <v>3.8427099999999998</v>
      </c>
      <c r="K86">
        <v>6.2805</v>
      </c>
      <c r="L86">
        <v>4.04948</v>
      </c>
      <c r="M86">
        <v>4.4184299999999999</v>
      </c>
      <c r="N86">
        <v>4.7513399999999999</v>
      </c>
      <c r="O86">
        <v>3.0156200000000002</v>
      </c>
      <c r="P86">
        <v>4.90219</v>
      </c>
      <c r="Q86">
        <v>9.3618799999999993</v>
      </c>
      <c r="R86">
        <v>9.3257999999999992</v>
      </c>
      <c r="S86">
        <v>8.2493499999999997</v>
      </c>
      <c r="T86">
        <v>8.29453</v>
      </c>
      <c r="U86">
        <v>8.4283599999999996</v>
      </c>
      <c r="V86">
        <v>8.2363099999999996</v>
      </c>
      <c r="W86">
        <v>8.2796900000000004</v>
      </c>
      <c r="X86">
        <v>8.7637400000000003</v>
      </c>
      <c r="Y86">
        <f t="shared" si="2"/>
        <v>7.323030701471491E-6</v>
      </c>
      <c r="Z86">
        <f t="shared" si="3"/>
        <v>-3.9866712500000006</v>
      </c>
    </row>
    <row r="87" spans="1:26" x14ac:dyDescent="0.2">
      <c r="A87">
        <v>65</v>
      </c>
      <c r="B87" t="b">
        <v>1</v>
      </c>
      <c r="C87" t="s">
        <v>1490</v>
      </c>
      <c r="D87">
        <v>70.2</v>
      </c>
      <c r="E87">
        <v>21.38</v>
      </c>
      <c r="F87">
        <v>34</v>
      </c>
      <c r="G87">
        <v>34</v>
      </c>
      <c r="H87" t="s">
        <v>92</v>
      </c>
      <c r="I87">
        <v>11.6281</v>
      </c>
      <c r="J87">
        <v>11.3759</v>
      </c>
      <c r="K87">
        <v>10.7738</v>
      </c>
      <c r="L87">
        <v>10.484999999999999</v>
      </c>
      <c r="M87">
        <v>11.111800000000001</v>
      </c>
      <c r="N87">
        <v>11.4544</v>
      </c>
      <c r="O87">
        <v>12.354100000000001</v>
      </c>
      <c r="P87">
        <v>9.7989300000000004</v>
      </c>
      <c r="Q87">
        <v>13.853999999999999</v>
      </c>
      <c r="R87">
        <v>13.6874</v>
      </c>
      <c r="S87">
        <v>13.9057</v>
      </c>
      <c r="T87">
        <v>13.719799999999999</v>
      </c>
      <c r="U87">
        <v>14.749599999999999</v>
      </c>
      <c r="V87">
        <v>14.7691</v>
      </c>
      <c r="W87">
        <v>14.3369</v>
      </c>
      <c r="X87">
        <v>14.428100000000001</v>
      </c>
      <c r="Y87">
        <f t="shared" si="2"/>
        <v>7.4932220884999758E-6</v>
      </c>
      <c r="Z87">
        <f t="shared" si="3"/>
        <v>-3.0585712499999982</v>
      </c>
    </row>
    <row r="88" spans="1:26" x14ac:dyDescent="0.2">
      <c r="A88">
        <v>569</v>
      </c>
      <c r="B88" t="b">
        <v>1</v>
      </c>
      <c r="C88" t="s">
        <v>3386</v>
      </c>
      <c r="D88">
        <v>46.8</v>
      </c>
      <c r="E88">
        <v>45.54</v>
      </c>
      <c r="F88">
        <v>8</v>
      </c>
      <c r="G88">
        <v>8</v>
      </c>
      <c r="H88" t="s">
        <v>33</v>
      </c>
      <c r="I88">
        <v>9.2574699999999996</v>
      </c>
      <c r="J88">
        <v>9.0613600000000005</v>
      </c>
      <c r="K88">
        <v>8.8349600000000006</v>
      </c>
      <c r="L88">
        <v>8.4407999999999994</v>
      </c>
      <c r="M88">
        <v>8.8321699999999996</v>
      </c>
      <c r="N88">
        <v>8.8899500000000007</v>
      </c>
      <c r="O88">
        <v>8.7258999999999993</v>
      </c>
      <c r="P88">
        <v>8.7856900000000007</v>
      </c>
      <c r="Q88">
        <v>10.9215</v>
      </c>
      <c r="R88">
        <v>10.5708</v>
      </c>
      <c r="S88">
        <v>9.5847700000000007</v>
      </c>
      <c r="T88">
        <v>9.9226899999999993</v>
      </c>
      <c r="U88">
        <v>10.485300000000001</v>
      </c>
      <c r="V88">
        <v>9.9309700000000003</v>
      </c>
      <c r="W88">
        <v>10.5692</v>
      </c>
      <c r="X88">
        <v>10.616300000000001</v>
      </c>
      <c r="Y88">
        <f t="shared" si="2"/>
        <v>7.5592148680269354E-6</v>
      </c>
      <c r="Z88">
        <f t="shared" si="3"/>
        <v>-1.4716537499999998</v>
      </c>
    </row>
    <row r="89" spans="1:26" x14ac:dyDescent="0.2">
      <c r="A89">
        <v>160</v>
      </c>
      <c r="B89" t="b">
        <v>1</v>
      </c>
      <c r="C89" t="s">
        <v>1842</v>
      </c>
      <c r="D89">
        <v>65.569999999999993</v>
      </c>
      <c r="E89">
        <v>34.69</v>
      </c>
      <c r="F89">
        <v>20</v>
      </c>
      <c r="G89">
        <v>20</v>
      </c>
      <c r="H89" t="s">
        <v>92</v>
      </c>
      <c r="I89">
        <v>7.06433</v>
      </c>
      <c r="J89">
        <v>6.9046700000000003</v>
      </c>
      <c r="K89">
        <v>7.9989699999999999</v>
      </c>
      <c r="L89">
        <v>7.2912600000000003</v>
      </c>
      <c r="M89">
        <v>7.5465900000000001</v>
      </c>
      <c r="N89">
        <v>8.3125599999999995</v>
      </c>
      <c r="O89">
        <v>7.26647</v>
      </c>
      <c r="P89">
        <v>8.1562199999999994</v>
      </c>
      <c r="Q89">
        <v>10.073600000000001</v>
      </c>
      <c r="R89">
        <v>10.0977</v>
      </c>
      <c r="S89">
        <v>9.8407800000000005</v>
      </c>
      <c r="T89">
        <v>10.1082</v>
      </c>
      <c r="U89">
        <v>9.6017100000000006</v>
      </c>
      <c r="V89">
        <v>9.9621399999999998</v>
      </c>
      <c r="W89">
        <v>9.7329600000000003</v>
      </c>
      <c r="X89">
        <v>10.095800000000001</v>
      </c>
      <c r="Y89">
        <f t="shared" si="2"/>
        <v>7.6583726151954093E-6</v>
      </c>
      <c r="Z89">
        <f t="shared" si="3"/>
        <v>-2.3714775000000001</v>
      </c>
    </row>
    <row r="90" spans="1:26" x14ac:dyDescent="0.2">
      <c r="A90">
        <v>414</v>
      </c>
      <c r="B90" t="b">
        <v>1</v>
      </c>
      <c r="C90" t="s">
        <v>2454</v>
      </c>
      <c r="D90">
        <v>63.97</v>
      </c>
      <c r="E90">
        <v>20.28</v>
      </c>
      <c r="F90">
        <v>10</v>
      </c>
      <c r="G90">
        <v>10</v>
      </c>
      <c r="H90" t="s">
        <v>33</v>
      </c>
      <c r="I90">
        <v>5.9600200000000001</v>
      </c>
      <c r="J90">
        <v>6.1627900000000002</v>
      </c>
      <c r="K90">
        <v>5.4695799999999997</v>
      </c>
      <c r="L90">
        <v>5.1004899999999997</v>
      </c>
      <c r="M90">
        <v>4.7592600000000003</v>
      </c>
      <c r="N90">
        <v>5.1391299999999998</v>
      </c>
      <c r="O90">
        <v>6.2716700000000003</v>
      </c>
      <c r="P90">
        <v>6.0873200000000001</v>
      </c>
      <c r="Q90">
        <v>7.8508800000000001</v>
      </c>
      <c r="R90">
        <v>7.5941700000000001</v>
      </c>
      <c r="S90">
        <v>8.1309000000000005</v>
      </c>
      <c r="T90">
        <v>8.7003500000000003</v>
      </c>
      <c r="U90">
        <v>7.1286199999999997</v>
      </c>
      <c r="V90">
        <v>7.5148799999999998</v>
      </c>
      <c r="W90">
        <v>7.46495</v>
      </c>
      <c r="X90">
        <v>7.2542499999999999</v>
      </c>
      <c r="Y90">
        <f t="shared" si="2"/>
        <v>9.5455808511379696E-6</v>
      </c>
      <c r="Z90">
        <f t="shared" si="3"/>
        <v>-2.0860924999999995</v>
      </c>
    </row>
    <row r="91" spans="1:26" x14ac:dyDescent="0.2">
      <c r="A91">
        <v>597</v>
      </c>
      <c r="B91" t="b">
        <v>1</v>
      </c>
      <c r="C91" t="s">
        <v>3148</v>
      </c>
      <c r="D91">
        <v>50.01</v>
      </c>
      <c r="E91">
        <v>8.49</v>
      </c>
      <c r="F91">
        <v>7</v>
      </c>
      <c r="G91">
        <v>7</v>
      </c>
      <c r="I91">
        <v>6.2090300000000003</v>
      </c>
      <c r="J91">
        <v>7.2936699999999997</v>
      </c>
      <c r="K91">
        <v>5.7036300000000004</v>
      </c>
      <c r="L91">
        <v>5.5823600000000004</v>
      </c>
      <c r="M91">
        <v>5.8374600000000001</v>
      </c>
      <c r="N91">
        <v>5.7886899999999999</v>
      </c>
      <c r="O91">
        <v>5.2870400000000002</v>
      </c>
      <c r="P91">
        <v>5.1192299999999999</v>
      </c>
      <c r="Q91">
        <v>8.8712099999999996</v>
      </c>
      <c r="R91">
        <v>8.9193599999999993</v>
      </c>
      <c r="S91">
        <v>7.9672999999999998</v>
      </c>
      <c r="T91">
        <v>7.7404099999999998</v>
      </c>
      <c r="U91">
        <v>9.0395800000000008</v>
      </c>
      <c r="V91">
        <v>7.1973099999999999</v>
      </c>
      <c r="W91">
        <v>8.6507900000000006</v>
      </c>
      <c r="X91">
        <v>8.2105399999999999</v>
      </c>
      <c r="Y91">
        <f t="shared" si="2"/>
        <v>1.0222243723274616E-5</v>
      </c>
      <c r="Z91">
        <f t="shared" si="3"/>
        <v>-2.4719237499999984</v>
      </c>
    </row>
    <row r="92" spans="1:26" x14ac:dyDescent="0.2">
      <c r="A92">
        <v>739</v>
      </c>
      <c r="B92" t="b">
        <v>1</v>
      </c>
      <c r="C92" t="s">
        <v>104</v>
      </c>
      <c r="D92">
        <v>44.66</v>
      </c>
      <c r="E92">
        <v>6.2</v>
      </c>
      <c r="F92">
        <v>6</v>
      </c>
      <c r="G92">
        <v>5</v>
      </c>
      <c r="H92" t="s">
        <v>33</v>
      </c>
      <c r="I92">
        <v>5.5477400000000001</v>
      </c>
      <c r="J92">
        <v>5.3884299999999996</v>
      </c>
      <c r="K92">
        <v>5.8472299999999997</v>
      </c>
      <c r="L92">
        <v>5.2495200000000004</v>
      </c>
      <c r="M92">
        <v>5.2438399999999996</v>
      </c>
      <c r="N92">
        <v>4.5162500000000003</v>
      </c>
      <c r="O92">
        <v>5.0190299999999999</v>
      </c>
      <c r="P92">
        <v>4.2363999999999997</v>
      </c>
      <c r="Q92">
        <v>6.7577999999999996</v>
      </c>
      <c r="R92">
        <v>7.0737800000000002</v>
      </c>
      <c r="S92">
        <v>6.9302999999999999</v>
      </c>
      <c r="T92">
        <v>7.8567600000000004</v>
      </c>
      <c r="U92">
        <v>6.9875600000000002</v>
      </c>
      <c r="V92">
        <v>6.2942</v>
      </c>
      <c r="W92">
        <v>6.8452500000000001</v>
      </c>
      <c r="X92">
        <v>7.0311300000000001</v>
      </c>
      <c r="Y92">
        <f t="shared" si="2"/>
        <v>1.0408851622751368E-5</v>
      </c>
      <c r="Z92">
        <f t="shared" si="3"/>
        <v>-1.8410425000000004</v>
      </c>
    </row>
    <row r="93" spans="1:26" x14ac:dyDescent="0.2">
      <c r="A93">
        <v>577</v>
      </c>
      <c r="B93" t="b">
        <v>1</v>
      </c>
      <c r="C93" t="s">
        <v>3462</v>
      </c>
      <c r="D93">
        <v>9.17</v>
      </c>
      <c r="E93">
        <v>15.69</v>
      </c>
      <c r="F93">
        <v>8</v>
      </c>
      <c r="G93">
        <v>8</v>
      </c>
      <c r="H93" t="s">
        <v>92</v>
      </c>
      <c r="I93">
        <v>11.9826</v>
      </c>
      <c r="J93">
        <v>11.572699999999999</v>
      </c>
      <c r="K93">
        <v>11.316800000000001</v>
      </c>
      <c r="L93">
        <v>11.6152</v>
      </c>
      <c r="M93">
        <v>11.1264</v>
      </c>
      <c r="N93">
        <v>11.0679</v>
      </c>
      <c r="O93">
        <v>10.3482</v>
      </c>
      <c r="P93">
        <v>10.4747</v>
      </c>
      <c r="Q93">
        <v>7.6827800000000002</v>
      </c>
      <c r="R93">
        <v>8.8568599999999993</v>
      </c>
      <c r="S93">
        <v>9.3065099999999994</v>
      </c>
      <c r="T93">
        <v>9.4645200000000003</v>
      </c>
      <c r="U93">
        <v>9.5736100000000004</v>
      </c>
      <c r="V93">
        <v>8.2184799999999996</v>
      </c>
      <c r="W93">
        <v>9.1065299999999993</v>
      </c>
      <c r="X93">
        <v>9.42103</v>
      </c>
      <c r="Y93">
        <f t="shared" si="2"/>
        <v>1.0837922669053639E-5</v>
      </c>
      <c r="Z93">
        <f t="shared" si="3"/>
        <v>2.2342725000000012</v>
      </c>
    </row>
    <row r="94" spans="1:26" x14ac:dyDescent="0.2">
      <c r="A94">
        <v>81</v>
      </c>
      <c r="B94" t="b">
        <v>1</v>
      </c>
      <c r="C94" t="s">
        <v>3356</v>
      </c>
      <c r="D94">
        <v>6.26</v>
      </c>
      <c r="E94">
        <v>64.010000000000005</v>
      </c>
      <c r="F94">
        <v>32</v>
      </c>
      <c r="G94">
        <v>32</v>
      </c>
      <c r="H94" t="s">
        <v>83</v>
      </c>
      <c r="I94">
        <v>15.726599999999999</v>
      </c>
      <c r="J94">
        <v>15.5604</v>
      </c>
      <c r="K94">
        <v>15.9833</v>
      </c>
      <c r="L94">
        <v>15.914</v>
      </c>
      <c r="M94">
        <v>15.648999999999999</v>
      </c>
      <c r="N94">
        <v>15.626200000000001</v>
      </c>
      <c r="O94">
        <v>15.1004</v>
      </c>
      <c r="P94">
        <v>15.0982</v>
      </c>
      <c r="Q94">
        <v>14.665900000000001</v>
      </c>
      <c r="R94">
        <v>14.675599999999999</v>
      </c>
      <c r="S94">
        <v>14.192500000000001</v>
      </c>
      <c r="T94">
        <v>14.270200000000001</v>
      </c>
      <c r="U94">
        <v>14.5306</v>
      </c>
      <c r="V94">
        <v>14.269299999999999</v>
      </c>
      <c r="W94">
        <v>14.0116</v>
      </c>
      <c r="X94">
        <v>14.128</v>
      </c>
      <c r="Y94">
        <f t="shared" si="2"/>
        <v>1.1937776698355299E-5</v>
      </c>
      <c r="Z94">
        <f t="shared" si="3"/>
        <v>1.2393000000000001</v>
      </c>
    </row>
    <row r="95" spans="1:26" x14ac:dyDescent="0.2">
      <c r="A95">
        <v>652</v>
      </c>
      <c r="B95" t="b">
        <v>1</v>
      </c>
      <c r="C95" t="s">
        <v>2774</v>
      </c>
      <c r="D95">
        <v>73.69</v>
      </c>
      <c r="E95">
        <v>20.59</v>
      </c>
      <c r="F95">
        <v>4</v>
      </c>
      <c r="G95">
        <v>4</v>
      </c>
      <c r="H95" t="s">
        <v>92</v>
      </c>
      <c r="I95">
        <v>11.842499999999999</v>
      </c>
      <c r="J95">
        <v>11.788</v>
      </c>
      <c r="K95">
        <v>10.888</v>
      </c>
      <c r="L95">
        <v>11.1914</v>
      </c>
      <c r="M95">
        <v>10.7645</v>
      </c>
      <c r="N95">
        <v>10.971500000000001</v>
      </c>
      <c r="O95">
        <v>9.5370799999999996</v>
      </c>
      <c r="P95">
        <v>10.185600000000001</v>
      </c>
      <c r="Q95">
        <v>13.857799999999999</v>
      </c>
      <c r="R95">
        <v>13.889900000000001</v>
      </c>
      <c r="S95">
        <v>13.4268</v>
      </c>
      <c r="T95">
        <v>13.435700000000001</v>
      </c>
      <c r="U95">
        <v>13.574400000000001</v>
      </c>
      <c r="V95">
        <v>13.9445</v>
      </c>
      <c r="W95">
        <v>13.013999999999999</v>
      </c>
      <c r="X95">
        <v>13.6433</v>
      </c>
      <c r="Y95">
        <f t="shared" si="2"/>
        <v>1.1966030859899004E-5</v>
      </c>
      <c r="Z95">
        <f t="shared" si="3"/>
        <v>-2.7022275000000011</v>
      </c>
    </row>
    <row r="96" spans="1:26" x14ac:dyDescent="0.2">
      <c r="A96">
        <v>93</v>
      </c>
      <c r="B96" t="b">
        <v>1</v>
      </c>
      <c r="C96" t="s">
        <v>1992</v>
      </c>
      <c r="D96">
        <v>59.86</v>
      </c>
      <c r="E96">
        <v>58.99</v>
      </c>
      <c r="F96">
        <v>23</v>
      </c>
      <c r="G96">
        <v>23</v>
      </c>
      <c r="H96" t="s">
        <v>92</v>
      </c>
      <c r="I96">
        <v>8.8173499999999994</v>
      </c>
      <c r="J96">
        <v>8.3188999999999993</v>
      </c>
      <c r="K96">
        <v>10.3347</v>
      </c>
      <c r="L96">
        <v>9.9405900000000003</v>
      </c>
      <c r="M96">
        <v>7.45031</v>
      </c>
      <c r="N96">
        <v>8.2358799999999999</v>
      </c>
      <c r="O96">
        <v>8.4886599999999994</v>
      </c>
      <c r="P96">
        <v>8.7709299999999999</v>
      </c>
      <c r="Q96">
        <v>12.9596</v>
      </c>
      <c r="R96">
        <v>13.180300000000001</v>
      </c>
      <c r="S96">
        <v>12.295999999999999</v>
      </c>
      <c r="T96">
        <v>12.7644</v>
      </c>
      <c r="U96">
        <v>12.928599999999999</v>
      </c>
      <c r="V96">
        <v>13.246700000000001</v>
      </c>
      <c r="W96">
        <v>12.0204</v>
      </c>
      <c r="X96">
        <v>12.3325</v>
      </c>
      <c r="Y96">
        <f t="shared" si="2"/>
        <v>1.2040969170596741E-5</v>
      </c>
      <c r="Z96">
        <f t="shared" si="3"/>
        <v>-3.9213975000000012</v>
      </c>
    </row>
    <row r="97" spans="1:26" x14ac:dyDescent="0.2">
      <c r="A97">
        <v>656</v>
      </c>
      <c r="B97" t="b">
        <v>1</v>
      </c>
      <c r="C97" t="s">
        <v>3642</v>
      </c>
      <c r="D97">
        <v>65.010000000000005</v>
      </c>
      <c r="E97">
        <v>5.0599999999999996</v>
      </c>
      <c r="F97">
        <v>5</v>
      </c>
      <c r="G97">
        <v>5</v>
      </c>
      <c r="H97" t="s">
        <v>33</v>
      </c>
      <c r="I97">
        <v>6.4039999999999999</v>
      </c>
      <c r="J97">
        <v>6.1606399999999999</v>
      </c>
      <c r="K97">
        <v>5.2105300000000003</v>
      </c>
      <c r="L97">
        <v>5.6248899999999997</v>
      </c>
      <c r="M97">
        <v>6.0838599999999996</v>
      </c>
      <c r="N97">
        <v>5.2867600000000001</v>
      </c>
      <c r="O97">
        <v>5.0416499999999997</v>
      </c>
      <c r="P97">
        <v>4.8521400000000003</v>
      </c>
      <c r="Q97">
        <v>6.3370899999999999</v>
      </c>
      <c r="R97">
        <v>7.8334400000000004</v>
      </c>
      <c r="S97">
        <v>6.6739499999999996</v>
      </c>
      <c r="T97">
        <v>7.6184099999999999</v>
      </c>
      <c r="U97">
        <v>7.9199799999999998</v>
      </c>
      <c r="V97">
        <v>7.6262499999999998</v>
      </c>
      <c r="W97">
        <v>8.1739300000000004</v>
      </c>
      <c r="X97">
        <v>7.8358800000000004</v>
      </c>
      <c r="Y97">
        <f t="shared" si="2"/>
        <v>1.2635293190354158E-5</v>
      </c>
      <c r="Z97">
        <f t="shared" si="3"/>
        <v>-1.9193074999999995</v>
      </c>
    </row>
    <row r="98" spans="1:26" x14ac:dyDescent="0.2">
      <c r="A98">
        <v>638</v>
      </c>
      <c r="B98" t="b">
        <v>1</v>
      </c>
      <c r="C98" t="s">
        <v>2038</v>
      </c>
      <c r="D98">
        <v>59.38</v>
      </c>
      <c r="E98">
        <v>23.99</v>
      </c>
      <c r="F98">
        <v>7</v>
      </c>
      <c r="G98">
        <v>7</v>
      </c>
      <c r="H98" t="s">
        <v>33</v>
      </c>
      <c r="I98">
        <v>8.0817599999999992</v>
      </c>
      <c r="J98">
        <v>7.8233100000000002</v>
      </c>
      <c r="K98">
        <v>6.5016800000000003</v>
      </c>
      <c r="L98">
        <v>6.5331200000000003</v>
      </c>
      <c r="M98">
        <v>6.81799</v>
      </c>
      <c r="N98">
        <v>6.3348599999999999</v>
      </c>
      <c r="O98">
        <v>6.3149199999999999</v>
      </c>
      <c r="P98">
        <v>6.3382399999999999</v>
      </c>
      <c r="Q98">
        <v>8.1698799999999991</v>
      </c>
      <c r="R98">
        <v>8.7110299999999992</v>
      </c>
      <c r="S98">
        <v>8.4112600000000004</v>
      </c>
      <c r="T98">
        <v>8.1261600000000005</v>
      </c>
      <c r="U98">
        <v>9.0642700000000005</v>
      </c>
      <c r="V98">
        <v>8.2615499999999997</v>
      </c>
      <c r="W98">
        <v>8.8122100000000003</v>
      </c>
      <c r="X98">
        <v>8.8150999999999993</v>
      </c>
      <c r="Y98">
        <f t="shared" si="2"/>
        <v>1.2968085020845434E-5</v>
      </c>
      <c r="Z98">
        <f t="shared" si="3"/>
        <v>-1.7031974999999999</v>
      </c>
    </row>
    <row r="99" spans="1:26" x14ac:dyDescent="0.2">
      <c r="A99">
        <v>52</v>
      </c>
      <c r="B99" t="b">
        <v>1</v>
      </c>
      <c r="C99" t="s">
        <v>2532</v>
      </c>
      <c r="D99">
        <v>45.27</v>
      </c>
      <c r="E99">
        <v>26.17</v>
      </c>
      <c r="F99">
        <v>46</v>
      </c>
      <c r="G99">
        <v>46</v>
      </c>
      <c r="H99" t="s">
        <v>33</v>
      </c>
      <c r="I99">
        <v>8.1647300000000005</v>
      </c>
      <c r="J99">
        <v>8.13964</v>
      </c>
      <c r="K99">
        <v>7.8783099999999999</v>
      </c>
      <c r="L99">
        <v>7.65503</v>
      </c>
      <c r="M99">
        <v>7.6077899999999996</v>
      </c>
      <c r="N99">
        <v>7.81419</v>
      </c>
      <c r="O99">
        <v>7.3517700000000001</v>
      </c>
      <c r="P99">
        <v>7.4147100000000004</v>
      </c>
      <c r="Q99">
        <v>11.2974</v>
      </c>
      <c r="R99">
        <v>11.5297</v>
      </c>
      <c r="S99">
        <v>9.2564299999999999</v>
      </c>
      <c r="T99">
        <v>9.2245799999999996</v>
      </c>
      <c r="U99">
        <v>10.518599999999999</v>
      </c>
      <c r="V99">
        <v>10.2559</v>
      </c>
      <c r="W99">
        <v>10.2241</v>
      </c>
      <c r="X99">
        <v>10.494199999999999</v>
      </c>
      <c r="Y99">
        <f t="shared" si="2"/>
        <v>1.6398730379903714E-5</v>
      </c>
      <c r="Z99">
        <f t="shared" si="3"/>
        <v>-2.5968425000000028</v>
      </c>
    </row>
    <row r="100" spans="1:26" x14ac:dyDescent="0.2">
      <c r="A100">
        <v>620</v>
      </c>
      <c r="B100" t="b">
        <v>1</v>
      </c>
      <c r="C100" t="s">
        <v>899</v>
      </c>
      <c r="D100">
        <v>6.55</v>
      </c>
      <c r="E100">
        <v>10.87</v>
      </c>
      <c r="F100">
        <v>6</v>
      </c>
      <c r="G100">
        <v>6</v>
      </c>
      <c r="H100" t="s">
        <v>33</v>
      </c>
      <c r="I100">
        <v>9.5961999999999996</v>
      </c>
      <c r="J100">
        <v>9.5083099999999998</v>
      </c>
      <c r="K100">
        <v>9.1890599999999996</v>
      </c>
      <c r="L100">
        <v>9.6058299999999992</v>
      </c>
      <c r="M100">
        <v>9.1754200000000008</v>
      </c>
      <c r="N100">
        <v>9.1788699999999999</v>
      </c>
      <c r="O100">
        <v>8.8832199999999997</v>
      </c>
      <c r="P100">
        <v>8.6482399999999995</v>
      </c>
      <c r="Q100">
        <v>7.4902300000000004</v>
      </c>
      <c r="R100">
        <v>7.6226099999999999</v>
      </c>
      <c r="S100">
        <v>7.7322300000000004</v>
      </c>
      <c r="T100">
        <v>6.8280700000000003</v>
      </c>
      <c r="U100">
        <v>7.8255600000000003</v>
      </c>
      <c r="V100">
        <v>7.1744399999999997</v>
      </c>
      <c r="W100">
        <v>8.1167999999999996</v>
      </c>
      <c r="X100">
        <v>8.4646899999999992</v>
      </c>
      <c r="Y100">
        <f t="shared" si="2"/>
        <v>1.7070984394402416E-5</v>
      </c>
      <c r="Z100">
        <f t="shared" si="3"/>
        <v>1.5663149999999995</v>
      </c>
    </row>
    <row r="101" spans="1:26" x14ac:dyDescent="0.2">
      <c r="A101">
        <v>97</v>
      </c>
      <c r="B101" t="b">
        <v>1</v>
      </c>
      <c r="C101" t="s">
        <v>687</v>
      </c>
      <c r="D101">
        <v>73.38</v>
      </c>
      <c r="E101">
        <v>26.36</v>
      </c>
      <c r="F101">
        <v>28</v>
      </c>
      <c r="G101">
        <v>26</v>
      </c>
      <c r="H101" t="s">
        <v>92</v>
      </c>
      <c r="I101">
        <v>10.480399999999999</v>
      </c>
      <c r="J101">
        <v>10.6938</v>
      </c>
      <c r="K101">
        <v>10.4168</v>
      </c>
      <c r="L101">
        <v>10.701599999999999</v>
      </c>
      <c r="M101">
        <v>11.118499999999999</v>
      </c>
      <c r="N101">
        <v>11.315099999999999</v>
      </c>
      <c r="O101">
        <v>9.5230300000000003</v>
      </c>
      <c r="P101">
        <v>9.5667299999999997</v>
      </c>
      <c r="Q101">
        <v>13.1233</v>
      </c>
      <c r="R101">
        <v>13.5106</v>
      </c>
      <c r="S101">
        <v>13.0671</v>
      </c>
      <c r="T101">
        <v>13.3483</v>
      </c>
      <c r="U101">
        <v>12.632199999999999</v>
      </c>
      <c r="V101">
        <v>13.0976</v>
      </c>
      <c r="W101">
        <v>12.612</v>
      </c>
      <c r="X101">
        <v>13.1706</v>
      </c>
      <c r="Y101">
        <f t="shared" si="2"/>
        <v>1.7232056095339145E-5</v>
      </c>
      <c r="Z101">
        <f t="shared" si="3"/>
        <v>-2.5932175000000015</v>
      </c>
    </row>
    <row r="102" spans="1:26" x14ac:dyDescent="0.2">
      <c r="A102">
        <v>604</v>
      </c>
      <c r="B102" t="b">
        <v>1</v>
      </c>
      <c r="C102" t="s">
        <v>3426</v>
      </c>
      <c r="D102">
        <v>68.94</v>
      </c>
      <c r="E102">
        <v>5.69</v>
      </c>
      <c r="F102">
        <v>5</v>
      </c>
      <c r="G102">
        <v>4</v>
      </c>
      <c r="H102" t="s">
        <v>33</v>
      </c>
      <c r="I102">
        <v>6.0411700000000002</v>
      </c>
      <c r="J102">
        <v>5.8887900000000002</v>
      </c>
      <c r="K102">
        <v>4.8560800000000004</v>
      </c>
      <c r="L102">
        <v>4.3658900000000003</v>
      </c>
      <c r="M102">
        <v>4.7209700000000003</v>
      </c>
      <c r="N102">
        <v>5.0227199999999996</v>
      </c>
      <c r="O102">
        <v>3.9807399999999999</v>
      </c>
      <c r="P102">
        <v>4.2008299999999998</v>
      </c>
      <c r="Q102">
        <v>7.3491299999999997</v>
      </c>
      <c r="R102">
        <v>7.4374500000000001</v>
      </c>
      <c r="S102">
        <v>6.0695899999999998</v>
      </c>
      <c r="T102">
        <v>6.06412</v>
      </c>
      <c r="U102">
        <v>7.4199599999999997</v>
      </c>
      <c r="V102">
        <v>6.5290400000000002</v>
      </c>
      <c r="W102">
        <v>6.97316</v>
      </c>
      <c r="X102">
        <v>6.89032</v>
      </c>
      <c r="Y102">
        <f t="shared" si="2"/>
        <v>1.7874992233868794E-5</v>
      </c>
      <c r="Z102">
        <f t="shared" si="3"/>
        <v>-1.9569475000000001</v>
      </c>
    </row>
    <row r="103" spans="1:26" x14ac:dyDescent="0.2">
      <c r="A103">
        <v>592</v>
      </c>
      <c r="B103" t="b">
        <v>1</v>
      </c>
      <c r="C103" t="s">
        <v>2592</v>
      </c>
      <c r="D103">
        <v>51.65</v>
      </c>
      <c r="E103">
        <v>5.96</v>
      </c>
      <c r="F103">
        <v>7</v>
      </c>
      <c r="G103">
        <v>7</v>
      </c>
      <c r="H103" t="s">
        <v>33</v>
      </c>
      <c r="I103">
        <v>6.2118599999999997</v>
      </c>
      <c r="J103">
        <v>6.3359100000000002</v>
      </c>
      <c r="K103">
        <v>5.8884400000000001</v>
      </c>
      <c r="L103">
        <v>5.22621</v>
      </c>
      <c r="M103">
        <v>4.7496499999999999</v>
      </c>
      <c r="N103">
        <v>5.5302300000000004</v>
      </c>
      <c r="O103">
        <v>4.6676500000000001</v>
      </c>
      <c r="P103">
        <v>5.5682700000000001</v>
      </c>
      <c r="Q103">
        <v>7.5610900000000001</v>
      </c>
      <c r="R103">
        <v>7.8393300000000004</v>
      </c>
      <c r="S103">
        <v>7.3347300000000004</v>
      </c>
      <c r="T103">
        <v>7.2365000000000004</v>
      </c>
      <c r="U103">
        <v>6.9023500000000002</v>
      </c>
      <c r="V103">
        <v>7.9974800000000004</v>
      </c>
      <c r="W103">
        <v>7.5694699999999999</v>
      </c>
      <c r="X103">
        <v>7.2952599999999999</v>
      </c>
      <c r="Y103">
        <f t="shared" si="2"/>
        <v>1.8247880851205991E-5</v>
      </c>
      <c r="Z103">
        <f t="shared" si="3"/>
        <v>-1.9447487500000014</v>
      </c>
    </row>
    <row r="104" spans="1:26" x14ac:dyDescent="0.2">
      <c r="A104">
        <v>155</v>
      </c>
      <c r="B104" t="b">
        <v>1</v>
      </c>
      <c r="C104" t="s">
        <v>3446</v>
      </c>
      <c r="D104">
        <v>45.6</v>
      </c>
      <c r="E104">
        <v>41.36</v>
      </c>
      <c r="F104">
        <v>20</v>
      </c>
      <c r="G104">
        <v>20</v>
      </c>
      <c r="H104" t="s">
        <v>33</v>
      </c>
      <c r="I104">
        <v>8.6736799999999992</v>
      </c>
      <c r="J104">
        <v>8.7315199999999997</v>
      </c>
      <c r="K104">
        <v>8.2627900000000007</v>
      </c>
      <c r="L104">
        <v>8.3165999999999993</v>
      </c>
      <c r="M104">
        <v>8.4802599999999995</v>
      </c>
      <c r="N104">
        <v>7.2054799999999997</v>
      </c>
      <c r="O104">
        <v>8.7863699999999998</v>
      </c>
      <c r="P104">
        <v>8.3508200000000006</v>
      </c>
      <c r="Q104">
        <v>10.309200000000001</v>
      </c>
      <c r="R104">
        <v>10.355600000000001</v>
      </c>
      <c r="S104">
        <v>9.4993599999999994</v>
      </c>
      <c r="T104">
        <v>9.5766799999999996</v>
      </c>
      <c r="U104">
        <v>10.3912</v>
      </c>
      <c r="V104">
        <v>9.7588600000000003</v>
      </c>
      <c r="W104">
        <v>10.0999</v>
      </c>
      <c r="X104">
        <v>10.3573</v>
      </c>
      <c r="Y104">
        <f t="shared" si="2"/>
        <v>1.828597672395337E-5</v>
      </c>
      <c r="Z104">
        <f t="shared" si="3"/>
        <v>-1.6925724999999971</v>
      </c>
    </row>
    <row r="105" spans="1:26" x14ac:dyDescent="0.2">
      <c r="A105">
        <v>748</v>
      </c>
      <c r="B105" t="b">
        <v>1</v>
      </c>
      <c r="C105" t="s">
        <v>631</v>
      </c>
      <c r="D105">
        <v>61.99</v>
      </c>
      <c r="E105">
        <v>3.94</v>
      </c>
      <c r="F105">
        <v>4</v>
      </c>
      <c r="G105">
        <v>4</v>
      </c>
      <c r="I105">
        <v>5.3533400000000002</v>
      </c>
      <c r="J105">
        <v>5.94008</v>
      </c>
      <c r="K105">
        <v>6.4004000000000003</v>
      </c>
      <c r="L105">
        <v>4.9572099999999999</v>
      </c>
      <c r="M105">
        <v>5.5436399999999999</v>
      </c>
      <c r="N105">
        <v>4.7561299999999997</v>
      </c>
      <c r="O105">
        <v>3.5994299999999999</v>
      </c>
      <c r="P105">
        <v>5.3387900000000004</v>
      </c>
      <c r="Q105">
        <v>10.451000000000001</v>
      </c>
      <c r="R105">
        <v>9.9770599999999998</v>
      </c>
      <c r="S105">
        <v>7.7375999999999996</v>
      </c>
      <c r="T105">
        <v>7.9177999999999997</v>
      </c>
      <c r="U105">
        <v>9.0309100000000004</v>
      </c>
      <c r="V105">
        <v>7.7848199999999999</v>
      </c>
      <c r="W105">
        <v>7.5401899999999999</v>
      </c>
      <c r="X105">
        <v>8.5529200000000003</v>
      </c>
      <c r="Y105">
        <f t="shared" si="2"/>
        <v>1.8514875661148124E-5</v>
      </c>
      <c r="Z105">
        <f t="shared" si="3"/>
        <v>-3.3879099999999998</v>
      </c>
    </row>
    <row r="106" spans="1:26" x14ac:dyDescent="0.2">
      <c r="A106">
        <v>506</v>
      </c>
      <c r="B106" t="b">
        <v>1</v>
      </c>
      <c r="C106" t="s">
        <v>663</v>
      </c>
      <c r="D106">
        <v>41.86</v>
      </c>
      <c r="E106">
        <v>15.92</v>
      </c>
      <c r="F106">
        <v>8</v>
      </c>
      <c r="G106">
        <v>8</v>
      </c>
      <c r="H106" t="s">
        <v>33</v>
      </c>
      <c r="I106">
        <v>8.3068299999999997</v>
      </c>
      <c r="J106">
        <v>8.0204500000000003</v>
      </c>
      <c r="K106">
        <v>8.3316800000000004</v>
      </c>
      <c r="L106">
        <v>8.3704499999999999</v>
      </c>
      <c r="M106">
        <v>7.4191500000000001</v>
      </c>
      <c r="N106">
        <v>7.8419800000000004</v>
      </c>
      <c r="O106">
        <v>7.5529599999999997</v>
      </c>
      <c r="P106">
        <v>7.5929599999999997</v>
      </c>
      <c r="Q106">
        <v>9.9753699999999998</v>
      </c>
      <c r="R106">
        <v>10.0951</v>
      </c>
      <c r="S106">
        <v>8.9664199999999994</v>
      </c>
      <c r="T106">
        <v>8.5377500000000008</v>
      </c>
      <c r="U106">
        <v>10.0419</v>
      </c>
      <c r="V106">
        <v>9.1982499999999998</v>
      </c>
      <c r="W106">
        <v>9.7895699999999994</v>
      </c>
      <c r="X106">
        <v>9.6952700000000007</v>
      </c>
      <c r="Y106">
        <f t="shared" si="2"/>
        <v>1.9960870442579562E-5</v>
      </c>
      <c r="Z106">
        <f t="shared" si="3"/>
        <v>-1.6078962500000014</v>
      </c>
    </row>
    <row r="107" spans="1:26" x14ac:dyDescent="0.2">
      <c r="A107">
        <v>292</v>
      </c>
      <c r="B107" t="b">
        <v>1</v>
      </c>
      <c r="C107" t="s">
        <v>2816</v>
      </c>
      <c r="D107">
        <v>45.69</v>
      </c>
      <c r="E107">
        <v>37.99</v>
      </c>
      <c r="F107">
        <v>13</v>
      </c>
      <c r="G107">
        <v>13</v>
      </c>
      <c r="H107" t="s">
        <v>33</v>
      </c>
      <c r="I107">
        <v>9.3968699999999998</v>
      </c>
      <c r="J107">
        <v>9.3960799999999995</v>
      </c>
      <c r="K107">
        <v>9.1696399999999993</v>
      </c>
      <c r="L107">
        <v>9.2494700000000005</v>
      </c>
      <c r="M107">
        <v>8.9715000000000007</v>
      </c>
      <c r="N107">
        <v>8.9281699999999997</v>
      </c>
      <c r="O107">
        <v>8.81982</v>
      </c>
      <c r="P107">
        <v>8.71387</v>
      </c>
      <c r="Q107">
        <v>12.3249</v>
      </c>
      <c r="R107">
        <v>12.283300000000001</v>
      </c>
      <c r="S107">
        <v>10.2867</v>
      </c>
      <c r="T107">
        <v>10.3894</v>
      </c>
      <c r="U107">
        <v>12.183999999999999</v>
      </c>
      <c r="V107">
        <v>11.6594</v>
      </c>
      <c r="W107">
        <v>11.5723</v>
      </c>
      <c r="X107">
        <v>11.449</v>
      </c>
      <c r="Y107">
        <f t="shared" si="2"/>
        <v>2.3383190345225594E-5</v>
      </c>
      <c r="Z107">
        <f t="shared" si="3"/>
        <v>-2.4379474999999999</v>
      </c>
    </row>
    <row r="108" spans="1:26" x14ac:dyDescent="0.2">
      <c r="A108">
        <v>498</v>
      </c>
      <c r="B108" t="b">
        <v>1</v>
      </c>
      <c r="C108" t="s">
        <v>1896</v>
      </c>
      <c r="D108">
        <v>62.39</v>
      </c>
      <c r="E108">
        <v>27.52</v>
      </c>
      <c r="F108">
        <v>7</v>
      </c>
      <c r="G108">
        <v>7</v>
      </c>
      <c r="H108" t="s">
        <v>33</v>
      </c>
      <c r="I108">
        <v>7.1658200000000001</v>
      </c>
      <c r="J108">
        <v>7.4035000000000002</v>
      </c>
      <c r="K108">
        <v>7.31724</v>
      </c>
      <c r="L108">
        <v>7.3171799999999996</v>
      </c>
      <c r="M108">
        <v>6.8674400000000002</v>
      </c>
      <c r="N108">
        <v>6.9161299999999999</v>
      </c>
      <c r="O108">
        <v>6.7081799999999996</v>
      </c>
      <c r="P108">
        <v>6.6547099999999997</v>
      </c>
      <c r="Q108">
        <v>7.9316000000000004</v>
      </c>
      <c r="R108">
        <v>8.1465300000000003</v>
      </c>
      <c r="S108">
        <v>7.8160499999999997</v>
      </c>
      <c r="T108">
        <v>8.2808600000000006</v>
      </c>
      <c r="U108">
        <v>8.9562500000000007</v>
      </c>
      <c r="V108">
        <v>9.0559499999999993</v>
      </c>
      <c r="W108">
        <v>8.0969899999999999</v>
      </c>
      <c r="X108">
        <v>8.3229600000000001</v>
      </c>
      <c r="Y108">
        <f t="shared" si="2"/>
        <v>2.3756645880045042E-5</v>
      </c>
      <c r="Z108">
        <f t="shared" si="3"/>
        <v>-1.2821237499999993</v>
      </c>
    </row>
    <row r="109" spans="1:26" x14ac:dyDescent="0.2">
      <c r="A109">
        <v>59</v>
      </c>
      <c r="B109" t="b">
        <v>1</v>
      </c>
      <c r="C109" t="s">
        <v>2462</v>
      </c>
      <c r="D109">
        <v>78.19</v>
      </c>
      <c r="E109">
        <v>36.01</v>
      </c>
      <c r="F109">
        <v>37</v>
      </c>
      <c r="G109">
        <v>37</v>
      </c>
      <c r="H109" t="s">
        <v>92</v>
      </c>
      <c r="I109">
        <v>8.4674200000000006</v>
      </c>
      <c r="J109">
        <v>8.4723100000000002</v>
      </c>
      <c r="K109">
        <v>8.2774400000000004</v>
      </c>
      <c r="L109">
        <v>8.4161199999999994</v>
      </c>
      <c r="M109">
        <v>7.7436699999999998</v>
      </c>
      <c r="N109">
        <v>7.5955500000000002</v>
      </c>
      <c r="O109">
        <v>7.1047900000000004</v>
      </c>
      <c r="P109">
        <v>6.2473400000000003</v>
      </c>
      <c r="Q109">
        <v>10.046099999999999</v>
      </c>
      <c r="R109">
        <v>9.2825299999999995</v>
      </c>
      <c r="S109">
        <v>10.612399999999999</v>
      </c>
      <c r="T109">
        <v>10.562799999999999</v>
      </c>
      <c r="U109">
        <v>10.129899999999999</v>
      </c>
      <c r="V109">
        <v>9.6666699999999999</v>
      </c>
      <c r="W109">
        <v>10.8622</v>
      </c>
      <c r="X109">
        <v>10.930199999999999</v>
      </c>
      <c r="Y109">
        <f t="shared" si="2"/>
        <v>2.6120649877972749E-5</v>
      </c>
      <c r="Z109">
        <f t="shared" si="3"/>
        <v>-2.4710199999999984</v>
      </c>
    </row>
    <row r="110" spans="1:26" x14ac:dyDescent="0.2">
      <c r="A110">
        <v>614</v>
      </c>
      <c r="B110" t="b">
        <v>1</v>
      </c>
      <c r="C110" t="s">
        <v>2350</v>
      </c>
      <c r="D110">
        <v>53.63</v>
      </c>
      <c r="E110">
        <v>7.1</v>
      </c>
      <c r="F110">
        <v>4</v>
      </c>
      <c r="G110">
        <v>4</v>
      </c>
      <c r="H110" t="s">
        <v>158</v>
      </c>
      <c r="I110">
        <v>5.8898200000000003</v>
      </c>
      <c r="J110">
        <v>6.0317400000000001</v>
      </c>
      <c r="K110">
        <v>6.65442</v>
      </c>
      <c r="L110">
        <v>6.6637000000000004</v>
      </c>
      <c r="M110">
        <v>5.5632700000000002</v>
      </c>
      <c r="N110">
        <v>6.2013800000000003</v>
      </c>
      <c r="O110">
        <v>5.4688699999999999</v>
      </c>
      <c r="P110">
        <v>5.4176099999999998</v>
      </c>
      <c r="Q110">
        <v>7.5673300000000001</v>
      </c>
      <c r="R110">
        <v>7.5024899999999999</v>
      </c>
      <c r="S110">
        <v>8.1628299999999996</v>
      </c>
      <c r="T110">
        <v>7.9942700000000002</v>
      </c>
      <c r="U110">
        <v>7.7846399999999996</v>
      </c>
      <c r="V110">
        <v>6.9423199999999996</v>
      </c>
      <c r="W110">
        <v>7.4288299999999996</v>
      </c>
      <c r="X110">
        <v>8.1699300000000008</v>
      </c>
      <c r="Y110">
        <f t="shared" si="2"/>
        <v>2.6942051737500373E-5</v>
      </c>
      <c r="Z110">
        <f t="shared" si="3"/>
        <v>-1.7077287500000002</v>
      </c>
    </row>
    <row r="111" spans="1:26" x14ac:dyDescent="0.2">
      <c r="A111">
        <v>607</v>
      </c>
      <c r="B111" t="b">
        <v>1</v>
      </c>
      <c r="C111" t="s">
        <v>144</v>
      </c>
      <c r="D111">
        <v>22.84</v>
      </c>
      <c r="E111">
        <v>31.64</v>
      </c>
      <c r="F111">
        <v>8</v>
      </c>
      <c r="G111">
        <v>8</v>
      </c>
      <c r="I111">
        <v>13.959</v>
      </c>
      <c r="J111">
        <v>13.869899999999999</v>
      </c>
      <c r="K111">
        <v>13.1929</v>
      </c>
      <c r="L111">
        <v>12.8857</v>
      </c>
      <c r="M111">
        <v>13.178900000000001</v>
      </c>
      <c r="N111">
        <v>13.356999999999999</v>
      </c>
      <c r="O111">
        <v>10.8683</v>
      </c>
      <c r="P111">
        <v>11.1431</v>
      </c>
      <c r="Q111">
        <v>9.6051000000000002</v>
      </c>
      <c r="R111">
        <v>9.5479500000000002</v>
      </c>
      <c r="S111">
        <v>7.9191000000000003</v>
      </c>
      <c r="T111">
        <v>8.2134599999999995</v>
      </c>
      <c r="U111">
        <v>8.8446099999999994</v>
      </c>
      <c r="V111">
        <v>8.5025700000000004</v>
      </c>
      <c r="W111">
        <v>8.5010700000000003</v>
      </c>
      <c r="X111">
        <v>8.9498200000000008</v>
      </c>
      <c r="Y111">
        <f t="shared" si="2"/>
        <v>2.7133893656805097E-5</v>
      </c>
      <c r="Z111">
        <f t="shared" si="3"/>
        <v>4.0463900000000024</v>
      </c>
    </row>
    <row r="112" spans="1:26" x14ac:dyDescent="0.2">
      <c r="A112">
        <v>125</v>
      </c>
      <c r="B112" t="b">
        <v>1</v>
      </c>
      <c r="C112" t="s">
        <v>1634</v>
      </c>
      <c r="D112">
        <v>48.34</v>
      </c>
      <c r="E112">
        <v>10.58</v>
      </c>
      <c r="F112">
        <v>24</v>
      </c>
      <c r="G112">
        <v>24</v>
      </c>
      <c r="H112" t="s">
        <v>92</v>
      </c>
      <c r="I112">
        <v>4.8793499999999996</v>
      </c>
      <c r="J112">
        <v>5.5133299999999998</v>
      </c>
      <c r="K112">
        <v>7.1211099999999998</v>
      </c>
      <c r="L112">
        <v>7.0299899999999997</v>
      </c>
      <c r="M112">
        <v>5.2625799999999998</v>
      </c>
      <c r="N112">
        <v>6.68736</v>
      </c>
      <c r="O112">
        <v>7.0281500000000001</v>
      </c>
      <c r="P112">
        <v>6.8307399999999996</v>
      </c>
      <c r="Q112">
        <v>9.4396799999999992</v>
      </c>
      <c r="R112">
        <v>9.5294000000000008</v>
      </c>
      <c r="S112">
        <v>9.6918900000000008</v>
      </c>
      <c r="T112">
        <v>9.3684700000000003</v>
      </c>
      <c r="U112">
        <v>9.5362899999999993</v>
      </c>
      <c r="V112">
        <v>8.9627599999999994</v>
      </c>
      <c r="W112">
        <v>8.9727899999999998</v>
      </c>
      <c r="X112">
        <v>9.0961599999999994</v>
      </c>
      <c r="Y112">
        <f t="shared" si="2"/>
        <v>2.7823819518179376E-5</v>
      </c>
      <c r="Z112">
        <f t="shared" si="3"/>
        <v>-3.0306037500000018</v>
      </c>
    </row>
    <row r="113" spans="1:26" x14ac:dyDescent="0.2">
      <c r="A113">
        <v>610</v>
      </c>
      <c r="B113" t="b">
        <v>1</v>
      </c>
      <c r="C113" t="s">
        <v>434</v>
      </c>
      <c r="D113">
        <v>12.12</v>
      </c>
      <c r="E113">
        <v>4.92</v>
      </c>
      <c r="F113">
        <v>5</v>
      </c>
      <c r="G113">
        <v>5</v>
      </c>
      <c r="I113">
        <v>8.5366199999999992</v>
      </c>
      <c r="J113">
        <v>8.1207999999999991</v>
      </c>
      <c r="K113">
        <v>8.2753899999999998</v>
      </c>
      <c r="L113">
        <v>8.1690100000000001</v>
      </c>
      <c r="M113">
        <v>8.0562900000000006</v>
      </c>
      <c r="N113">
        <v>7.9728500000000002</v>
      </c>
      <c r="O113">
        <v>7.43283</v>
      </c>
      <c r="P113">
        <v>7.7913600000000001</v>
      </c>
      <c r="Q113">
        <v>6.7045899999999996</v>
      </c>
      <c r="R113">
        <v>7.0208899999999996</v>
      </c>
      <c r="S113">
        <v>6.5652600000000003</v>
      </c>
      <c r="T113">
        <v>6.9097900000000001</v>
      </c>
      <c r="U113">
        <v>7.4690700000000003</v>
      </c>
      <c r="V113">
        <v>6.71638</v>
      </c>
      <c r="W113">
        <v>6.6180199999999996</v>
      </c>
      <c r="X113">
        <v>7.4468899999999998</v>
      </c>
      <c r="Y113">
        <f t="shared" si="2"/>
        <v>2.8707851228328623E-5</v>
      </c>
      <c r="Z113">
        <f t="shared" si="3"/>
        <v>1.1130324999999992</v>
      </c>
    </row>
    <row r="114" spans="1:26" x14ac:dyDescent="0.2">
      <c r="A114">
        <v>263</v>
      </c>
      <c r="B114" t="b">
        <v>1</v>
      </c>
      <c r="C114" t="s">
        <v>1406</v>
      </c>
      <c r="D114">
        <v>42.7</v>
      </c>
      <c r="E114">
        <v>18.46</v>
      </c>
      <c r="F114">
        <v>12</v>
      </c>
      <c r="G114">
        <v>12</v>
      </c>
      <c r="H114" t="s">
        <v>33</v>
      </c>
      <c r="I114">
        <v>5.71373</v>
      </c>
      <c r="J114">
        <v>6.31989</v>
      </c>
      <c r="K114">
        <v>6.73353</v>
      </c>
      <c r="L114">
        <v>7.0810300000000002</v>
      </c>
      <c r="M114">
        <v>6.4929899999999998</v>
      </c>
      <c r="N114">
        <v>6.9083500000000004</v>
      </c>
      <c r="O114">
        <v>7.5475599999999998</v>
      </c>
      <c r="P114">
        <v>7.7214299999999998</v>
      </c>
      <c r="Q114">
        <v>8.9804200000000005</v>
      </c>
      <c r="R114">
        <v>8.9383099999999995</v>
      </c>
      <c r="S114">
        <v>7.7858299999999998</v>
      </c>
      <c r="T114">
        <v>7.9087399999999999</v>
      </c>
      <c r="U114">
        <v>9.3060500000000008</v>
      </c>
      <c r="V114">
        <v>8.7841500000000003</v>
      </c>
      <c r="W114">
        <v>9.1495800000000003</v>
      </c>
      <c r="X114">
        <v>9.06874</v>
      </c>
      <c r="Y114">
        <f t="shared" si="2"/>
        <v>2.9201757429266561E-5</v>
      </c>
      <c r="Z114">
        <f t="shared" si="3"/>
        <v>-1.9254137500000024</v>
      </c>
    </row>
    <row r="115" spans="1:26" x14ac:dyDescent="0.2">
      <c r="A115">
        <v>908</v>
      </c>
      <c r="B115" t="b">
        <v>1</v>
      </c>
      <c r="C115" t="s">
        <v>3016</v>
      </c>
      <c r="D115">
        <v>49.53</v>
      </c>
      <c r="E115">
        <v>20.92</v>
      </c>
      <c r="F115">
        <v>4</v>
      </c>
      <c r="G115">
        <v>4</v>
      </c>
      <c r="H115" t="s">
        <v>33</v>
      </c>
      <c r="I115">
        <v>9.3869600000000002</v>
      </c>
      <c r="J115">
        <v>9.1114099999999993</v>
      </c>
      <c r="K115">
        <v>8.4233499999999992</v>
      </c>
      <c r="L115">
        <v>8.5455299999999994</v>
      </c>
      <c r="M115">
        <v>8.1579300000000003</v>
      </c>
      <c r="N115">
        <v>8.2941000000000003</v>
      </c>
      <c r="O115">
        <v>8.0332699999999999</v>
      </c>
      <c r="P115">
        <v>8.1568400000000008</v>
      </c>
      <c r="Q115">
        <v>10.1843</v>
      </c>
      <c r="R115">
        <v>10.288600000000001</v>
      </c>
      <c r="S115">
        <v>9.6931399999999996</v>
      </c>
      <c r="T115">
        <v>9.4777100000000001</v>
      </c>
      <c r="U115">
        <v>9.4395000000000007</v>
      </c>
      <c r="V115">
        <v>9.8308</v>
      </c>
      <c r="W115">
        <v>8.9426600000000001</v>
      </c>
      <c r="X115">
        <v>9.5328900000000001</v>
      </c>
      <c r="Y115">
        <f t="shared" si="2"/>
        <v>2.9783502493679193E-5</v>
      </c>
      <c r="Z115">
        <f t="shared" si="3"/>
        <v>-1.1600262499999996</v>
      </c>
    </row>
    <row r="116" spans="1:26" x14ac:dyDescent="0.2">
      <c r="A116">
        <v>449</v>
      </c>
      <c r="B116" t="b">
        <v>1</v>
      </c>
      <c r="C116" t="s">
        <v>2928</v>
      </c>
      <c r="D116">
        <v>89.97</v>
      </c>
      <c r="E116">
        <v>31.67</v>
      </c>
      <c r="F116">
        <v>7</v>
      </c>
      <c r="G116">
        <v>4</v>
      </c>
      <c r="H116" t="s">
        <v>92</v>
      </c>
      <c r="I116">
        <v>9.4084800000000008</v>
      </c>
      <c r="J116">
        <v>9.1583699999999997</v>
      </c>
      <c r="K116">
        <v>8.3211600000000008</v>
      </c>
      <c r="L116">
        <v>8.0548000000000002</v>
      </c>
      <c r="M116">
        <v>9.1001899999999996</v>
      </c>
      <c r="N116">
        <v>9.2708399999999997</v>
      </c>
      <c r="O116">
        <v>8.7286800000000007</v>
      </c>
      <c r="P116">
        <v>8.4885300000000008</v>
      </c>
      <c r="Q116">
        <v>9.4784400000000009</v>
      </c>
      <c r="R116">
        <v>9.8691999999999993</v>
      </c>
      <c r="S116">
        <v>10.3765</v>
      </c>
      <c r="T116">
        <v>10.6732</v>
      </c>
      <c r="U116">
        <v>10.5746</v>
      </c>
      <c r="V116">
        <v>10.507</v>
      </c>
      <c r="W116">
        <v>10.451700000000001</v>
      </c>
      <c r="X116">
        <v>9.7989700000000006</v>
      </c>
      <c r="Y116">
        <f t="shared" si="2"/>
        <v>3.0893876829912731E-5</v>
      </c>
      <c r="Z116">
        <f t="shared" si="3"/>
        <v>-1.3998200000000001</v>
      </c>
    </row>
    <row r="117" spans="1:26" x14ac:dyDescent="0.2">
      <c r="A117">
        <v>274</v>
      </c>
      <c r="B117" t="b">
        <v>1</v>
      </c>
      <c r="C117" t="s">
        <v>82</v>
      </c>
      <c r="D117">
        <v>41.53</v>
      </c>
      <c r="E117">
        <v>27.44</v>
      </c>
      <c r="F117">
        <v>13</v>
      </c>
      <c r="G117">
        <v>13</v>
      </c>
      <c r="H117" t="s">
        <v>83</v>
      </c>
      <c r="I117">
        <v>9.0932600000000008</v>
      </c>
      <c r="J117">
        <v>8.7294499999999999</v>
      </c>
      <c r="K117">
        <v>8.3317899999999998</v>
      </c>
      <c r="L117">
        <v>8.5745199999999997</v>
      </c>
      <c r="M117">
        <v>8.1384500000000006</v>
      </c>
      <c r="N117">
        <v>8.3115799999999993</v>
      </c>
      <c r="O117">
        <v>8.3162400000000005</v>
      </c>
      <c r="P117">
        <v>8.40442</v>
      </c>
      <c r="Q117">
        <v>9.3215400000000006</v>
      </c>
      <c r="R117">
        <v>9.5340199999999999</v>
      </c>
      <c r="S117">
        <v>8.9114100000000001</v>
      </c>
      <c r="T117">
        <v>8.9598300000000002</v>
      </c>
      <c r="U117">
        <v>9.20547</v>
      </c>
      <c r="V117">
        <v>8.7905300000000004</v>
      </c>
      <c r="W117">
        <v>9.4739500000000003</v>
      </c>
      <c r="X117">
        <v>9.09389</v>
      </c>
      <c r="Y117">
        <f t="shared" si="2"/>
        <v>3.0909750080969109E-5</v>
      </c>
      <c r="Z117">
        <f t="shared" si="3"/>
        <v>-0.67386624999999967</v>
      </c>
    </row>
    <row r="118" spans="1:26" x14ac:dyDescent="0.2">
      <c r="A118">
        <v>436</v>
      </c>
      <c r="B118" t="b">
        <v>1</v>
      </c>
      <c r="C118" t="s">
        <v>1099</v>
      </c>
      <c r="D118">
        <v>47.07</v>
      </c>
      <c r="E118">
        <v>21.19</v>
      </c>
      <c r="F118">
        <v>10</v>
      </c>
      <c r="G118">
        <v>10</v>
      </c>
      <c r="H118" t="s">
        <v>33</v>
      </c>
      <c r="I118">
        <v>5.3789499999999997</v>
      </c>
      <c r="J118">
        <v>4.7009100000000004</v>
      </c>
      <c r="K118">
        <v>5.0166199999999996</v>
      </c>
      <c r="L118">
        <v>6.3138800000000002</v>
      </c>
      <c r="M118">
        <v>5.0087200000000003</v>
      </c>
      <c r="N118">
        <v>4.8034499999999998</v>
      </c>
      <c r="O118">
        <v>4.1336300000000001</v>
      </c>
      <c r="P118">
        <v>4.0497199999999998</v>
      </c>
      <c r="Q118">
        <v>8.0874900000000007</v>
      </c>
      <c r="R118">
        <v>7.9647899999999998</v>
      </c>
      <c r="S118">
        <v>7.82179</v>
      </c>
      <c r="T118">
        <v>7.8824500000000004</v>
      </c>
      <c r="U118">
        <v>7.7900400000000003</v>
      </c>
      <c r="V118">
        <v>7.9341699999999999</v>
      </c>
      <c r="W118">
        <v>7.9298299999999999</v>
      </c>
      <c r="X118">
        <v>7.8415800000000004</v>
      </c>
      <c r="Y118">
        <f t="shared" si="2"/>
        <v>3.3246384713009774E-5</v>
      </c>
      <c r="Z118">
        <f t="shared" si="3"/>
        <v>-2.9807825000000001</v>
      </c>
    </row>
    <row r="119" spans="1:26" x14ac:dyDescent="0.2">
      <c r="A119">
        <v>463</v>
      </c>
      <c r="B119" t="b">
        <v>1</v>
      </c>
      <c r="C119" t="s">
        <v>1163</v>
      </c>
      <c r="D119">
        <v>60.84</v>
      </c>
      <c r="E119">
        <v>15.2</v>
      </c>
      <c r="F119">
        <v>9</v>
      </c>
      <c r="G119">
        <v>9</v>
      </c>
      <c r="H119" t="s">
        <v>33</v>
      </c>
      <c r="I119">
        <v>7.9000399999999997</v>
      </c>
      <c r="J119">
        <v>7.2126599999999996</v>
      </c>
      <c r="K119">
        <v>8.2561800000000005</v>
      </c>
      <c r="L119">
        <v>7.8358600000000003</v>
      </c>
      <c r="M119">
        <v>6.5282799999999996</v>
      </c>
      <c r="N119">
        <v>6.7116899999999999</v>
      </c>
      <c r="O119">
        <v>6.5401199999999999</v>
      </c>
      <c r="P119">
        <v>6.7104699999999999</v>
      </c>
      <c r="Q119">
        <v>9.2948799999999991</v>
      </c>
      <c r="R119">
        <v>9.2463300000000004</v>
      </c>
      <c r="S119">
        <v>9.0356400000000008</v>
      </c>
      <c r="T119">
        <v>9.0872799999999998</v>
      </c>
      <c r="U119">
        <v>8.6907099999999993</v>
      </c>
      <c r="V119">
        <v>9.5345700000000004</v>
      </c>
      <c r="W119">
        <v>9.9259500000000003</v>
      </c>
      <c r="X119">
        <v>9.6331799999999994</v>
      </c>
      <c r="Y119">
        <f t="shared" si="2"/>
        <v>3.4158738412759974E-5</v>
      </c>
      <c r="Z119">
        <f t="shared" si="3"/>
        <v>-2.0941549999999989</v>
      </c>
    </row>
    <row r="120" spans="1:26" x14ac:dyDescent="0.2">
      <c r="A120">
        <v>174</v>
      </c>
      <c r="B120" t="b">
        <v>1</v>
      </c>
      <c r="C120" t="s">
        <v>3084</v>
      </c>
      <c r="D120">
        <v>46.98</v>
      </c>
      <c r="E120">
        <v>27.62</v>
      </c>
      <c r="F120">
        <v>19</v>
      </c>
      <c r="G120">
        <v>19</v>
      </c>
      <c r="H120" t="s">
        <v>92</v>
      </c>
      <c r="I120">
        <v>9.5436899999999998</v>
      </c>
      <c r="J120">
        <v>9.4117499999999996</v>
      </c>
      <c r="K120">
        <v>9.5109899999999996</v>
      </c>
      <c r="L120">
        <v>9.5096500000000006</v>
      </c>
      <c r="M120">
        <v>9.0045500000000001</v>
      </c>
      <c r="N120">
        <v>9.1551799999999997</v>
      </c>
      <c r="O120">
        <v>8.6081099999999999</v>
      </c>
      <c r="P120">
        <v>8.6469500000000004</v>
      </c>
      <c r="Q120">
        <v>10.617900000000001</v>
      </c>
      <c r="R120">
        <v>10.6152</v>
      </c>
      <c r="S120">
        <v>9.9095099999999992</v>
      </c>
      <c r="T120">
        <v>9.8425100000000008</v>
      </c>
      <c r="U120">
        <v>10.5009</v>
      </c>
      <c r="V120">
        <v>10.154299999999999</v>
      </c>
      <c r="W120">
        <v>10.370799999999999</v>
      </c>
      <c r="X120">
        <v>10.454700000000001</v>
      </c>
      <c r="Y120">
        <f t="shared" si="2"/>
        <v>3.4208134415907463E-5</v>
      </c>
      <c r="Z120">
        <f t="shared" si="3"/>
        <v>-1.1343687499999984</v>
      </c>
    </row>
    <row r="121" spans="1:26" x14ac:dyDescent="0.2">
      <c r="A121">
        <v>445</v>
      </c>
      <c r="B121" t="b">
        <v>1</v>
      </c>
      <c r="C121" t="s">
        <v>410</v>
      </c>
      <c r="D121">
        <v>29.65</v>
      </c>
      <c r="E121">
        <v>2.09</v>
      </c>
      <c r="F121">
        <v>4</v>
      </c>
      <c r="G121">
        <v>4</v>
      </c>
      <c r="I121">
        <v>9.6319999999999997</v>
      </c>
      <c r="J121">
        <v>9.9122900000000005</v>
      </c>
      <c r="K121">
        <v>9.2790300000000006</v>
      </c>
      <c r="L121">
        <v>8.6706699999999994</v>
      </c>
      <c r="M121">
        <v>10.6557</v>
      </c>
      <c r="N121">
        <v>11.106299999999999</v>
      </c>
      <c r="O121">
        <v>10.87</v>
      </c>
      <c r="P121">
        <v>11.479699999999999</v>
      </c>
      <c r="Q121">
        <v>7.0383500000000003</v>
      </c>
      <c r="R121">
        <v>6.9508400000000004</v>
      </c>
      <c r="S121">
        <v>6.2966699999999998</v>
      </c>
      <c r="T121">
        <v>5.7033699999999996</v>
      </c>
      <c r="U121">
        <v>6.8092499999999996</v>
      </c>
      <c r="V121">
        <v>7.3102999999999998</v>
      </c>
      <c r="W121">
        <v>8.1520899999999994</v>
      </c>
      <c r="X121">
        <v>8.5650999999999993</v>
      </c>
      <c r="Y121">
        <f t="shared" si="2"/>
        <v>3.8376596095781534E-5</v>
      </c>
      <c r="Z121">
        <f t="shared" si="3"/>
        <v>3.0974649999999997</v>
      </c>
    </row>
    <row r="122" spans="1:26" x14ac:dyDescent="0.2">
      <c r="A122">
        <v>183</v>
      </c>
      <c r="B122" t="b">
        <v>1</v>
      </c>
      <c r="C122" t="s">
        <v>1007</v>
      </c>
      <c r="D122">
        <v>56.63</v>
      </c>
      <c r="E122">
        <v>27.62</v>
      </c>
      <c r="F122">
        <v>18</v>
      </c>
      <c r="G122">
        <v>18</v>
      </c>
      <c r="H122" t="s">
        <v>92</v>
      </c>
      <c r="I122">
        <v>7.6405399999999997</v>
      </c>
      <c r="J122">
        <v>7.5495799999999997</v>
      </c>
      <c r="K122">
        <v>7.5062499999999996</v>
      </c>
      <c r="L122">
        <v>7.6539900000000003</v>
      </c>
      <c r="M122">
        <v>7.1407400000000001</v>
      </c>
      <c r="N122">
        <v>7.1486200000000002</v>
      </c>
      <c r="O122">
        <v>6.8170299999999999</v>
      </c>
      <c r="P122">
        <v>6.7491500000000002</v>
      </c>
      <c r="Q122">
        <v>10.4636</v>
      </c>
      <c r="R122">
        <v>9.8416499999999996</v>
      </c>
      <c r="S122">
        <v>9.2414900000000006</v>
      </c>
      <c r="T122">
        <v>9.4534400000000005</v>
      </c>
      <c r="U122">
        <v>8.7035</v>
      </c>
      <c r="V122">
        <v>9.2005199999999991</v>
      </c>
      <c r="W122">
        <v>8.1306600000000007</v>
      </c>
      <c r="X122">
        <v>8.6541499999999996</v>
      </c>
      <c r="Y122">
        <f t="shared" si="2"/>
        <v>3.8460234379627314E-5</v>
      </c>
      <c r="Z122">
        <f t="shared" si="3"/>
        <v>-1.9353887499999987</v>
      </c>
    </row>
    <row r="123" spans="1:26" x14ac:dyDescent="0.2">
      <c r="A123">
        <v>388</v>
      </c>
      <c r="B123" t="b">
        <v>1</v>
      </c>
      <c r="C123" t="s">
        <v>1530</v>
      </c>
      <c r="D123">
        <v>42.86</v>
      </c>
      <c r="E123">
        <v>12.3</v>
      </c>
      <c r="F123">
        <v>9</v>
      </c>
      <c r="G123">
        <v>9</v>
      </c>
      <c r="I123">
        <v>8.4077500000000001</v>
      </c>
      <c r="J123">
        <v>7.5047499999999996</v>
      </c>
      <c r="K123">
        <v>7.6166</v>
      </c>
      <c r="L123">
        <v>7.4326699999999999</v>
      </c>
      <c r="M123">
        <v>7.4437899999999999</v>
      </c>
      <c r="N123">
        <v>7.2827999999999999</v>
      </c>
      <c r="O123">
        <v>6.4714099999999997</v>
      </c>
      <c r="P123">
        <v>6.7081499999999998</v>
      </c>
      <c r="Q123">
        <v>9.4890000000000008</v>
      </c>
      <c r="R123">
        <v>9.5578900000000004</v>
      </c>
      <c r="S123">
        <v>7.9776199999999999</v>
      </c>
      <c r="T123">
        <v>8.4235900000000008</v>
      </c>
      <c r="U123">
        <v>8.6161499999999993</v>
      </c>
      <c r="V123">
        <v>9.0331200000000003</v>
      </c>
      <c r="W123">
        <v>8.8626199999999997</v>
      </c>
      <c r="X123">
        <v>8.3190100000000005</v>
      </c>
      <c r="Y123">
        <f t="shared" si="2"/>
        <v>3.9053720905694109E-5</v>
      </c>
      <c r="Z123">
        <f t="shared" si="3"/>
        <v>-1.4263849999999998</v>
      </c>
    </row>
    <row r="124" spans="1:26" x14ac:dyDescent="0.2">
      <c r="A124">
        <v>291</v>
      </c>
      <c r="B124" t="b">
        <v>1</v>
      </c>
      <c r="C124" t="s">
        <v>1291</v>
      </c>
      <c r="D124">
        <v>72.55</v>
      </c>
      <c r="E124">
        <v>21.86</v>
      </c>
      <c r="F124">
        <v>11</v>
      </c>
      <c r="G124">
        <v>11</v>
      </c>
      <c r="H124" t="s">
        <v>33</v>
      </c>
      <c r="I124">
        <v>9.7057300000000009</v>
      </c>
      <c r="J124">
        <v>9.5215899999999998</v>
      </c>
      <c r="K124">
        <v>9.75352</v>
      </c>
      <c r="L124">
        <v>10.0505</v>
      </c>
      <c r="M124">
        <v>9.6875599999999995</v>
      </c>
      <c r="N124">
        <v>9.2841299999999993</v>
      </c>
      <c r="O124">
        <v>9.1773299999999995</v>
      </c>
      <c r="P124">
        <v>8.6570400000000003</v>
      </c>
      <c r="Q124">
        <v>10.8011</v>
      </c>
      <c r="R124">
        <v>10.696</v>
      </c>
      <c r="S124">
        <v>10.9321</v>
      </c>
      <c r="T124">
        <v>11.1286</v>
      </c>
      <c r="U124">
        <v>11.046200000000001</v>
      </c>
      <c r="V124">
        <v>11.228999999999999</v>
      </c>
      <c r="W124">
        <v>11.103199999999999</v>
      </c>
      <c r="X124">
        <v>11.054</v>
      </c>
      <c r="Y124">
        <f t="shared" si="2"/>
        <v>3.9676583824157324E-5</v>
      </c>
      <c r="Z124">
        <f t="shared" si="3"/>
        <v>-1.5191000000000017</v>
      </c>
    </row>
    <row r="125" spans="1:26" x14ac:dyDescent="0.2">
      <c r="A125">
        <v>272</v>
      </c>
      <c r="B125" t="b">
        <v>1</v>
      </c>
      <c r="C125" t="s">
        <v>3136</v>
      </c>
      <c r="D125">
        <v>81.63</v>
      </c>
      <c r="E125">
        <v>31.05</v>
      </c>
      <c r="F125">
        <v>15</v>
      </c>
      <c r="G125">
        <v>15</v>
      </c>
      <c r="H125" t="s">
        <v>33</v>
      </c>
      <c r="I125">
        <v>8.7611699999999999</v>
      </c>
      <c r="J125">
        <v>8.6415500000000005</v>
      </c>
      <c r="K125">
        <v>8.9574200000000008</v>
      </c>
      <c r="L125">
        <v>8.8792299999999997</v>
      </c>
      <c r="M125">
        <v>7.8728899999999999</v>
      </c>
      <c r="N125">
        <v>8.0712600000000005</v>
      </c>
      <c r="O125">
        <v>7.8396400000000002</v>
      </c>
      <c r="P125">
        <v>6.9232199999999997</v>
      </c>
      <c r="Q125">
        <v>9.8001500000000004</v>
      </c>
      <c r="R125">
        <v>9.6167200000000008</v>
      </c>
      <c r="S125">
        <v>10.757400000000001</v>
      </c>
      <c r="T125">
        <v>10.356999999999999</v>
      </c>
      <c r="U125">
        <v>10.970599999999999</v>
      </c>
      <c r="V125">
        <v>10.932499999999999</v>
      </c>
      <c r="W125">
        <v>10.4872</v>
      </c>
      <c r="X125">
        <v>9.8333100000000009</v>
      </c>
      <c r="Y125">
        <f t="shared" si="2"/>
        <v>4.0462983176790212E-5</v>
      </c>
      <c r="Z125">
        <f t="shared" si="3"/>
        <v>-2.1010624999999994</v>
      </c>
    </row>
    <row r="126" spans="1:26" x14ac:dyDescent="0.2">
      <c r="A126">
        <v>483</v>
      </c>
      <c r="B126" t="b">
        <v>1</v>
      </c>
      <c r="C126" t="s">
        <v>1686</v>
      </c>
      <c r="D126">
        <v>50.69</v>
      </c>
      <c r="E126">
        <v>52.01</v>
      </c>
      <c r="F126">
        <v>8</v>
      </c>
      <c r="G126">
        <v>8</v>
      </c>
      <c r="H126" t="s">
        <v>92</v>
      </c>
      <c r="I126">
        <v>12.985300000000001</v>
      </c>
      <c r="J126">
        <v>12.8118</v>
      </c>
      <c r="K126">
        <v>12.9421</v>
      </c>
      <c r="L126">
        <v>12.8705</v>
      </c>
      <c r="M126">
        <v>12.2377</v>
      </c>
      <c r="N126">
        <v>12.467000000000001</v>
      </c>
      <c r="O126">
        <v>10.027900000000001</v>
      </c>
      <c r="P126">
        <v>10.048299999999999</v>
      </c>
      <c r="Q126">
        <v>7.0836699999999997</v>
      </c>
      <c r="R126">
        <v>6.6015199999999998</v>
      </c>
      <c r="S126">
        <v>7.2981699999999998</v>
      </c>
      <c r="T126">
        <v>7.1359199999999996</v>
      </c>
      <c r="U126">
        <v>7.70397</v>
      </c>
      <c r="V126">
        <v>6.8957499999999996</v>
      </c>
      <c r="W126">
        <v>7.5243000000000002</v>
      </c>
      <c r="X126">
        <v>7.6559100000000004</v>
      </c>
      <c r="Y126">
        <f t="shared" si="2"/>
        <v>4.1778612682918633E-5</v>
      </c>
      <c r="Z126">
        <f t="shared" si="3"/>
        <v>4.8114237500000003</v>
      </c>
    </row>
    <row r="127" spans="1:26" x14ac:dyDescent="0.2">
      <c r="A127">
        <v>107</v>
      </c>
      <c r="B127" t="b">
        <v>1</v>
      </c>
      <c r="C127" t="s">
        <v>1534</v>
      </c>
      <c r="D127">
        <v>39.020000000000003</v>
      </c>
      <c r="E127">
        <v>27.72</v>
      </c>
      <c r="F127">
        <v>25</v>
      </c>
      <c r="G127">
        <v>25</v>
      </c>
      <c r="H127" t="s">
        <v>70</v>
      </c>
      <c r="I127">
        <v>7.1521600000000003</v>
      </c>
      <c r="J127">
        <v>7.9403100000000002</v>
      </c>
      <c r="K127">
        <v>7.9455400000000003</v>
      </c>
      <c r="L127">
        <v>7.48407</v>
      </c>
      <c r="M127">
        <v>7.1830800000000004</v>
      </c>
      <c r="N127">
        <v>7.6083400000000001</v>
      </c>
      <c r="O127">
        <v>8.0753000000000004</v>
      </c>
      <c r="P127">
        <v>8.2721400000000003</v>
      </c>
      <c r="Q127">
        <v>11.085699999999999</v>
      </c>
      <c r="R127">
        <v>11.157</v>
      </c>
      <c r="S127">
        <v>8.7143999999999995</v>
      </c>
      <c r="T127">
        <v>9.1705100000000002</v>
      </c>
      <c r="U127">
        <v>10.584300000000001</v>
      </c>
      <c r="V127">
        <v>9.8705999999999996</v>
      </c>
      <c r="W127">
        <v>10.112299999999999</v>
      </c>
      <c r="X127">
        <v>10.3255</v>
      </c>
      <c r="Y127">
        <f t="shared" si="2"/>
        <v>4.2392276501230363E-5</v>
      </c>
      <c r="Z127">
        <f t="shared" si="3"/>
        <v>-2.4199212500000016</v>
      </c>
    </row>
    <row r="128" spans="1:26" x14ac:dyDescent="0.2">
      <c r="A128">
        <v>253</v>
      </c>
      <c r="B128" t="b">
        <v>1</v>
      </c>
      <c r="C128" t="s">
        <v>3292</v>
      </c>
      <c r="D128">
        <v>45.79</v>
      </c>
      <c r="E128">
        <v>36.590000000000003</v>
      </c>
      <c r="F128">
        <v>15</v>
      </c>
      <c r="G128">
        <v>15</v>
      </c>
      <c r="H128" t="s">
        <v>33</v>
      </c>
      <c r="I128">
        <v>10.6434</v>
      </c>
      <c r="J128">
        <v>10.2684</v>
      </c>
      <c r="K128">
        <v>9.4883799999999994</v>
      </c>
      <c r="L128">
        <v>9.4508600000000005</v>
      </c>
      <c r="M128">
        <v>9.87331</v>
      </c>
      <c r="N128">
        <v>10.0464</v>
      </c>
      <c r="O128">
        <v>8.8179999999999996</v>
      </c>
      <c r="P128">
        <v>8.8728599999999993</v>
      </c>
      <c r="Q128">
        <v>11.672700000000001</v>
      </c>
      <c r="R128">
        <v>11.728</v>
      </c>
      <c r="S128">
        <v>10.557700000000001</v>
      </c>
      <c r="T128">
        <v>10.5145</v>
      </c>
      <c r="U128">
        <v>11.5593</v>
      </c>
      <c r="V128">
        <v>11.0509</v>
      </c>
      <c r="W128">
        <v>11.576499999999999</v>
      </c>
      <c r="X128">
        <v>11.140700000000001</v>
      </c>
      <c r="Y128">
        <f t="shared" si="2"/>
        <v>4.7908640014887865E-5</v>
      </c>
      <c r="Z128">
        <f t="shared" si="3"/>
        <v>-1.5423362499999982</v>
      </c>
    </row>
    <row r="129" spans="1:26" x14ac:dyDescent="0.2">
      <c r="A129">
        <v>761</v>
      </c>
      <c r="B129" t="b">
        <v>1</v>
      </c>
      <c r="C129" t="s">
        <v>1746</v>
      </c>
      <c r="D129">
        <v>42.14</v>
      </c>
      <c r="E129">
        <v>24.24</v>
      </c>
      <c r="F129">
        <v>6</v>
      </c>
      <c r="G129">
        <v>6</v>
      </c>
      <c r="I129">
        <v>10.0724</v>
      </c>
      <c r="J129">
        <v>10.125500000000001</v>
      </c>
      <c r="K129">
        <v>10.1882</v>
      </c>
      <c r="L129">
        <v>10.0511</v>
      </c>
      <c r="M129">
        <v>10.115500000000001</v>
      </c>
      <c r="N129">
        <v>10.0091</v>
      </c>
      <c r="O129">
        <v>7.7226600000000003</v>
      </c>
      <c r="P129">
        <v>8.02529</v>
      </c>
      <c r="Q129">
        <v>5.4694700000000003</v>
      </c>
      <c r="R129">
        <v>5.1375299999999999</v>
      </c>
      <c r="S129">
        <v>6.0622600000000002</v>
      </c>
      <c r="T129">
        <v>5.6387799999999997</v>
      </c>
      <c r="U129">
        <v>5.6136600000000003</v>
      </c>
      <c r="V129">
        <v>6.2516999999999996</v>
      </c>
      <c r="W129">
        <v>5.6607900000000004</v>
      </c>
      <c r="X129">
        <v>5.8111300000000004</v>
      </c>
      <c r="Y129">
        <f t="shared" si="2"/>
        <v>4.9440542706856513E-5</v>
      </c>
      <c r="Z129">
        <f t="shared" si="3"/>
        <v>3.8330537500000013</v>
      </c>
    </row>
    <row r="130" spans="1:26" x14ac:dyDescent="0.2">
      <c r="A130">
        <v>432</v>
      </c>
      <c r="B130" t="b">
        <v>1</v>
      </c>
      <c r="C130" t="s">
        <v>222</v>
      </c>
      <c r="D130">
        <v>11.28</v>
      </c>
      <c r="E130">
        <v>23.16</v>
      </c>
      <c r="F130">
        <v>10</v>
      </c>
      <c r="G130">
        <v>10</v>
      </c>
      <c r="H130" t="s">
        <v>33</v>
      </c>
      <c r="I130">
        <v>12.429600000000001</v>
      </c>
      <c r="J130">
        <v>12.586499999999999</v>
      </c>
      <c r="K130">
        <v>12.605399999999999</v>
      </c>
      <c r="L130">
        <v>13.037599999999999</v>
      </c>
      <c r="M130">
        <v>12.2904</v>
      </c>
      <c r="N130">
        <v>12.8964</v>
      </c>
      <c r="O130">
        <v>10.5786</v>
      </c>
      <c r="P130">
        <v>10.9916</v>
      </c>
      <c r="Q130">
        <v>9.3218800000000002</v>
      </c>
      <c r="R130">
        <v>9.2878000000000007</v>
      </c>
      <c r="S130">
        <v>9.7288099999999993</v>
      </c>
      <c r="T130">
        <v>9.8969799999999992</v>
      </c>
      <c r="U130">
        <v>10.0349</v>
      </c>
      <c r="V130">
        <v>9.1462599999999998</v>
      </c>
      <c r="W130">
        <v>7.68832</v>
      </c>
      <c r="X130">
        <v>9.2759</v>
      </c>
      <c r="Y130">
        <f t="shared" ref="Y130:Y193" si="4">TTEST(J130:P130,Q130:X130,2,3)</f>
        <v>5.0228298878207578E-5</v>
      </c>
      <c r="Z130">
        <f t="shared" ref="Z130:Z193" si="5">AVERAGE(I130:P130)-AVERAGE(Q130:X130)</f>
        <v>2.8794062499999988</v>
      </c>
    </row>
    <row r="131" spans="1:26" x14ac:dyDescent="0.2">
      <c r="A131">
        <v>584</v>
      </c>
      <c r="B131" t="b">
        <v>1</v>
      </c>
      <c r="C131" t="s">
        <v>2636</v>
      </c>
      <c r="D131">
        <v>15.7</v>
      </c>
      <c r="E131">
        <v>18.53</v>
      </c>
      <c r="F131">
        <v>7</v>
      </c>
      <c r="G131">
        <v>4</v>
      </c>
      <c r="H131" t="s">
        <v>149</v>
      </c>
      <c r="I131">
        <v>11.5343</v>
      </c>
      <c r="J131">
        <v>11.478</v>
      </c>
      <c r="K131">
        <v>11.4435</v>
      </c>
      <c r="L131">
        <v>11.582100000000001</v>
      </c>
      <c r="M131">
        <v>12.5143</v>
      </c>
      <c r="N131">
        <v>11.915100000000001</v>
      </c>
      <c r="O131">
        <v>10.1394</v>
      </c>
      <c r="P131">
        <v>10.3719</v>
      </c>
      <c r="Q131">
        <v>8.4872099999999993</v>
      </c>
      <c r="R131">
        <v>8.4892699999999994</v>
      </c>
      <c r="S131">
        <v>9.0490700000000004</v>
      </c>
      <c r="T131">
        <v>9.0782799999999995</v>
      </c>
      <c r="U131">
        <v>8.3206699999999998</v>
      </c>
      <c r="V131">
        <v>8.8216099999999997</v>
      </c>
      <c r="W131">
        <v>9.5419199999999993</v>
      </c>
      <c r="X131">
        <v>8.3642800000000008</v>
      </c>
      <c r="Y131">
        <f t="shared" si="4"/>
        <v>5.0281132435545422E-5</v>
      </c>
      <c r="Z131">
        <f t="shared" si="5"/>
        <v>2.6032862499999982</v>
      </c>
    </row>
    <row r="132" spans="1:26" x14ac:dyDescent="0.2">
      <c r="A132">
        <v>670</v>
      </c>
      <c r="B132" t="b">
        <v>1</v>
      </c>
      <c r="C132" t="s">
        <v>1067</v>
      </c>
      <c r="D132">
        <v>30.29</v>
      </c>
      <c r="E132">
        <v>7.7</v>
      </c>
      <c r="F132">
        <v>5</v>
      </c>
      <c r="G132">
        <v>5</v>
      </c>
      <c r="H132" t="s">
        <v>33</v>
      </c>
      <c r="I132">
        <v>5.35459</v>
      </c>
      <c r="J132">
        <v>4.9731899999999998</v>
      </c>
      <c r="K132">
        <v>5.5958399999999999</v>
      </c>
      <c r="L132">
        <v>7.3188199999999997</v>
      </c>
      <c r="M132">
        <v>4.5058299999999996</v>
      </c>
      <c r="N132">
        <v>4.4183500000000002</v>
      </c>
      <c r="O132">
        <v>4.2709200000000003</v>
      </c>
      <c r="P132">
        <v>4.4408200000000004</v>
      </c>
      <c r="Q132">
        <v>8.4506499999999996</v>
      </c>
      <c r="R132">
        <v>8.7662800000000001</v>
      </c>
      <c r="S132">
        <v>7.3372999999999999</v>
      </c>
      <c r="T132">
        <v>7.30748</v>
      </c>
      <c r="U132">
        <v>8.6756600000000006</v>
      </c>
      <c r="V132">
        <v>8.6639599999999994</v>
      </c>
      <c r="W132">
        <v>8.7820599999999995</v>
      </c>
      <c r="X132">
        <v>8.8485800000000001</v>
      </c>
      <c r="Y132">
        <f t="shared" si="4"/>
        <v>5.0344892252706558E-5</v>
      </c>
      <c r="Z132">
        <f t="shared" si="5"/>
        <v>-3.2442012499999997</v>
      </c>
    </row>
    <row r="133" spans="1:26" x14ac:dyDescent="0.2">
      <c r="A133">
        <v>768</v>
      </c>
      <c r="B133" t="b">
        <v>1</v>
      </c>
      <c r="C133" t="s">
        <v>1964</v>
      </c>
      <c r="D133">
        <v>53.13</v>
      </c>
      <c r="E133">
        <v>4.3099999999999996</v>
      </c>
      <c r="F133">
        <v>3</v>
      </c>
      <c r="G133">
        <v>3</v>
      </c>
      <c r="I133">
        <v>5.8757200000000003</v>
      </c>
      <c r="J133">
        <v>5.6484800000000002</v>
      </c>
      <c r="K133">
        <v>5.4741999999999997</v>
      </c>
      <c r="L133">
        <v>5.9151300000000004</v>
      </c>
      <c r="M133">
        <v>5.7524199999999999</v>
      </c>
      <c r="N133">
        <v>5.7948000000000004</v>
      </c>
      <c r="O133">
        <v>4.8329599999999999</v>
      </c>
      <c r="P133">
        <v>4.9990699999999997</v>
      </c>
      <c r="Q133">
        <v>6.9601499999999996</v>
      </c>
      <c r="R133">
        <v>7.2466299999999997</v>
      </c>
      <c r="S133">
        <v>6.8248199999999999</v>
      </c>
      <c r="T133">
        <v>6.6430300000000004</v>
      </c>
      <c r="U133">
        <v>6.9061500000000002</v>
      </c>
      <c r="V133">
        <v>6.3574000000000002</v>
      </c>
      <c r="W133">
        <v>6.1937699999999998</v>
      </c>
      <c r="X133">
        <v>6.6284099999999997</v>
      </c>
      <c r="Y133">
        <f t="shared" si="4"/>
        <v>5.0677743405437472E-5</v>
      </c>
      <c r="Z133">
        <f t="shared" si="5"/>
        <v>-1.1834474999999989</v>
      </c>
    </row>
    <row r="134" spans="1:26" x14ac:dyDescent="0.2">
      <c r="A134">
        <v>738</v>
      </c>
      <c r="B134" t="b">
        <v>1</v>
      </c>
      <c r="C134" t="s">
        <v>2130</v>
      </c>
      <c r="D134">
        <v>45.38</v>
      </c>
      <c r="E134">
        <v>19.3</v>
      </c>
      <c r="F134">
        <v>6</v>
      </c>
      <c r="G134">
        <v>6</v>
      </c>
      <c r="I134">
        <v>6.9469799999999999</v>
      </c>
      <c r="J134">
        <v>7.4648000000000003</v>
      </c>
      <c r="K134">
        <v>7.6894299999999998</v>
      </c>
      <c r="L134">
        <v>7.0664699999999998</v>
      </c>
      <c r="M134">
        <v>5.2743900000000004</v>
      </c>
      <c r="N134">
        <v>6.2501800000000003</v>
      </c>
      <c r="O134">
        <v>5.9169200000000002</v>
      </c>
      <c r="P134">
        <v>6.2776199999999998</v>
      </c>
      <c r="Q134">
        <v>10.629099999999999</v>
      </c>
      <c r="R134">
        <v>10.7455</v>
      </c>
      <c r="S134">
        <v>9.0664700000000007</v>
      </c>
      <c r="T134">
        <v>8.9657999999999998</v>
      </c>
      <c r="U134">
        <v>8.1724200000000007</v>
      </c>
      <c r="V134">
        <v>8.3415800000000004</v>
      </c>
      <c r="W134">
        <v>9.2187800000000006</v>
      </c>
      <c r="X134">
        <v>9.6813699999999994</v>
      </c>
      <c r="Y134">
        <f t="shared" si="4"/>
        <v>5.2006714840438074E-5</v>
      </c>
      <c r="Z134">
        <f t="shared" si="5"/>
        <v>-2.7417787500000008</v>
      </c>
    </row>
    <row r="135" spans="1:26" x14ac:dyDescent="0.2">
      <c r="A135">
        <v>514</v>
      </c>
      <c r="B135" t="b">
        <v>1</v>
      </c>
      <c r="C135" t="s">
        <v>2742</v>
      </c>
      <c r="D135">
        <v>62.46</v>
      </c>
      <c r="E135">
        <v>34.130000000000003</v>
      </c>
      <c r="F135">
        <v>6</v>
      </c>
      <c r="G135">
        <v>6</v>
      </c>
      <c r="H135" t="s">
        <v>70</v>
      </c>
      <c r="I135">
        <v>11.160600000000001</v>
      </c>
      <c r="J135">
        <v>10.091900000000001</v>
      </c>
      <c r="K135">
        <v>10.231199999999999</v>
      </c>
      <c r="L135">
        <v>10.6647</v>
      </c>
      <c r="M135">
        <v>10.3337</v>
      </c>
      <c r="N135">
        <v>10.441800000000001</v>
      </c>
      <c r="O135">
        <v>9.46129</v>
      </c>
      <c r="P135">
        <v>9.9172100000000007</v>
      </c>
      <c r="Q135">
        <v>11.0967</v>
      </c>
      <c r="R135">
        <v>10.984</v>
      </c>
      <c r="S135">
        <v>11.664099999999999</v>
      </c>
      <c r="T135">
        <v>11.7814</v>
      </c>
      <c r="U135">
        <v>11.271800000000001</v>
      </c>
      <c r="V135">
        <v>10.8202</v>
      </c>
      <c r="W135">
        <v>11.6065</v>
      </c>
      <c r="X135">
        <v>12.0076</v>
      </c>
      <c r="Y135">
        <f t="shared" si="4"/>
        <v>5.2952732161962918E-5</v>
      </c>
      <c r="Z135">
        <f t="shared" si="5"/>
        <v>-1.1162375000000004</v>
      </c>
    </row>
    <row r="136" spans="1:26" x14ac:dyDescent="0.2">
      <c r="A136">
        <v>442</v>
      </c>
      <c r="B136" t="b">
        <v>1</v>
      </c>
      <c r="C136" t="s">
        <v>1155</v>
      </c>
      <c r="D136">
        <v>40.68</v>
      </c>
      <c r="E136">
        <v>17.54</v>
      </c>
      <c r="F136">
        <v>10</v>
      </c>
      <c r="G136">
        <v>10</v>
      </c>
      <c r="I136">
        <v>5.4658300000000004</v>
      </c>
      <c r="J136">
        <v>4.9573499999999999</v>
      </c>
      <c r="K136">
        <v>5.3051700000000004</v>
      </c>
      <c r="L136">
        <v>4.2403599999999999</v>
      </c>
      <c r="M136">
        <v>4.2910300000000001</v>
      </c>
      <c r="N136">
        <v>4.4174600000000002</v>
      </c>
      <c r="O136">
        <v>4.3364599999999998</v>
      </c>
      <c r="P136">
        <v>4.0785600000000004</v>
      </c>
      <c r="Q136">
        <v>6.9533500000000004</v>
      </c>
      <c r="R136">
        <v>7.0900600000000003</v>
      </c>
      <c r="S136">
        <v>10.234999999999999</v>
      </c>
      <c r="T136">
        <v>10.3131</v>
      </c>
      <c r="U136">
        <v>6.8642000000000003</v>
      </c>
      <c r="V136">
        <v>9.6858400000000007</v>
      </c>
      <c r="W136">
        <v>8.6771999999999991</v>
      </c>
      <c r="X136">
        <v>8.5232799999999997</v>
      </c>
      <c r="Y136">
        <f t="shared" si="4"/>
        <v>5.438936131926037E-5</v>
      </c>
      <c r="Z136">
        <f t="shared" si="5"/>
        <v>-3.9062262499999987</v>
      </c>
    </row>
    <row r="137" spans="1:26" x14ac:dyDescent="0.2">
      <c r="A137">
        <v>138</v>
      </c>
      <c r="B137" t="b">
        <v>1</v>
      </c>
      <c r="C137" t="s">
        <v>2018</v>
      </c>
      <c r="D137">
        <v>53.59</v>
      </c>
      <c r="E137">
        <v>20.5</v>
      </c>
      <c r="F137">
        <v>22</v>
      </c>
      <c r="G137">
        <v>22</v>
      </c>
      <c r="H137" t="s">
        <v>92</v>
      </c>
      <c r="I137">
        <v>11.545500000000001</v>
      </c>
      <c r="J137">
        <v>11.6113</v>
      </c>
      <c r="K137">
        <v>12.785299999999999</v>
      </c>
      <c r="L137">
        <v>12.804399999999999</v>
      </c>
      <c r="M137">
        <v>10.2338</v>
      </c>
      <c r="N137">
        <v>10.662599999999999</v>
      </c>
      <c r="O137">
        <v>12.6707</v>
      </c>
      <c r="P137">
        <v>12.5786</v>
      </c>
      <c r="Q137">
        <v>16.0593</v>
      </c>
      <c r="R137">
        <v>16.018699999999999</v>
      </c>
      <c r="S137">
        <v>15.696300000000001</v>
      </c>
      <c r="T137">
        <v>15.8172</v>
      </c>
      <c r="U137">
        <v>15.3597</v>
      </c>
      <c r="V137">
        <v>15.234999999999999</v>
      </c>
      <c r="W137">
        <v>15.5085</v>
      </c>
      <c r="X137">
        <v>15.581899999999999</v>
      </c>
      <c r="Y137">
        <f t="shared" si="4"/>
        <v>5.6156342438322174E-5</v>
      </c>
      <c r="Z137">
        <f t="shared" si="5"/>
        <v>-3.7980500000000017</v>
      </c>
    </row>
    <row r="138" spans="1:26" x14ac:dyDescent="0.2">
      <c r="A138">
        <v>837</v>
      </c>
      <c r="B138" t="b">
        <v>1</v>
      </c>
      <c r="C138" t="s">
        <v>971</v>
      </c>
      <c r="D138">
        <v>45.87</v>
      </c>
      <c r="E138">
        <v>36.409999999999997</v>
      </c>
      <c r="F138">
        <v>5</v>
      </c>
      <c r="G138">
        <v>5</v>
      </c>
      <c r="H138" t="s">
        <v>33</v>
      </c>
      <c r="I138">
        <v>6.1993299999999998</v>
      </c>
      <c r="J138">
        <v>6.3079700000000001</v>
      </c>
      <c r="K138">
        <v>6.2518900000000004</v>
      </c>
      <c r="L138">
        <v>6.6860799999999996</v>
      </c>
      <c r="M138">
        <v>5.2141299999999999</v>
      </c>
      <c r="N138">
        <v>6.0039999999999996</v>
      </c>
      <c r="O138">
        <v>5.4696600000000002</v>
      </c>
      <c r="P138">
        <v>5.51152</v>
      </c>
      <c r="Q138">
        <v>8.4484200000000005</v>
      </c>
      <c r="R138">
        <v>8.26755</v>
      </c>
      <c r="S138">
        <v>7.4517899999999999</v>
      </c>
      <c r="T138">
        <v>7.5320999999999998</v>
      </c>
      <c r="U138">
        <v>6.5782100000000003</v>
      </c>
      <c r="V138">
        <v>8.4060000000000006</v>
      </c>
      <c r="W138">
        <v>7.4177299999999997</v>
      </c>
      <c r="X138">
        <v>8.76126</v>
      </c>
      <c r="Y138">
        <f t="shared" si="4"/>
        <v>5.7987703848096755E-5</v>
      </c>
      <c r="Z138">
        <f t="shared" si="5"/>
        <v>-1.9023099999999999</v>
      </c>
    </row>
    <row r="139" spans="1:26" x14ac:dyDescent="0.2">
      <c r="A139">
        <v>475</v>
      </c>
      <c r="B139" t="b">
        <v>1</v>
      </c>
      <c r="C139" t="s">
        <v>3048</v>
      </c>
      <c r="D139">
        <v>54.8</v>
      </c>
      <c r="E139">
        <v>49.25</v>
      </c>
      <c r="F139">
        <v>9</v>
      </c>
      <c r="G139">
        <v>7</v>
      </c>
      <c r="H139" t="s">
        <v>33</v>
      </c>
      <c r="I139">
        <v>7.0772500000000003</v>
      </c>
      <c r="J139">
        <v>7.57803</v>
      </c>
      <c r="K139">
        <v>7.6127500000000001</v>
      </c>
      <c r="L139">
        <v>7.4866900000000003</v>
      </c>
      <c r="M139">
        <v>8.4253300000000007</v>
      </c>
      <c r="N139">
        <v>8.5383700000000005</v>
      </c>
      <c r="O139">
        <v>7.7947800000000003</v>
      </c>
      <c r="P139">
        <v>7.91486</v>
      </c>
      <c r="Q139">
        <v>9.5678999999999998</v>
      </c>
      <c r="R139">
        <v>9.4343599999999999</v>
      </c>
      <c r="S139">
        <v>8.5204599999999999</v>
      </c>
      <c r="T139">
        <v>8.8123299999999993</v>
      </c>
      <c r="U139">
        <v>9.8189299999999999</v>
      </c>
      <c r="V139">
        <v>9.6675500000000003</v>
      </c>
      <c r="W139">
        <v>10.270099999999999</v>
      </c>
      <c r="X139">
        <v>10.3194</v>
      </c>
      <c r="Y139">
        <f t="shared" si="4"/>
        <v>5.9091156962332963E-5</v>
      </c>
      <c r="Z139">
        <f t="shared" si="5"/>
        <v>-1.7478712499999993</v>
      </c>
    </row>
    <row r="140" spans="1:26" x14ac:dyDescent="0.2">
      <c r="A140">
        <v>152</v>
      </c>
      <c r="B140" t="b">
        <v>1</v>
      </c>
      <c r="C140" t="s">
        <v>2880</v>
      </c>
      <c r="D140">
        <v>60.36</v>
      </c>
      <c r="E140">
        <v>51.73</v>
      </c>
      <c r="F140">
        <v>21</v>
      </c>
      <c r="G140">
        <v>21</v>
      </c>
      <c r="H140" t="s">
        <v>92</v>
      </c>
      <c r="I140">
        <v>10.052899999999999</v>
      </c>
      <c r="J140">
        <v>9.9838299999999993</v>
      </c>
      <c r="K140">
        <v>10.3619</v>
      </c>
      <c r="L140">
        <v>9.7877100000000006</v>
      </c>
      <c r="M140">
        <v>9.6988599999999998</v>
      </c>
      <c r="N140">
        <v>7.4766599999999999</v>
      </c>
      <c r="O140">
        <v>8.6951199999999993</v>
      </c>
      <c r="P140">
        <v>9.5468600000000006</v>
      </c>
      <c r="Q140">
        <v>12.940099999999999</v>
      </c>
      <c r="R140">
        <v>12.8719</v>
      </c>
      <c r="S140">
        <v>12.863</v>
      </c>
      <c r="T140">
        <v>12.8301</v>
      </c>
      <c r="U140">
        <v>11.295999999999999</v>
      </c>
      <c r="V140">
        <v>11.1759</v>
      </c>
      <c r="W140">
        <v>11.711499999999999</v>
      </c>
      <c r="X140">
        <v>11.7783</v>
      </c>
      <c r="Y140">
        <f t="shared" si="4"/>
        <v>6.1419155150287301E-5</v>
      </c>
      <c r="Z140">
        <f t="shared" si="5"/>
        <v>-2.7328700000000019</v>
      </c>
    </row>
    <row r="141" spans="1:26" x14ac:dyDescent="0.2">
      <c r="A141">
        <v>831</v>
      </c>
      <c r="B141" t="b">
        <v>1</v>
      </c>
      <c r="C141" t="s">
        <v>3196</v>
      </c>
      <c r="D141">
        <v>11.74</v>
      </c>
      <c r="E141">
        <v>17.239999999999998</v>
      </c>
      <c r="F141">
        <v>4</v>
      </c>
      <c r="G141">
        <v>4</v>
      </c>
      <c r="H141" t="s">
        <v>33</v>
      </c>
      <c r="I141">
        <v>7.5405199999999999</v>
      </c>
      <c r="J141">
        <v>7.6430100000000003</v>
      </c>
      <c r="K141">
        <v>8.5482600000000009</v>
      </c>
      <c r="L141">
        <v>8.4977800000000006</v>
      </c>
      <c r="M141">
        <v>7.7703800000000003</v>
      </c>
      <c r="N141">
        <v>8.1113400000000002</v>
      </c>
      <c r="O141">
        <v>9.9367000000000001</v>
      </c>
      <c r="P141">
        <v>9.73644</v>
      </c>
      <c r="Q141">
        <v>5.3532500000000001</v>
      </c>
      <c r="R141">
        <v>6.1265799999999997</v>
      </c>
      <c r="S141">
        <v>6.5727700000000002</v>
      </c>
      <c r="T141">
        <v>6.6904700000000004</v>
      </c>
      <c r="U141">
        <v>6.4042899999999996</v>
      </c>
      <c r="V141">
        <v>5.5580499999999997</v>
      </c>
      <c r="W141">
        <v>5.1358699999999997</v>
      </c>
      <c r="X141">
        <v>5.9608400000000001</v>
      </c>
      <c r="Y141">
        <f t="shared" si="4"/>
        <v>6.282676046476978E-5</v>
      </c>
      <c r="Z141">
        <f t="shared" si="5"/>
        <v>2.4977887500000007</v>
      </c>
    </row>
    <row r="142" spans="1:26" x14ac:dyDescent="0.2">
      <c r="A142">
        <v>417</v>
      </c>
      <c r="B142" t="b">
        <v>1</v>
      </c>
      <c r="C142" t="s">
        <v>2070</v>
      </c>
      <c r="D142">
        <v>44.74</v>
      </c>
      <c r="E142">
        <v>28.35</v>
      </c>
      <c r="F142">
        <v>9</v>
      </c>
      <c r="G142">
        <v>9</v>
      </c>
      <c r="H142" t="s">
        <v>92</v>
      </c>
      <c r="I142">
        <v>9.3619900000000005</v>
      </c>
      <c r="J142">
        <v>9.4349600000000002</v>
      </c>
      <c r="K142">
        <v>9.2459000000000007</v>
      </c>
      <c r="L142">
        <v>9.2787799999999994</v>
      </c>
      <c r="M142">
        <v>8.9814299999999996</v>
      </c>
      <c r="N142">
        <v>8.9625199999999996</v>
      </c>
      <c r="O142">
        <v>8.4229199999999995</v>
      </c>
      <c r="P142">
        <v>8.5221699999999991</v>
      </c>
      <c r="Q142">
        <v>10.417299999999999</v>
      </c>
      <c r="R142">
        <v>10.478899999999999</v>
      </c>
      <c r="S142">
        <v>9.7056299999999993</v>
      </c>
      <c r="T142">
        <v>9.6309299999999993</v>
      </c>
      <c r="U142">
        <v>10.373100000000001</v>
      </c>
      <c r="V142">
        <v>9.7042099999999998</v>
      </c>
      <c r="W142">
        <v>10.3154</v>
      </c>
      <c r="X142">
        <v>10.464499999999999</v>
      </c>
      <c r="Y142">
        <f t="shared" si="4"/>
        <v>6.3489106260555789E-5</v>
      </c>
      <c r="Z142">
        <f t="shared" si="5"/>
        <v>-1.1099125000000001</v>
      </c>
    </row>
    <row r="143" spans="1:26" x14ac:dyDescent="0.2">
      <c r="A143">
        <v>372</v>
      </c>
      <c r="B143" t="b">
        <v>1</v>
      </c>
      <c r="C143" t="s">
        <v>116</v>
      </c>
      <c r="D143">
        <v>54.11</v>
      </c>
      <c r="E143">
        <v>8.4499999999999993</v>
      </c>
      <c r="F143">
        <v>11</v>
      </c>
      <c r="G143">
        <v>9</v>
      </c>
      <c r="H143" t="s">
        <v>33</v>
      </c>
      <c r="I143">
        <v>6.0839600000000003</v>
      </c>
      <c r="J143">
        <v>5.8413199999999996</v>
      </c>
      <c r="K143">
        <v>6.8273200000000003</v>
      </c>
      <c r="L143">
        <v>5.9009900000000002</v>
      </c>
      <c r="M143">
        <v>6.3608500000000001</v>
      </c>
      <c r="N143">
        <v>6.5787800000000001</v>
      </c>
      <c r="O143">
        <v>6.2210299999999998</v>
      </c>
      <c r="P143">
        <v>6.2458400000000003</v>
      </c>
      <c r="Q143">
        <v>8.0400500000000008</v>
      </c>
      <c r="R143">
        <v>7.3856599999999997</v>
      </c>
      <c r="S143">
        <v>8.0408600000000003</v>
      </c>
      <c r="T143">
        <v>8.5073299999999996</v>
      </c>
      <c r="U143">
        <v>7.7385400000000004</v>
      </c>
      <c r="V143">
        <v>7.1286199999999997</v>
      </c>
      <c r="W143">
        <v>8.8345000000000002</v>
      </c>
      <c r="X143">
        <v>9.2565200000000001</v>
      </c>
      <c r="Y143">
        <f t="shared" si="4"/>
        <v>6.6249819703354004E-5</v>
      </c>
      <c r="Z143">
        <f t="shared" si="5"/>
        <v>-1.8589987499999996</v>
      </c>
    </row>
    <row r="144" spans="1:26" x14ac:dyDescent="0.2">
      <c r="A144">
        <v>1000</v>
      </c>
      <c r="B144" t="b">
        <v>1</v>
      </c>
      <c r="C144" t="s">
        <v>1215</v>
      </c>
      <c r="D144">
        <v>62.83</v>
      </c>
      <c r="E144">
        <v>11.15</v>
      </c>
      <c r="F144">
        <v>3</v>
      </c>
      <c r="G144">
        <v>3</v>
      </c>
      <c r="H144" t="s">
        <v>158</v>
      </c>
      <c r="I144">
        <v>7.3312200000000001</v>
      </c>
      <c r="J144">
        <v>7.1758699999999997</v>
      </c>
      <c r="K144">
        <v>7.1158799999999998</v>
      </c>
      <c r="L144">
        <v>6.9108299999999998</v>
      </c>
      <c r="M144">
        <v>7.0335799999999997</v>
      </c>
      <c r="N144">
        <v>7.0235500000000002</v>
      </c>
      <c r="O144">
        <v>6.7696100000000001</v>
      </c>
      <c r="P144">
        <v>6.3116300000000001</v>
      </c>
      <c r="Q144">
        <v>10.114000000000001</v>
      </c>
      <c r="R144">
        <v>9.9166600000000003</v>
      </c>
      <c r="S144">
        <v>9.0798100000000002</v>
      </c>
      <c r="T144">
        <v>9.7219200000000008</v>
      </c>
      <c r="U144">
        <v>8.5817499999999995</v>
      </c>
      <c r="V144">
        <v>9.1330200000000001</v>
      </c>
      <c r="W144">
        <v>7.9047700000000001</v>
      </c>
      <c r="X144">
        <v>8.1140100000000004</v>
      </c>
      <c r="Y144">
        <f t="shared" si="4"/>
        <v>6.8254253920024141E-5</v>
      </c>
      <c r="Z144">
        <f t="shared" si="5"/>
        <v>-2.1117212500000013</v>
      </c>
    </row>
    <row r="145" spans="1:26" x14ac:dyDescent="0.2">
      <c r="A145">
        <v>452</v>
      </c>
      <c r="B145" t="b">
        <v>1</v>
      </c>
      <c r="C145" t="s">
        <v>3646</v>
      </c>
      <c r="D145">
        <v>55.2</v>
      </c>
      <c r="E145">
        <v>41.23</v>
      </c>
      <c r="F145">
        <v>8</v>
      </c>
      <c r="G145">
        <v>7</v>
      </c>
      <c r="H145" t="s">
        <v>33</v>
      </c>
      <c r="I145">
        <v>8.7120200000000008</v>
      </c>
      <c r="J145">
        <v>8.7419100000000007</v>
      </c>
      <c r="K145">
        <v>8.3856599999999997</v>
      </c>
      <c r="L145">
        <v>8.3956800000000005</v>
      </c>
      <c r="M145">
        <v>8.5947700000000005</v>
      </c>
      <c r="N145">
        <v>8.6380599999999994</v>
      </c>
      <c r="O145">
        <v>7.6656899999999997</v>
      </c>
      <c r="P145">
        <v>7.6670299999999996</v>
      </c>
      <c r="Q145">
        <v>9.44754</v>
      </c>
      <c r="R145">
        <v>9.5475300000000001</v>
      </c>
      <c r="S145">
        <v>9.2277699999999996</v>
      </c>
      <c r="T145">
        <v>9.2895699999999994</v>
      </c>
      <c r="U145">
        <v>9.9533199999999997</v>
      </c>
      <c r="V145">
        <v>9.1645800000000008</v>
      </c>
      <c r="W145">
        <v>10.2148</v>
      </c>
      <c r="X145">
        <v>10.245200000000001</v>
      </c>
      <c r="Y145">
        <f t="shared" si="4"/>
        <v>6.8779568003706257E-5</v>
      </c>
      <c r="Z145">
        <f t="shared" si="5"/>
        <v>-1.2861862500000001</v>
      </c>
    </row>
    <row r="146" spans="1:26" x14ac:dyDescent="0.2">
      <c r="A146">
        <v>233</v>
      </c>
      <c r="B146" t="b">
        <v>1</v>
      </c>
      <c r="C146" t="s">
        <v>3562</v>
      </c>
      <c r="D146">
        <v>53.73</v>
      </c>
      <c r="E146">
        <v>46.04</v>
      </c>
      <c r="F146">
        <v>15</v>
      </c>
      <c r="G146">
        <v>14</v>
      </c>
      <c r="H146" t="s">
        <v>92</v>
      </c>
      <c r="I146">
        <v>11.9727</v>
      </c>
      <c r="J146">
        <v>11.830299999999999</v>
      </c>
      <c r="K146">
        <v>12.122400000000001</v>
      </c>
      <c r="L146">
        <v>12.053000000000001</v>
      </c>
      <c r="M146">
        <v>10.928800000000001</v>
      </c>
      <c r="N146">
        <v>11.1805</v>
      </c>
      <c r="O146">
        <v>10.994199999999999</v>
      </c>
      <c r="P146">
        <v>11.0365</v>
      </c>
      <c r="Q146">
        <v>12.8452</v>
      </c>
      <c r="R146">
        <v>12.8774</v>
      </c>
      <c r="S146">
        <v>12.5464</v>
      </c>
      <c r="T146">
        <v>12.5596</v>
      </c>
      <c r="U146">
        <v>13.161</v>
      </c>
      <c r="V146">
        <v>12.683400000000001</v>
      </c>
      <c r="W146">
        <v>13.396100000000001</v>
      </c>
      <c r="X146">
        <v>13.5655</v>
      </c>
      <c r="Y146">
        <f t="shared" si="4"/>
        <v>6.9922175869695013E-5</v>
      </c>
      <c r="Z146">
        <f t="shared" si="5"/>
        <v>-1.4395250000000015</v>
      </c>
    </row>
    <row r="147" spans="1:26" x14ac:dyDescent="0.2">
      <c r="A147">
        <v>790</v>
      </c>
      <c r="B147" t="b">
        <v>1</v>
      </c>
      <c r="C147" t="s">
        <v>3394</v>
      </c>
      <c r="D147">
        <v>12.85</v>
      </c>
      <c r="E147">
        <v>5.39</v>
      </c>
      <c r="F147">
        <v>4</v>
      </c>
      <c r="G147">
        <v>4</v>
      </c>
      <c r="H147" t="s">
        <v>33</v>
      </c>
      <c r="I147">
        <v>7.7385599999999997</v>
      </c>
      <c r="J147">
        <v>7.7107900000000003</v>
      </c>
      <c r="K147">
        <v>8.6850500000000004</v>
      </c>
      <c r="L147">
        <v>8.5663699999999992</v>
      </c>
      <c r="M147">
        <v>9.6268999999999991</v>
      </c>
      <c r="N147">
        <v>10.0337</v>
      </c>
      <c r="O147">
        <v>7.7989499999999996</v>
      </c>
      <c r="P147">
        <v>7.5051600000000001</v>
      </c>
      <c r="Q147">
        <v>6.0451199999999998</v>
      </c>
      <c r="R147">
        <v>6.0205299999999999</v>
      </c>
      <c r="S147">
        <v>4.9659300000000002</v>
      </c>
      <c r="T147">
        <v>5.0623800000000001</v>
      </c>
      <c r="U147">
        <v>5.4831099999999999</v>
      </c>
      <c r="V147">
        <v>5.5216700000000003</v>
      </c>
      <c r="W147">
        <v>6.4380199999999999</v>
      </c>
      <c r="X147">
        <v>5.9766500000000002</v>
      </c>
      <c r="Y147">
        <f t="shared" si="4"/>
        <v>7.2022015418699421E-5</v>
      </c>
      <c r="Z147">
        <f t="shared" si="5"/>
        <v>2.7690087499999985</v>
      </c>
    </row>
    <row r="148" spans="1:26" x14ac:dyDescent="0.2">
      <c r="A148">
        <v>448</v>
      </c>
      <c r="B148" t="b">
        <v>1</v>
      </c>
      <c r="C148" t="s">
        <v>3574</v>
      </c>
      <c r="D148">
        <v>39.53</v>
      </c>
      <c r="E148">
        <v>6.91</v>
      </c>
      <c r="F148">
        <v>5</v>
      </c>
      <c r="G148">
        <v>5</v>
      </c>
      <c r="H148" t="s">
        <v>33</v>
      </c>
      <c r="I148">
        <v>5.2052100000000001</v>
      </c>
      <c r="J148">
        <v>5.7440499999999997</v>
      </c>
      <c r="K148">
        <v>5.6877500000000003</v>
      </c>
      <c r="L148">
        <v>5.70045</v>
      </c>
      <c r="M148">
        <v>5.6874099999999999</v>
      </c>
      <c r="N148">
        <v>5.2096</v>
      </c>
      <c r="O148">
        <v>4.7757800000000001</v>
      </c>
      <c r="P148">
        <v>4.1915899999999997</v>
      </c>
      <c r="Q148">
        <v>6.86585</v>
      </c>
      <c r="R148">
        <v>6.7729200000000001</v>
      </c>
      <c r="S148">
        <v>6.89222</v>
      </c>
      <c r="T148">
        <v>6.6492899999999997</v>
      </c>
      <c r="U148">
        <v>7.5812999999999997</v>
      </c>
      <c r="V148">
        <v>7.0800200000000002</v>
      </c>
      <c r="W148">
        <v>7.1943900000000003</v>
      </c>
      <c r="X148">
        <v>7.3095100000000004</v>
      </c>
      <c r="Y148">
        <f t="shared" si="4"/>
        <v>7.7241253451154637E-5</v>
      </c>
      <c r="Z148">
        <f t="shared" si="5"/>
        <v>-1.7679575000000005</v>
      </c>
    </row>
    <row r="149" spans="1:26" x14ac:dyDescent="0.2">
      <c r="A149">
        <v>16</v>
      </c>
      <c r="B149" t="b">
        <v>1</v>
      </c>
      <c r="C149" t="s">
        <v>3606</v>
      </c>
      <c r="D149">
        <v>68</v>
      </c>
      <c r="E149">
        <v>21.84</v>
      </c>
      <c r="F149">
        <v>83</v>
      </c>
      <c r="G149">
        <v>83</v>
      </c>
      <c r="H149" t="s">
        <v>92</v>
      </c>
      <c r="I149">
        <v>9.3041699999999992</v>
      </c>
      <c r="J149">
        <v>8.8539999999999992</v>
      </c>
      <c r="K149">
        <v>9.4336599999999997</v>
      </c>
      <c r="L149">
        <v>9.2795000000000005</v>
      </c>
      <c r="M149">
        <v>8.4060500000000005</v>
      </c>
      <c r="N149">
        <v>7.9675500000000001</v>
      </c>
      <c r="O149">
        <v>7.1316100000000002</v>
      </c>
      <c r="P149">
        <v>7.4193699999999998</v>
      </c>
      <c r="Q149">
        <v>10.9876</v>
      </c>
      <c r="R149">
        <v>11.0328</v>
      </c>
      <c r="S149">
        <v>11.988899999999999</v>
      </c>
      <c r="T149">
        <v>10.1509</v>
      </c>
      <c r="U149">
        <v>10.8406</v>
      </c>
      <c r="V149">
        <v>10.909599999999999</v>
      </c>
      <c r="W149">
        <v>10.692500000000001</v>
      </c>
      <c r="X149">
        <v>10.702500000000001</v>
      </c>
      <c r="Y149">
        <f t="shared" si="4"/>
        <v>7.8360244497480369E-5</v>
      </c>
      <c r="Z149">
        <f t="shared" si="5"/>
        <v>-2.4386862499999999</v>
      </c>
    </row>
    <row r="150" spans="1:26" x14ac:dyDescent="0.2">
      <c r="A150">
        <v>147</v>
      </c>
      <c r="B150" t="b">
        <v>1</v>
      </c>
      <c r="C150" t="s">
        <v>2844</v>
      </c>
      <c r="D150">
        <v>48.86</v>
      </c>
      <c r="E150">
        <v>43.16</v>
      </c>
      <c r="F150">
        <v>24</v>
      </c>
      <c r="G150">
        <v>24</v>
      </c>
      <c r="H150" t="s">
        <v>92</v>
      </c>
      <c r="I150">
        <v>9.8535799999999991</v>
      </c>
      <c r="J150">
        <v>9.5080200000000001</v>
      </c>
      <c r="K150">
        <v>9.7557200000000002</v>
      </c>
      <c r="L150">
        <v>9.548</v>
      </c>
      <c r="M150">
        <v>9.6588399999999996</v>
      </c>
      <c r="N150">
        <v>9.4433100000000003</v>
      </c>
      <c r="O150">
        <v>9.4367900000000002</v>
      </c>
      <c r="P150">
        <v>9.1172500000000003</v>
      </c>
      <c r="Q150">
        <v>10.7159</v>
      </c>
      <c r="R150">
        <v>10.849299999999999</v>
      </c>
      <c r="S150">
        <v>9.9258000000000006</v>
      </c>
      <c r="T150">
        <v>10.0412</v>
      </c>
      <c r="U150">
        <v>11.2097</v>
      </c>
      <c r="V150">
        <v>11.0863</v>
      </c>
      <c r="W150">
        <v>10.888400000000001</v>
      </c>
      <c r="X150">
        <v>11.166399999999999</v>
      </c>
      <c r="Y150">
        <f t="shared" si="4"/>
        <v>8.5319473418258345E-5</v>
      </c>
      <c r="Z150">
        <f t="shared" si="5"/>
        <v>-1.195186249999999</v>
      </c>
    </row>
    <row r="151" spans="1:26" x14ac:dyDescent="0.2">
      <c r="A151">
        <v>173</v>
      </c>
      <c r="B151" t="b">
        <v>1</v>
      </c>
      <c r="C151" t="s">
        <v>927</v>
      </c>
      <c r="D151">
        <v>53.38</v>
      </c>
      <c r="E151">
        <v>22.57</v>
      </c>
      <c r="F151">
        <v>19</v>
      </c>
      <c r="G151">
        <v>18</v>
      </c>
      <c r="H151" t="s">
        <v>33</v>
      </c>
      <c r="I151">
        <v>9.3682400000000001</v>
      </c>
      <c r="J151">
        <v>8.8397799999999993</v>
      </c>
      <c r="K151">
        <v>8.5610900000000001</v>
      </c>
      <c r="L151">
        <v>8.9261599999999994</v>
      </c>
      <c r="M151">
        <v>8.1279699999999995</v>
      </c>
      <c r="N151">
        <v>8.3403100000000006</v>
      </c>
      <c r="O151">
        <v>9.2001200000000001</v>
      </c>
      <c r="P151">
        <v>9.3653200000000005</v>
      </c>
      <c r="Q151">
        <v>9.8648100000000003</v>
      </c>
      <c r="R151">
        <v>10.045500000000001</v>
      </c>
      <c r="S151">
        <v>10.263199999999999</v>
      </c>
      <c r="T151">
        <v>10.393800000000001</v>
      </c>
      <c r="U151">
        <v>10.0909</v>
      </c>
      <c r="V151">
        <v>9.9681700000000006</v>
      </c>
      <c r="W151">
        <v>10.1693</v>
      </c>
      <c r="X151">
        <v>10.259</v>
      </c>
      <c r="Y151">
        <f t="shared" si="4"/>
        <v>8.7132671394039911E-5</v>
      </c>
      <c r="Z151">
        <f t="shared" si="5"/>
        <v>-1.2907112500000011</v>
      </c>
    </row>
    <row r="152" spans="1:26" x14ac:dyDescent="0.2">
      <c r="A152">
        <v>67</v>
      </c>
      <c r="B152" t="b">
        <v>1</v>
      </c>
      <c r="C152" t="s">
        <v>262</v>
      </c>
      <c r="D152">
        <v>85.92</v>
      </c>
      <c r="E152">
        <v>40.19</v>
      </c>
      <c r="F152">
        <v>36</v>
      </c>
      <c r="G152">
        <v>36</v>
      </c>
      <c r="H152" t="s">
        <v>92</v>
      </c>
      <c r="I152">
        <v>12.6952</v>
      </c>
      <c r="J152">
        <v>12.467000000000001</v>
      </c>
      <c r="K152">
        <v>12.6639</v>
      </c>
      <c r="L152">
        <v>12.6075</v>
      </c>
      <c r="M152">
        <v>11.7196</v>
      </c>
      <c r="N152">
        <v>12.071099999999999</v>
      </c>
      <c r="O152">
        <v>11.569599999999999</v>
      </c>
      <c r="P152">
        <v>11.856199999999999</v>
      </c>
      <c r="Q152">
        <v>12.741400000000001</v>
      </c>
      <c r="R152">
        <v>12.686500000000001</v>
      </c>
      <c r="S152">
        <v>13.555999999999999</v>
      </c>
      <c r="T152">
        <v>13.6464</v>
      </c>
      <c r="U152">
        <v>13.916</v>
      </c>
      <c r="V152">
        <v>13.8741</v>
      </c>
      <c r="W152">
        <v>13.7934</v>
      </c>
      <c r="X152">
        <v>13.8773</v>
      </c>
      <c r="Y152">
        <f t="shared" si="4"/>
        <v>8.7418720267924522E-5</v>
      </c>
      <c r="Z152">
        <f t="shared" si="5"/>
        <v>-1.3051250000000021</v>
      </c>
    </row>
    <row r="153" spans="1:26" x14ac:dyDescent="0.2">
      <c r="A153">
        <v>13</v>
      </c>
      <c r="B153" t="b">
        <v>1</v>
      </c>
      <c r="C153" t="s">
        <v>3482</v>
      </c>
      <c r="D153">
        <v>51.05</v>
      </c>
      <c r="E153">
        <v>46.51</v>
      </c>
      <c r="F153">
        <v>96</v>
      </c>
      <c r="G153">
        <v>88</v>
      </c>
      <c r="H153" t="s">
        <v>92</v>
      </c>
      <c r="I153">
        <v>10.585900000000001</v>
      </c>
      <c r="J153">
        <v>10.905200000000001</v>
      </c>
      <c r="K153">
        <v>9.6448499999999999</v>
      </c>
      <c r="L153">
        <v>9.4217899999999997</v>
      </c>
      <c r="M153">
        <v>10.5534</v>
      </c>
      <c r="N153">
        <v>10.043100000000001</v>
      </c>
      <c r="O153">
        <v>9.5372599999999998</v>
      </c>
      <c r="P153">
        <v>8.3883799999999997</v>
      </c>
      <c r="Q153">
        <v>13.734299999999999</v>
      </c>
      <c r="R153">
        <v>13.758699999999999</v>
      </c>
      <c r="S153">
        <v>12.344900000000001</v>
      </c>
      <c r="T153">
        <v>12.4491</v>
      </c>
      <c r="U153">
        <v>11.8934</v>
      </c>
      <c r="V153">
        <v>11.337899999999999</v>
      </c>
      <c r="W153">
        <v>11.490600000000001</v>
      </c>
      <c r="X153">
        <v>11.7182</v>
      </c>
      <c r="Y153">
        <f t="shared" si="4"/>
        <v>8.7933382403099488E-5</v>
      </c>
      <c r="Z153">
        <f t="shared" si="5"/>
        <v>-2.4559024999999988</v>
      </c>
    </row>
    <row r="154" spans="1:26" x14ac:dyDescent="0.2">
      <c r="A154">
        <v>571</v>
      </c>
      <c r="B154" t="b">
        <v>1</v>
      </c>
      <c r="C154" t="s">
        <v>1283</v>
      </c>
      <c r="D154">
        <v>38.76</v>
      </c>
      <c r="E154">
        <v>4.82</v>
      </c>
      <c r="F154">
        <v>5</v>
      </c>
      <c r="G154">
        <v>5</v>
      </c>
      <c r="H154" t="s">
        <v>33</v>
      </c>
      <c r="I154">
        <v>5.7474800000000004</v>
      </c>
      <c r="J154">
        <v>6.0110400000000004</v>
      </c>
      <c r="K154">
        <v>5.0003299999999999</v>
      </c>
      <c r="L154">
        <v>4.5097100000000001</v>
      </c>
      <c r="M154">
        <v>5.0731400000000004</v>
      </c>
      <c r="N154">
        <v>4.9238600000000003</v>
      </c>
      <c r="O154">
        <v>5.1434600000000001</v>
      </c>
      <c r="P154">
        <v>4.32782</v>
      </c>
      <c r="Q154">
        <v>7.1756599999999997</v>
      </c>
      <c r="R154">
        <v>7.0224599999999997</v>
      </c>
      <c r="S154">
        <v>6.1593400000000003</v>
      </c>
      <c r="T154">
        <v>5.5566800000000001</v>
      </c>
      <c r="U154">
        <v>6.9380199999999999</v>
      </c>
      <c r="V154">
        <v>6.5623500000000003</v>
      </c>
      <c r="W154">
        <v>6.4122000000000003</v>
      </c>
      <c r="X154">
        <v>6.50657</v>
      </c>
      <c r="Y154">
        <f t="shared" si="4"/>
        <v>9.6225410939026766E-5</v>
      </c>
      <c r="Z154">
        <f t="shared" si="5"/>
        <v>-1.4495549999999993</v>
      </c>
    </row>
    <row r="155" spans="1:26" x14ac:dyDescent="0.2">
      <c r="A155">
        <v>881</v>
      </c>
      <c r="B155" t="b">
        <v>1</v>
      </c>
      <c r="C155" t="s">
        <v>1626</v>
      </c>
      <c r="D155">
        <v>57.74</v>
      </c>
      <c r="E155">
        <v>7.29</v>
      </c>
      <c r="F155">
        <v>2</v>
      </c>
      <c r="G155">
        <v>2</v>
      </c>
      <c r="H155" t="s">
        <v>33</v>
      </c>
      <c r="I155">
        <v>4.8959999999999999</v>
      </c>
      <c r="J155">
        <v>5.766</v>
      </c>
      <c r="K155">
        <v>6.0035100000000003</v>
      </c>
      <c r="L155">
        <v>6.9673699999999998</v>
      </c>
      <c r="M155">
        <v>6.1359199999999996</v>
      </c>
      <c r="N155">
        <v>7.1602199999999998</v>
      </c>
      <c r="O155">
        <v>5.19069</v>
      </c>
      <c r="P155">
        <v>5.2687299999999997</v>
      </c>
      <c r="Q155">
        <v>7.3806500000000002</v>
      </c>
      <c r="R155">
        <v>7.4763700000000002</v>
      </c>
      <c r="S155">
        <v>7.9366300000000001</v>
      </c>
      <c r="T155">
        <v>8.0224499999999992</v>
      </c>
      <c r="U155">
        <v>9.0853900000000003</v>
      </c>
      <c r="V155">
        <v>8.3487100000000005</v>
      </c>
      <c r="W155">
        <v>9.35839</v>
      </c>
      <c r="X155">
        <v>9.7532700000000006</v>
      </c>
      <c r="Y155">
        <f t="shared" si="4"/>
        <v>9.8748035017549052E-5</v>
      </c>
      <c r="Z155">
        <f t="shared" si="5"/>
        <v>-2.4966774999999997</v>
      </c>
    </row>
    <row r="156" spans="1:26" x14ac:dyDescent="0.2">
      <c r="A156">
        <v>887</v>
      </c>
      <c r="B156" t="b">
        <v>1</v>
      </c>
      <c r="C156" t="s">
        <v>2294</v>
      </c>
      <c r="D156">
        <v>69.540000000000006</v>
      </c>
      <c r="E156">
        <v>7.52</v>
      </c>
      <c r="F156">
        <v>3</v>
      </c>
      <c r="G156">
        <v>3</v>
      </c>
      <c r="I156">
        <v>7.97051</v>
      </c>
      <c r="J156">
        <v>6.8831199999999999</v>
      </c>
      <c r="K156">
        <v>7.7364199999999999</v>
      </c>
      <c r="L156">
        <v>7.7684199999999999</v>
      </c>
      <c r="M156">
        <v>6.6710000000000003</v>
      </c>
      <c r="N156">
        <v>6.6157300000000001</v>
      </c>
      <c r="O156">
        <v>6.2268699999999999</v>
      </c>
      <c r="P156">
        <v>5.6984000000000004</v>
      </c>
      <c r="Q156">
        <v>9.1198499999999996</v>
      </c>
      <c r="R156">
        <v>9.0738599999999998</v>
      </c>
      <c r="S156">
        <v>9.3420400000000008</v>
      </c>
      <c r="T156">
        <v>9.2770100000000006</v>
      </c>
      <c r="U156">
        <v>7.8743699999999999</v>
      </c>
      <c r="V156">
        <v>8.7688500000000005</v>
      </c>
      <c r="W156">
        <v>8.6979500000000005</v>
      </c>
      <c r="X156">
        <v>8.8149499999999996</v>
      </c>
      <c r="Y156">
        <f t="shared" si="4"/>
        <v>1.0094421501483158E-4</v>
      </c>
      <c r="Z156">
        <f t="shared" si="5"/>
        <v>-1.9248012500000007</v>
      </c>
    </row>
    <row r="157" spans="1:26" x14ac:dyDescent="0.2">
      <c r="A157">
        <v>283</v>
      </c>
      <c r="B157" t="b">
        <v>1</v>
      </c>
      <c r="C157" t="s">
        <v>3778</v>
      </c>
      <c r="D157">
        <v>35.11</v>
      </c>
      <c r="E157">
        <v>2.76</v>
      </c>
      <c r="F157">
        <v>9</v>
      </c>
      <c r="G157">
        <v>9</v>
      </c>
      <c r="I157">
        <v>6.2703199999999999</v>
      </c>
      <c r="J157">
        <v>6.6662600000000003</v>
      </c>
      <c r="K157">
        <v>6.8627900000000004</v>
      </c>
      <c r="L157">
        <v>6.7415799999999999</v>
      </c>
      <c r="M157">
        <v>6.0351999999999997</v>
      </c>
      <c r="N157">
        <v>5.9708199999999998</v>
      </c>
      <c r="O157">
        <v>6.17014</v>
      </c>
      <c r="P157">
        <v>6.3027800000000003</v>
      </c>
      <c r="Q157">
        <v>7.3861699999999999</v>
      </c>
      <c r="R157">
        <v>8.3326700000000002</v>
      </c>
      <c r="S157">
        <v>6.7483500000000003</v>
      </c>
      <c r="T157">
        <v>7.3178400000000003</v>
      </c>
      <c r="U157">
        <v>7.7454000000000001</v>
      </c>
      <c r="V157">
        <v>7.5142699999999998</v>
      </c>
      <c r="W157">
        <v>7.8654799999999998</v>
      </c>
      <c r="X157">
        <v>7.6012599999999999</v>
      </c>
      <c r="Y157">
        <f t="shared" si="4"/>
        <v>1.0143570991745069E-4</v>
      </c>
      <c r="Z157">
        <f t="shared" si="5"/>
        <v>-1.1864437500000005</v>
      </c>
    </row>
    <row r="158" spans="1:26" x14ac:dyDescent="0.2">
      <c r="A158">
        <v>336</v>
      </c>
      <c r="B158" t="b">
        <v>1</v>
      </c>
      <c r="C158" t="s">
        <v>2346</v>
      </c>
      <c r="D158">
        <v>9.9700000000000006</v>
      </c>
      <c r="E158">
        <v>52.43</v>
      </c>
      <c r="F158">
        <v>9</v>
      </c>
      <c r="G158">
        <v>9</v>
      </c>
      <c r="H158" t="s">
        <v>92</v>
      </c>
      <c r="I158">
        <v>13.999700000000001</v>
      </c>
      <c r="J158">
        <v>13.757899999999999</v>
      </c>
      <c r="K158">
        <v>13.7698</v>
      </c>
      <c r="L158">
        <v>13.8286</v>
      </c>
      <c r="M158">
        <v>15.016400000000001</v>
      </c>
      <c r="N158">
        <v>14.924300000000001</v>
      </c>
      <c r="O158">
        <v>12.626300000000001</v>
      </c>
      <c r="P158">
        <v>12.4971</v>
      </c>
      <c r="Q158">
        <v>11.528499999999999</v>
      </c>
      <c r="R158">
        <v>11.412800000000001</v>
      </c>
      <c r="S158">
        <v>10.291399999999999</v>
      </c>
      <c r="T158">
        <v>10.2469</v>
      </c>
      <c r="U158">
        <v>11.544</v>
      </c>
      <c r="V158">
        <v>11.277200000000001</v>
      </c>
      <c r="W158">
        <v>10.935700000000001</v>
      </c>
      <c r="X158">
        <v>10.9679</v>
      </c>
      <c r="Y158">
        <f t="shared" si="4"/>
        <v>1.0550319235497849E-4</v>
      </c>
      <c r="Z158">
        <f t="shared" si="5"/>
        <v>2.7769625000000033</v>
      </c>
    </row>
    <row r="159" spans="1:26" x14ac:dyDescent="0.2">
      <c r="A159">
        <v>342</v>
      </c>
      <c r="B159" t="b">
        <v>1</v>
      </c>
      <c r="C159" t="s">
        <v>1298</v>
      </c>
      <c r="D159">
        <v>7.89</v>
      </c>
      <c r="E159">
        <v>13.56</v>
      </c>
      <c r="F159">
        <v>9</v>
      </c>
      <c r="G159">
        <v>3</v>
      </c>
      <c r="I159">
        <v>9.0578099999999999</v>
      </c>
      <c r="J159">
        <v>10.7018</v>
      </c>
      <c r="K159">
        <v>10.6166</v>
      </c>
      <c r="L159">
        <v>10.734</v>
      </c>
      <c r="M159">
        <v>10.7399</v>
      </c>
      <c r="N159">
        <v>11.281700000000001</v>
      </c>
      <c r="O159">
        <v>8.6242199999999993</v>
      </c>
      <c r="P159">
        <v>8.9266199999999998</v>
      </c>
      <c r="Q159">
        <v>6.6899600000000001</v>
      </c>
      <c r="R159">
        <v>6.2896599999999996</v>
      </c>
      <c r="S159">
        <v>8.0351999999999997</v>
      </c>
      <c r="T159">
        <v>8.1671800000000001</v>
      </c>
      <c r="U159">
        <v>8.0108099999999993</v>
      </c>
      <c r="V159">
        <v>6.45688</v>
      </c>
      <c r="W159">
        <v>7.8258400000000004</v>
      </c>
      <c r="X159">
        <v>8.1800800000000002</v>
      </c>
      <c r="Y159">
        <f t="shared" si="4"/>
        <v>1.0840393083875196E-4</v>
      </c>
      <c r="Z159">
        <f t="shared" si="5"/>
        <v>2.6283799999999999</v>
      </c>
    </row>
    <row r="160" spans="1:26" x14ac:dyDescent="0.2">
      <c r="A160">
        <v>520</v>
      </c>
      <c r="B160" t="b">
        <v>1</v>
      </c>
      <c r="C160" t="s">
        <v>3810</v>
      </c>
      <c r="D160">
        <v>42.37</v>
      </c>
      <c r="E160">
        <v>13.72</v>
      </c>
      <c r="F160">
        <v>7</v>
      </c>
      <c r="G160">
        <v>7</v>
      </c>
      <c r="I160">
        <v>5.70702</v>
      </c>
      <c r="J160">
        <v>5.8367599999999999</v>
      </c>
      <c r="K160">
        <v>6.9420299999999999</v>
      </c>
      <c r="L160">
        <v>4.6498499999999998</v>
      </c>
      <c r="M160">
        <v>5.2241299999999997</v>
      </c>
      <c r="N160">
        <v>4.9017499999999998</v>
      </c>
      <c r="O160">
        <v>6.61911</v>
      </c>
      <c r="P160">
        <v>6.4965099999999998</v>
      </c>
      <c r="Q160">
        <v>7.9199099999999998</v>
      </c>
      <c r="R160">
        <v>7.8089700000000004</v>
      </c>
      <c r="S160">
        <v>7.4557000000000002</v>
      </c>
      <c r="T160">
        <v>7.4695600000000004</v>
      </c>
      <c r="U160">
        <v>8.6141400000000008</v>
      </c>
      <c r="V160">
        <v>8.53857</v>
      </c>
      <c r="W160">
        <v>8.9631299999999996</v>
      </c>
      <c r="X160">
        <v>9.2172000000000001</v>
      </c>
      <c r="Y160">
        <f t="shared" si="4"/>
        <v>1.1135778311205837E-4</v>
      </c>
      <c r="Z160">
        <f t="shared" si="5"/>
        <v>-2.4512525000000016</v>
      </c>
    </row>
    <row r="161" spans="1:26" x14ac:dyDescent="0.2">
      <c r="A161">
        <v>528</v>
      </c>
      <c r="B161" t="b">
        <v>1</v>
      </c>
      <c r="C161" t="s">
        <v>2496</v>
      </c>
      <c r="D161">
        <v>58.64</v>
      </c>
      <c r="E161">
        <v>10.48</v>
      </c>
      <c r="F161">
        <v>6</v>
      </c>
      <c r="G161">
        <v>6</v>
      </c>
      <c r="H161" t="s">
        <v>33</v>
      </c>
      <c r="I161">
        <v>7.3313499999999996</v>
      </c>
      <c r="J161">
        <v>7.0763299999999996</v>
      </c>
      <c r="K161">
        <v>7.2353100000000001</v>
      </c>
      <c r="L161">
        <v>6.7603200000000001</v>
      </c>
      <c r="M161">
        <v>6.3927899999999998</v>
      </c>
      <c r="N161">
        <v>6.48963</v>
      </c>
      <c r="O161">
        <v>7.1635499999999999</v>
      </c>
      <c r="P161">
        <v>6.6034600000000001</v>
      </c>
      <c r="Q161">
        <v>7.40672</v>
      </c>
      <c r="R161">
        <v>7.4512600000000004</v>
      </c>
      <c r="S161">
        <v>8.2972400000000004</v>
      </c>
      <c r="T161">
        <v>8.2280700000000007</v>
      </c>
      <c r="U161">
        <v>7.8813399999999998</v>
      </c>
      <c r="V161">
        <v>7.4632699999999996</v>
      </c>
      <c r="W161">
        <v>8.3920700000000004</v>
      </c>
      <c r="X161">
        <v>7.7956500000000002</v>
      </c>
      <c r="Y161">
        <f t="shared" si="4"/>
        <v>1.1348852566295671E-4</v>
      </c>
      <c r="Z161">
        <f t="shared" si="5"/>
        <v>-0.98286000000000229</v>
      </c>
    </row>
    <row r="162" spans="1:26" x14ac:dyDescent="0.2">
      <c r="A162">
        <v>629</v>
      </c>
      <c r="B162" t="b">
        <v>1</v>
      </c>
      <c r="C162" t="s">
        <v>2190</v>
      </c>
      <c r="D162">
        <v>68.28</v>
      </c>
      <c r="E162">
        <v>7.08</v>
      </c>
      <c r="F162">
        <v>4</v>
      </c>
      <c r="G162">
        <v>4</v>
      </c>
      <c r="H162" t="s">
        <v>92</v>
      </c>
      <c r="I162">
        <v>6.9512700000000001</v>
      </c>
      <c r="J162">
        <v>7.1523700000000003</v>
      </c>
      <c r="K162">
        <v>7.13727</v>
      </c>
      <c r="L162">
        <v>6.9775200000000002</v>
      </c>
      <c r="M162">
        <v>8.0183099999999996</v>
      </c>
      <c r="N162">
        <v>8.0036799999999992</v>
      </c>
      <c r="O162">
        <v>6.1271300000000002</v>
      </c>
      <c r="P162">
        <v>5.87026</v>
      </c>
      <c r="Q162">
        <v>9.3121700000000001</v>
      </c>
      <c r="R162">
        <v>8.9548699999999997</v>
      </c>
      <c r="S162">
        <v>9.0652799999999996</v>
      </c>
      <c r="T162">
        <v>9.1987199999999998</v>
      </c>
      <c r="U162">
        <v>9.5056799999999999</v>
      </c>
      <c r="V162">
        <v>9.9299599999999995</v>
      </c>
      <c r="W162">
        <v>9.1482200000000002</v>
      </c>
      <c r="X162">
        <v>9.9575399999999998</v>
      </c>
      <c r="Y162">
        <f t="shared" si="4"/>
        <v>1.1368123335522823E-4</v>
      </c>
      <c r="Z162">
        <f t="shared" si="5"/>
        <v>-2.3543287499999996</v>
      </c>
    </row>
    <row r="163" spans="1:26" x14ac:dyDescent="0.2">
      <c r="A163">
        <v>762</v>
      </c>
      <c r="B163" t="b">
        <v>1</v>
      </c>
      <c r="C163" t="s">
        <v>2430</v>
      </c>
      <c r="D163">
        <v>73.52</v>
      </c>
      <c r="E163">
        <v>26.98</v>
      </c>
      <c r="F163">
        <v>5</v>
      </c>
      <c r="G163">
        <v>5</v>
      </c>
      <c r="H163" t="s">
        <v>92</v>
      </c>
      <c r="I163">
        <v>10.676</v>
      </c>
      <c r="J163">
        <v>10.2963</v>
      </c>
      <c r="K163">
        <v>10.3926</v>
      </c>
      <c r="L163">
        <v>10.2623</v>
      </c>
      <c r="M163">
        <v>9.6663099999999993</v>
      </c>
      <c r="N163">
        <v>10.043100000000001</v>
      </c>
      <c r="O163">
        <v>8.1696899999999992</v>
      </c>
      <c r="P163">
        <v>8.5671599999999994</v>
      </c>
      <c r="Q163">
        <v>12.466100000000001</v>
      </c>
      <c r="R163">
        <v>12.4679</v>
      </c>
      <c r="S163">
        <v>12.137</v>
      </c>
      <c r="T163">
        <v>12.268000000000001</v>
      </c>
      <c r="U163">
        <v>12.569699999999999</v>
      </c>
      <c r="V163">
        <v>12.388999999999999</v>
      </c>
      <c r="W163">
        <v>12.718299999999999</v>
      </c>
      <c r="X163">
        <v>12.723100000000001</v>
      </c>
      <c r="Y163">
        <f t="shared" si="4"/>
        <v>1.1520587149593745E-4</v>
      </c>
      <c r="Z163">
        <f t="shared" si="5"/>
        <v>-2.7082049999999995</v>
      </c>
    </row>
    <row r="164" spans="1:26" x14ac:dyDescent="0.2">
      <c r="A164">
        <v>674</v>
      </c>
      <c r="B164" t="b">
        <v>1</v>
      </c>
      <c r="C164" t="s">
        <v>1031</v>
      </c>
      <c r="D164">
        <v>12.29</v>
      </c>
      <c r="E164">
        <v>26.91</v>
      </c>
      <c r="F164">
        <v>7</v>
      </c>
      <c r="G164">
        <v>6</v>
      </c>
      <c r="H164" t="s">
        <v>33</v>
      </c>
      <c r="I164">
        <v>10.423</v>
      </c>
      <c r="J164">
        <v>10.4373</v>
      </c>
      <c r="K164">
        <v>9.6537299999999995</v>
      </c>
      <c r="L164">
        <v>9.8389199999999999</v>
      </c>
      <c r="M164">
        <v>9.7214200000000002</v>
      </c>
      <c r="N164">
        <v>9.8980599999999992</v>
      </c>
      <c r="O164">
        <v>11.785500000000001</v>
      </c>
      <c r="P164">
        <v>11.627000000000001</v>
      </c>
      <c r="Q164">
        <v>7.8976499999999996</v>
      </c>
      <c r="R164">
        <v>7.9109400000000001</v>
      </c>
      <c r="S164">
        <v>7.6877800000000001</v>
      </c>
      <c r="T164">
        <v>7.9144600000000001</v>
      </c>
      <c r="U164">
        <v>7.63218</v>
      </c>
      <c r="V164">
        <v>7.0011200000000002</v>
      </c>
      <c r="W164">
        <v>7.94231</v>
      </c>
      <c r="X164">
        <v>8.1300799999999995</v>
      </c>
      <c r="Y164">
        <f t="shared" si="4"/>
        <v>1.2101343814909277E-4</v>
      </c>
      <c r="Z164">
        <f t="shared" si="5"/>
        <v>2.6585512500000004</v>
      </c>
    </row>
    <row r="165" spans="1:26" x14ac:dyDescent="0.2">
      <c r="A165">
        <v>561</v>
      </c>
      <c r="B165" t="b">
        <v>1</v>
      </c>
      <c r="C165" t="s">
        <v>707</v>
      </c>
      <c r="D165">
        <v>42.33</v>
      </c>
      <c r="E165">
        <v>13.81</v>
      </c>
      <c r="F165">
        <v>4</v>
      </c>
      <c r="G165">
        <v>3</v>
      </c>
      <c r="I165">
        <v>8.6043099999999999</v>
      </c>
      <c r="J165">
        <v>8.1734200000000001</v>
      </c>
      <c r="K165">
        <v>7.8571099999999996</v>
      </c>
      <c r="L165">
        <v>7.8672800000000001</v>
      </c>
      <c r="M165">
        <v>7.9551800000000004</v>
      </c>
      <c r="N165">
        <v>8.0338600000000007</v>
      </c>
      <c r="O165">
        <v>7.0207300000000004</v>
      </c>
      <c r="P165">
        <v>7.1409099999999999</v>
      </c>
      <c r="Q165">
        <v>9.6470900000000004</v>
      </c>
      <c r="R165">
        <v>9.5846</v>
      </c>
      <c r="S165">
        <v>8.1882400000000004</v>
      </c>
      <c r="T165">
        <v>8.5335099999999997</v>
      </c>
      <c r="U165">
        <v>8.7960200000000004</v>
      </c>
      <c r="V165">
        <v>9.2794500000000006</v>
      </c>
      <c r="W165">
        <v>9.2135200000000008</v>
      </c>
      <c r="X165">
        <v>9.3247199999999992</v>
      </c>
      <c r="Y165">
        <f t="shared" si="4"/>
        <v>1.2142414825147445E-4</v>
      </c>
      <c r="Z165">
        <f t="shared" si="5"/>
        <v>-1.2392937500000007</v>
      </c>
    </row>
    <row r="166" spans="1:26" x14ac:dyDescent="0.2">
      <c r="A166">
        <v>743</v>
      </c>
      <c r="B166" t="b">
        <v>1</v>
      </c>
      <c r="C166" t="s">
        <v>759</v>
      </c>
      <c r="D166">
        <v>8.2100000000000009</v>
      </c>
      <c r="E166">
        <v>21.6</v>
      </c>
      <c r="F166">
        <v>6</v>
      </c>
      <c r="G166">
        <v>5</v>
      </c>
      <c r="H166" t="s">
        <v>149</v>
      </c>
      <c r="I166">
        <v>16.177199999999999</v>
      </c>
      <c r="J166">
        <v>18.112100000000002</v>
      </c>
      <c r="K166">
        <v>16.574400000000001</v>
      </c>
      <c r="L166">
        <v>17.421399999999998</v>
      </c>
      <c r="M166">
        <v>17.240500000000001</v>
      </c>
      <c r="N166">
        <v>16.6828</v>
      </c>
      <c r="O166">
        <v>15.8339</v>
      </c>
      <c r="P166">
        <v>15.4244</v>
      </c>
      <c r="Q166">
        <v>12.801500000000001</v>
      </c>
      <c r="R166">
        <v>13.6402</v>
      </c>
      <c r="S166">
        <v>14.7445</v>
      </c>
      <c r="T166">
        <v>14.8376</v>
      </c>
      <c r="U166">
        <v>13.8727</v>
      </c>
      <c r="V166">
        <v>13.6608</v>
      </c>
      <c r="W166">
        <v>15.5266</v>
      </c>
      <c r="X166">
        <v>14.551299999999999</v>
      </c>
      <c r="Y166">
        <f t="shared" si="4"/>
        <v>1.248476013376273E-4</v>
      </c>
      <c r="Z166">
        <f t="shared" si="5"/>
        <v>2.4789375000000007</v>
      </c>
    </row>
    <row r="167" spans="1:26" x14ac:dyDescent="0.2">
      <c r="A167">
        <v>271</v>
      </c>
      <c r="B167" t="b">
        <v>1</v>
      </c>
      <c r="C167" t="s">
        <v>3000</v>
      </c>
      <c r="D167">
        <v>28.59</v>
      </c>
      <c r="E167">
        <v>7.79</v>
      </c>
      <c r="F167">
        <v>12</v>
      </c>
      <c r="G167">
        <v>12</v>
      </c>
      <c r="H167" t="s">
        <v>33</v>
      </c>
      <c r="I167">
        <v>6.59429</v>
      </c>
      <c r="J167">
        <v>6.3311599999999997</v>
      </c>
      <c r="K167">
        <v>5.0192899999999998</v>
      </c>
      <c r="L167">
        <v>5.2360699999999998</v>
      </c>
      <c r="M167">
        <v>5.3131300000000001</v>
      </c>
      <c r="N167">
        <v>4.9990500000000004</v>
      </c>
      <c r="O167">
        <v>5.6972800000000001</v>
      </c>
      <c r="P167">
        <v>4.9391400000000001</v>
      </c>
      <c r="Q167">
        <v>8.0535200000000007</v>
      </c>
      <c r="R167">
        <v>8.2015399999999996</v>
      </c>
      <c r="S167">
        <v>6.6116599999999996</v>
      </c>
      <c r="T167">
        <v>6.9047099999999997</v>
      </c>
      <c r="U167">
        <v>8.5749600000000008</v>
      </c>
      <c r="V167">
        <v>7.5383199999999997</v>
      </c>
      <c r="W167">
        <v>6.6777199999999999</v>
      </c>
      <c r="X167">
        <v>6.3164400000000001</v>
      </c>
      <c r="Y167">
        <f t="shared" si="4"/>
        <v>1.252158840239041E-4</v>
      </c>
      <c r="Z167">
        <f t="shared" si="5"/>
        <v>-1.843682499999999</v>
      </c>
    </row>
    <row r="168" spans="1:26" x14ac:dyDescent="0.2">
      <c r="A168">
        <v>98</v>
      </c>
      <c r="B168" t="b">
        <v>1</v>
      </c>
      <c r="C168" t="s">
        <v>3470</v>
      </c>
      <c r="D168">
        <v>24.34</v>
      </c>
      <c r="E168">
        <v>17.97</v>
      </c>
      <c r="F168">
        <v>27</v>
      </c>
      <c r="G168">
        <v>17</v>
      </c>
      <c r="H168" t="s">
        <v>92</v>
      </c>
      <c r="I168">
        <v>11.785299999999999</v>
      </c>
      <c r="J168">
        <v>11.604100000000001</v>
      </c>
      <c r="K168">
        <v>13.428699999999999</v>
      </c>
      <c r="L168">
        <v>13.4024</v>
      </c>
      <c r="M168">
        <v>13.376899999999999</v>
      </c>
      <c r="N168">
        <v>13.542400000000001</v>
      </c>
      <c r="O168">
        <v>12.207100000000001</v>
      </c>
      <c r="P168">
        <v>12.247199999999999</v>
      </c>
      <c r="Q168">
        <v>9.0967300000000009</v>
      </c>
      <c r="R168">
        <v>9.2457799999999999</v>
      </c>
      <c r="S168">
        <v>8.8180099999999992</v>
      </c>
      <c r="T168">
        <v>8.6689699999999998</v>
      </c>
      <c r="U168">
        <v>10.951000000000001</v>
      </c>
      <c r="V168">
        <v>10.650399999999999</v>
      </c>
      <c r="W168">
        <v>11.3253</v>
      </c>
      <c r="X168">
        <v>11.435700000000001</v>
      </c>
      <c r="Y168">
        <f t="shared" si="4"/>
        <v>1.2959577349077659E-4</v>
      </c>
      <c r="Z168">
        <f t="shared" si="5"/>
        <v>2.6752762499999996</v>
      </c>
    </row>
    <row r="169" spans="1:26" x14ac:dyDescent="0.2">
      <c r="A169">
        <v>320</v>
      </c>
      <c r="B169" t="b">
        <v>1</v>
      </c>
      <c r="C169" t="s">
        <v>603</v>
      </c>
      <c r="D169">
        <v>1.25</v>
      </c>
      <c r="E169">
        <v>25.63</v>
      </c>
      <c r="F169">
        <v>12</v>
      </c>
      <c r="G169">
        <v>7</v>
      </c>
      <c r="H169" t="s">
        <v>92</v>
      </c>
      <c r="I169">
        <v>11.551299999999999</v>
      </c>
      <c r="J169">
        <v>11.598699999999999</v>
      </c>
      <c r="K169">
        <v>12.2719</v>
      </c>
      <c r="L169">
        <v>12.2743</v>
      </c>
      <c r="M169">
        <v>12.056800000000001</v>
      </c>
      <c r="N169">
        <v>12.2751</v>
      </c>
      <c r="O169">
        <v>10.7681</v>
      </c>
      <c r="P169">
        <v>10.882</v>
      </c>
      <c r="Q169">
        <v>10.269399999999999</v>
      </c>
      <c r="R169">
        <v>10.337199999999999</v>
      </c>
      <c r="S169">
        <v>10.2774</v>
      </c>
      <c r="T169">
        <v>9.5778800000000004</v>
      </c>
      <c r="U169">
        <v>9.6192600000000006</v>
      </c>
      <c r="V169">
        <v>9.50305</v>
      </c>
      <c r="W169">
        <v>9.9398900000000001</v>
      </c>
      <c r="X169">
        <v>10.020899999999999</v>
      </c>
      <c r="Y169">
        <f t="shared" si="4"/>
        <v>1.4417262606398364E-4</v>
      </c>
      <c r="Z169">
        <f t="shared" si="5"/>
        <v>1.7666525000000011</v>
      </c>
    </row>
    <row r="170" spans="1:26" x14ac:dyDescent="0.2">
      <c r="A170">
        <v>331</v>
      </c>
      <c r="B170" t="b">
        <v>1</v>
      </c>
      <c r="C170" t="s">
        <v>2714</v>
      </c>
      <c r="D170">
        <v>76.400000000000006</v>
      </c>
      <c r="E170">
        <v>15.32</v>
      </c>
      <c r="F170">
        <v>9</v>
      </c>
      <c r="G170">
        <v>9</v>
      </c>
      <c r="H170" t="s">
        <v>33</v>
      </c>
      <c r="I170">
        <v>9.5214300000000005</v>
      </c>
      <c r="J170">
        <v>9.1970799999999997</v>
      </c>
      <c r="K170">
        <v>9.5202600000000004</v>
      </c>
      <c r="L170">
        <v>9.4064499999999995</v>
      </c>
      <c r="M170">
        <v>9.0950900000000008</v>
      </c>
      <c r="N170">
        <v>9.2868899999999996</v>
      </c>
      <c r="O170">
        <v>7.9584900000000003</v>
      </c>
      <c r="P170">
        <v>8.8534400000000009</v>
      </c>
      <c r="Q170">
        <v>9.7622300000000006</v>
      </c>
      <c r="R170">
        <v>9.9990000000000006</v>
      </c>
      <c r="S170">
        <v>10.273999999999999</v>
      </c>
      <c r="T170">
        <v>10.1571</v>
      </c>
      <c r="U170">
        <v>11.266500000000001</v>
      </c>
      <c r="V170">
        <v>11.263</v>
      </c>
      <c r="W170">
        <v>11.1685</v>
      </c>
      <c r="X170">
        <v>11.107699999999999</v>
      </c>
      <c r="Y170">
        <f t="shared" si="4"/>
        <v>1.5342150946828716E-4</v>
      </c>
      <c r="Z170">
        <f t="shared" si="5"/>
        <v>-1.5198624999999986</v>
      </c>
    </row>
    <row r="171" spans="1:26" x14ac:dyDescent="0.2">
      <c r="A171">
        <v>687</v>
      </c>
      <c r="B171" t="b">
        <v>1</v>
      </c>
      <c r="C171" t="s">
        <v>342</v>
      </c>
      <c r="D171">
        <v>39.68</v>
      </c>
      <c r="E171">
        <v>9.1999999999999993</v>
      </c>
      <c r="F171">
        <v>5</v>
      </c>
      <c r="G171">
        <v>5</v>
      </c>
      <c r="I171">
        <v>7.38666</v>
      </c>
      <c r="J171">
        <v>6.71258</v>
      </c>
      <c r="K171">
        <v>6.7072700000000003</v>
      </c>
      <c r="L171">
        <v>6.38157</v>
      </c>
      <c r="M171">
        <v>6.1395999999999997</v>
      </c>
      <c r="N171">
        <v>6.4636300000000002</v>
      </c>
      <c r="O171">
        <v>5.6066099999999999</v>
      </c>
      <c r="P171">
        <v>5.9668700000000001</v>
      </c>
      <c r="Q171">
        <v>9.14025</v>
      </c>
      <c r="R171">
        <v>9.0404900000000001</v>
      </c>
      <c r="S171">
        <v>7.6355000000000004</v>
      </c>
      <c r="T171">
        <v>7.3084899999999999</v>
      </c>
      <c r="U171">
        <v>7.8440599999999998</v>
      </c>
      <c r="V171">
        <v>7.8306500000000003</v>
      </c>
      <c r="W171">
        <v>7.1718599999999997</v>
      </c>
      <c r="X171">
        <v>7.7797000000000001</v>
      </c>
      <c r="Y171">
        <f t="shared" si="4"/>
        <v>1.5385328442374784E-4</v>
      </c>
      <c r="Z171">
        <f t="shared" si="5"/>
        <v>-1.5482762499999998</v>
      </c>
    </row>
    <row r="172" spans="1:26" x14ac:dyDescent="0.2">
      <c r="A172">
        <v>77</v>
      </c>
      <c r="B172" t="b">
        <v>1</v>
      </c>
      <c r="C172" t="s">
        <v>2932</v>
      </c>
      <c r="D172">
        <v>51.55</v>
      </c>
      <c r="E172">
        <v>38.119999999999997</v>
      </c>
      <c r="F172">
        <v>36</v>
      </c>
      <c r="G172">
        <v>33</v>
      </c>
      <c r="H172" t="s">
        <v>92</v>
      </c>
      <c r="I172">
        <v>10.1332</v>
      </c>
      <c r="J172">
        <v>10.410299999999999</v>
      </c>
      <c r="K172">
        <v>10.695399999999999</v>
      </c>
      <c r="L172">
        <v>10.151899999999999</v>
      </c>
      <c r="M172">
        <v>11.852</v>
      </c>
      <c r="N172">
        <v>12.005699999999999</v>
      </c>
      <c r="O172">
        <v>10.448600000000001</v>
      </c>
      <c r="P172">
        <v>10.3916</v>
      </c>
      <c r="Q172">
        <v>13.4056</v>
      </c>
      <c r="R172">
        <v>13.4245</v>
      </c>
      <c r="S172">
        <v>12.1309</v>
      </c>
      <c r="T172">
        <v>12.319000000000001</v>
      </c>
      <c r="U172">
        <v>12.8283</v>
      </c>
      <c r="V172">
        <v>12.649100000000001</v>
      </c>
      <c r="W172">
        <v>12.7905</v>
      </c>
      <c r="X172">
        <v>12.969099999999999</v>
      </c>
      <c r="Y172">
        <f t="shared" si="4"/>
        <v>1.5538496772065497E-4</v>
      </c>
      <c r="Z172">
        <f t="shared" si="5"/>
        <v>-2.0535374999999991</v>
      </c>
    </row>
    <row r="173" spans="1:26" x14ac:dyDescent="0.2">
      <c r="A173">
        <v>84</v>
      </c>
      <c r="B173" t="b">
        <v>1</v>
      </c>
      <c r="C173" t="s">
        <v>3060</v>
      </c>
      <c r="D173">
        <v>59.66</v>
      </c>
      <c r="E173">
        <v>40.200000000000003</v>
      </c>
      <c r="F173">
        <v>25</v>
      </c>
      <c r="G173">
        <v>25</v>
      </c>
      <c r="H173" t="s">
        <v>33</v>
      </c>
      <c r="I173">
        <v>12.7753</v>
      </c>
      <c r="J173">
        <v>12.6288</v>
      </c>
      <c r="K173">
        <v>12.613</v>
      </c>
      <c r="L173">
        <v>12.559699999999999</v>
      </c>
      <c r="M173">
        <v>11.8337</v>
      </c>
      <c r="N173">
        <v>11.5235</v>
      </c>
      <c r="O173">
        <v>12.1976</v>
      </c>
      <c r="P173">
        <v>12.1881</v>
      </c>
      <c r="Q173">
        <v>13.2753</v>
      </c>
      <c r="R173">
        <v>13.385999999999999</v>
      </c>
      <c r="S173">
        <v>13.547800000000001</v>
      </c>
      <c r="T173">
        <v>13.6448</v>
      </c>
      <c r="U173">
        <v>13.3444</v>
      </c>
      <c r="V173">
        <v>13.408899999999999</v>
      </c>
      <c r="W173">
        <v>13.548299999999999</v>
      </c>
      <c r="X173">
        <v>13.424099999999999</v>
      </c>
      <c r="Y173">
        <f t="shared" si="4"/>
        <v>1.6112746080400035E-4</v>
      </c>
      <c r="Z173">
        <f t="shared" si="5"/>
        <v>-1.1574874999999984</v>
      </c>
    </row>
    <row r="174" spans="1:26" x14ac:dyDescent="0.2">
      <c r="A174">
        <v>214</v>
      </c>
      <c r="B174" t="b">
        <v>1</v>
      </c>
      <c r="C174" t="s">
        <v>2580</v>
      </c>
      <c r="D174">
        <v>64.09</v>
      </c>
      <c r="E174">
        <v>32.380000000000003</v>
      </c>
      <c r="F174">
        <v>16</v>
      </c>
      <c r="G174">
        <v>16</v>
      </c>
      <c r="H174" t="s">
        <v>83</v>
      </c>
      <c r="I174">
        <v>9.6488700000000005</v>
      </c>
      <c r="J174">
        <v>9.6038700000000006</v>
      </c>
      <c r="K174">
        <v>9.0892300000000006</v>
      </c>
      <c r="L174">
        <v>9.6491399999999992</v>
      </c>
      <c r="M174">
        <v>9.3038500000000006</v>
      </c>
      <c r="N174">
        <v>9.5152400000000004</v>
      </c>
      <c r="O174">
        <v>9.4445999999999994</v>
      </c>
      <c r="P174">
        <v>9.2982700000000005</v>
      </c>
      <c r="Q174">
        <v>9.5929500000000001</v>
      </c>
      <c r="R174">
        <v>12.154199999999999</v>
      </c>
      <c r="S174">
        <v>12.006500000000001</v>
      </c>
      <c r="T174">
        <v>12.0425</v>
      </c>
      <c r="U174">
        <v>12.2538</v>
      </c>
      <c r="V174">
        <v>11.9511</v>
      </c>
      <c r="W174">
        <v>11.069800000000001</v>
      </c>
      <c r="X174">
        <v>11.818099999999999</v>
      </c>
      <c r="Y174">
        <f t="shared" si="4"/>
        <v>1.6132620540324343E-4</v>
      </c>
      <c r="Z174">
        <f t="shared" si="5"/>
        <v>-2.1669849999999986</v>
      </c>
    </row>
    <row r="175" spans="1:26" x14ac:dyDescent="0.2">
      <c r="A175">
        <v>764</v>
      </c>
      <c r="B175" t="b">
        <v>1</v>
      </c>
      <c r="C175" t="s">
        <v>2808</v>
      </c>
      <c r="D175">
        <v>24.6</v>
      </c>
      <c r="E175">
        <v>21.27</v>
      </c>
      <c r="F175">
        <v>5</v>
      </c>
      <c r="G175">
        <v>5</v>
      </c>
      <c r="I175">
        <v>8.5738699999999994</v>
      </c>
      <c r="J175">
        <v>8.1821999999999999</v>
      </c>
      <c r="K175">
        <v>8.1294799999999992</v>
      </c>
      <c r="L175">
        <v>8.6854200000000006</v>
      </c>
      <c r="M175">
        <v>8.3510899999999992</v>
      </c>
      <c r="N175">
        <v>8.7519600000000004</v>
      </c>
      <c r="O175">
        <v>8.8383099999999999</v>
      </c>
      <c r="P175">
        <v>8.5060900000000004</v>
      </c>
      <c r="Q175">
        <v>7.5756500000000004</v>
      </c>
      <c r="R175">
        <v>8.0217399999999994</v>
      </c>
      <c r="S175">
        <v>8.0515899999999991</v>
      </c>
      <c r="T175">
        <v>7.5757099999999999</v>
      </c>
      <c r="U175">
        <v>7.7112499999999997</v>
      </c>
      <c r="V175">
        <v>7.8380400000000003</v>
      </c>
      <c r="W175">
        <v>7.6542199999999996</v>
      </c>
      <c r="X175">
        <v>7.7403199999999996</v>
      </c>
      <c r="Y175">
        <f t="shared" si="4"/>
        <v>1.6482215366889877E-4</v>
      </c>
      <c r="Z175">
        <f t="shared" si="5"/>
        <v>0.73123749999999887</v>
      </c>
    </row>
    <row r="176" spans="1:26" x14ac:dyDescent="0.2">
      <c r="A176">
        <v>182</v>
      </c>
      <c r="B176" t="b">
        <v>1</v>
      </c>
      <c r="C176" t="s">
        <v>2082</v>
      </c>
      <c r="D176">
        <v>45.63</v>
      </c>
      <c r="E176">
        <v>19</v>
      </c>
      <c r="F176">
        <v>19</v>
      </c>
      <c r="G176">
        <v>19</v>
      </c>
      <c r="H176" t="s">
        <v>92</v>
      </c>
      <c r="I176">
        <v>8.5969099999999994</v>
      </c>
      <c r="J176">
        <v>8.2722800000000003</v>
      </c>
      <c r="K176">
        <v>8.3555200000000003</v>
      </c>
      <c r="L176">
        <v>8.7164699999999993</v>
      </c>
      <c r="M176">
        <v>7.4510100000000001</v>
      </c>
      <c r="N176">
        <v>7.7290700000000001</v>
      </c>
      <c r="O176">
        <v>6.6063700000000001</v>
      </c>
      <c r="P176">
        <v>7.2093400000000001</v>
      </c>
      <c r="Q176">
        <v>10.984299999999999</v>
      </c>
      <c r="R176">
        <v>11.045</v>
      </c>
      <c r="S176">
        <v>9.6473499999999994</v>
      </c>
      <c r="T176">
        <v>9.5644899999999993</v>
      </c>
      <c r="U176">
        <v>9.3633100000000002</v>
      </c>
      <c r="V176">
        <v>8.8816600000000001</v>
      </c>
      <c r="W176">
        <v>9.5478900000000007</v>
      </c>
      <c r="X176">
        <v>9.46007</v>
      </c>
      <c r="Y176">
        <f t="shared" si="4"/>
        <v>1.6659822846669075E-4</v>
      </c>
      <c r="Z176">
        <f t="shared" si="5"/>
        <v>-1.9446374999999998</v>
      </c>
    </row>
    <row r="177" spans="1:26" x14ac:dyDescent="0.2">
      <c r="A177">
        <v>43</v>
      </c>
      <c r="B177" t="b">
        <v>1</v>
      </c>
      <c r="C177" t="s">
        <v>1195</v>
      </c>
      <c r="D177">
        <v>51.94</v>
      </c>
      <c r="E177">
        <v>32.15</v>
      </c>
      <c r="F177">
        <v>48</v>
      </c>
      <c r="G177">
        <v>47</v>
      </c>
      <c r="H177" t="s">
        <v>92</v>
      </c>
      <c r="I177">
        <v>12.0787</v>
      </c>
      <c r="J177">
        <v>11.856299999999999</v>
      </c>
      <c r="K177">
        <v>12.3765</v>
      </c>
      <c r="L177">
        <v>12.1416</v>
      </c>
      <c r="M177">
        <v>11.8421</v>
      </c>
      <c r="N177">
        <v>12.0352</v>
      </c>
      <c r="O177">
        <v>11.1937</v>
      </c>
      <c r="P177">
        <v>11.496600000000001</v>
      </c>
      <c r="Q177">
        <v>12.9087</v>
      </c>
      <c r="R177">
        <v>12.813700000000001</v>
      </c>
      <c r="S177">
        <v>12.650600000000001</v>
      </c>
      <c r="T177">
        <v>12.592499999999999</v>
      </c>
      <c r="U177">
        <v>13.205</v>
      </c>
      <c r="V177">
        <v>12.7645</v>
      </c>
      <c r="W177">
        <v>12.980499999999999</v>
      </c>
      <c r="X177">
        <v>13.151400000000001</v>
      </c>
      <c r="Y177">
        <f t="shared" si="4"/>
        <v>1.712806829399029E-4</v>
      </c>
      <c r="Z177">
        <f t="shared" si="5"/>
        <v>-1.0057749999999999</v>
      </c>
    </row>
    <row r="178" spans="1:26" x14ac:dyDescent="0.2">
      <c r="A178">
        <v>158</v>
      </c>
      <c r="B178" t="b">
        <v>1</v>
      </c>
      <c r="C178" t="s">
        <v>623</v>
      </c>
      <c r="D178">
        <v>46.89</v>
      </c>
      <c r="E178">
        <v>22.04</v>
      </c>
      <c r="F178">
        <v>18</v>
      </c>
      <c r="G178">
        <v>18</v>
      </c>
      <c r="H178" t="s">
        <v>92</v>
      </c>
      <c r="I178">
        <v>8.1462699999999995</v>
      </c>
      <c r="J178">
        <v>7.8350600000000004</v>
      </c>
      <c r="K178">
        <v>6.60534</v>
      </c>
      <c r="L178">
        <v>6.3887</v>
      </c>
      <c r="M178">
        <v>7.5991400000000002</v>
      </c>
      <c r="N178">
        <v>8.3394499999999994</v>
      </c>
      <c r="O178">
        <v>7.5380700000000003</v>
      </c>
      <c r="P178">
        <v>6.9944800000000003</v>
      </c>
      <c r="Q178">
        <v>11.5021</v>
      </c>
      <c r="R178">
        <v>10.276400000000001</v>
      </c>
      <c r="S178">
        <v>11.937900000000001</v>
      </c>
      <c r="T178">
        <v>9.1454900000000006</v>
      </c>
      <c r="U178">
        <v>11.1907</v>
      </c>
      <c r="V178">
        <v>10.9923</v>
      </c>
      <c r="W178">
        <v>8.5616599999999998</v>
      </c>
      <c r="X178">
        <v>8.7708399999999997</v>
      </c>
      <c r="Y178">
        <f t="shared" si="4"/>
        <v>1.7626526098772933E-4</v>
      </c>
      <c r="Z178">
        <f t="shared" si="5"/>
        <v>-2.8663600000000029</v>
      </c>
    </row>
    <row r="179" spans="1:26" x14ac:dyDescent="0.2">
      <c r="A179">
        <v>313</v>
      </c>
      <c r="B179" t="b">
        <v>1</v>
      </c>
      <c r="C179" t="s">
        <v>1610</v>
      </c>
      <c r="D179">
        <v>39.57</v>
      </c>
      <c r="E179">
        <v>26.84</v>
      </c>
      <c r="F179">
        <v>13</v>
      </c>
      <c r="G179">
        <v>13</v>
      </c>
      <c r="H179" t="s">
        <v>33</v>
      </c>
      <c r="I179">
        <v>8.7629699999999993</v>
      </c>
      <c r="J179">
        <v>8.8241700000000005</v>
      </c>
      <c r="K179">
        <v>8.9915099999999999</v>
      </c>
      <c r="L179">
        <v>9.2711799999999993</v>
      </c>
      <c r="M179">
        <v>8.9141100000000009</v>
      </c>
      <c r="N179">
        <v>8.2126199999999994</v>
      </c>
      <c r="O179">
        <v>8.3511100000000003</v>
      </c>
      <c r="P179">
        <v>8.1937700000000007</v>
      </c>
      <c r="Q179">
        <v>10.3734</v>
      </c>
      <c r="R179">
        <v>10.5626</v>
      </c>
      <c r="S179">
        <v>9.2646599999999992</v>
      </c>
      <c r="T179">
        <v>9.6263900000000007</v>
      </c>
      <c r="U179">
        <v>9.5646699999999996</v>
      </c>
      <c r="V179">
        <v>9.5145499999999998</v>
      </c>
      <c r="W179">
        <v>10.622299999999999</v>
      </c>
      <c r="X179">
        <v>10.4148</v>
      </c>
      <c r="Y179">
        <f t="shared" si="4"/>
        <v>1.7731125090472591E-4</v>
      </c>
      <c r="Z179">
        <f t="shared" si="5"/>
        <v>-1.3027412500000004</v>
      </c>
    </row>
    <row r="180" spans="1:26" x14ac:dyDescent="0.2">
      <c r="A180">
        <v>223</v>
      </c>
      <c r="B180" t="b">
        <v>1</v>
      </c>
      <c r="C180" t="s">
        <v>3340</v>
      </c>
      <c r="D180">
        <v>69.540000000000006</v>
      </c>
      <c r="E180">
        <v>11.23</v>
      </c>
      <c r="F180">
        <v>12</v>
      </c>
      <c r="G180">
        <v>12</v>
      </c>
      <c r="H180" t="s">
        <v>33</v>
      </c>
      <c r="I180">
        <v>7.7253699999999998</v>
      </c>
      <c r="J180">
        <v>6.4176099999999998</v>
      </c>
      <c r="K180">
        <v>4.7226999999999997</v>
      </c>
      <c r="L180">
        <v>4.9590899999999998</v>
      </c>
      <c r="M180">
        <v>7.0673899999999996</v>
      </c>
      <c r="N180">
        <v>6.5229999999999997</v>
      </c>
      <c r="O180">
        <v>5.4157500000000001</v>
      </c>
      <c r="P180">
        <v>5.7819900000000004</v>
      </c>
      <c r="Q180">
        <v>6.7986899999999997</v>
      </c>
      <c r="R180">
        <v>7.1661799999999998</v>
      </c>
      <c r="S180">
        <v>7.9451400000000003</v>
      </c>
      <c r="T180">
        <v>8.0497700000000005</v>
      </c>
      <c r="U180">
        <v>9.4290299999999991</v>
      </c>
      <c r="V180">
        <v>9.1213499999999996</v>
      </c>
      <c r="W180">
        <v>9.3267399999999991</v>
      </c>
      <c r="X180">
        <v>9.1575000000000006</v>
      </c>
      <c r="Y180">
        <f t="shared" si="4"/>
        <v>1.8052625762853298E-4</v>
      </c>
      <c r="Z180">
        <f t="shared" si="5"/>
        <v>-2.2976874999999994</v>
      </c>
    </row>
    <row r="181" spans="1:26" x14ac:dyDescent="0.2">
      <c r="A181">
        <v>466</v>
      </c>
      <c r="B181" t="b">
        <v>1</v>
      </c>
      <c r="C181" t="s">
        <v>2154</v>
      </c>
      <c r="D181">
        <v>35.090000000000003</v>
      </c>
      <c r="E181">
        <v>17.2</v>
      </c>
      <c r="F181">
        <v>10</v>
      </c>
      <c r="G181">
        <v>10</v>
      </c>
      <c r="H181" t="s">
        <v>33</v>
      </c>
      <c r="I181">
        <v>7.65564</v>
      </c>
      <c r="J181">
        <v>6.59978</v>
      </c>
      <c r="K181">
        <v>6.7227899999999998</v>
      </c>
      <c r="L181">
        <v>7.0576400000000001</v>
      </c>
      <c r="M181">
        <v>6.6131599999999997</v>
      </c>
      <c r="N181">
        <v>7.1489599999999998</v>
      </c>
      <c r="O181">
        <v>7.7041199999999996</v>
      </c>
      <c r="P181">
        <v>7.5344100000000003</v>
      </c>
      <c r="Q181">
        <v>9.2142599999999995</v>
      </c>
      <c r="R181">
        <v>9.5107900000000001</v>
      </c>
      <c r="S181">
        <v>7.7876000000000003</v>
      </c>
      <c r="T181">
        <v>8.1601700000000008</v>
      </c>
      <c r="U181">
        <v>8.6401699999999995</v>
      </c>
      <c r="V181">
        <v>7.7162600000000001</v>
      </c>
      <c r="W181">
        <v>8.66052</v>
      </c>
      <c r="X181">
        <v>8.4680599999999995</v>
      </c>
      <c r="Y181">
        <f t="shared" si="4"/>
        <v>1.8320372955742069E-4</v>
      </c>
      <c r="Z181">
        <f t="shared" si="5"/>
        <v>-1.3901662499999992</v>
      </c>
    </row>
    <row r="182" spans="1:26" x14ac:dyDescent="0.2">
      <c r="A182">
        <v>689</v>
      </c>
      <c r="B182" t="b">
        <v>1</v>
      </c>
      <c r="C182" t="s">
        <v>210</v>
      </c>
      <c r="D182">
        <v>39.33</v>
      </c>
      <c r="E182">
        <v>38.71</v>
      </c>
      <c r="F182">
        <v>6</v>
      </c>
      <c r="G182">
        <v>6</v>
      </c>
      <c r="H182" t="s">
        <v>33</v>
      </c>
      <c r="I182">
        <v>8.1105199999999993</v>
      </c>
      <c r="J182">
        <v>7.6927099999999999</v>
      </c>
      <c r="K182">
        <v>8.3618299999999994</v>
      </c>
      <c r="L182">
        <v>8.24132</v>
      </c>
      <c r="M182">
        <v>8.7169799999999995</v>
      </c>
      <c r="N182">
        <v>8.5244499999999999</v>
      </c>
      <c r="O182">
        <v>8.0401600000000002</v>
      </c>
      <c r="P182">
        <v>8.1791800000000006</v>
      </c>
      <c r="Q182">
        <v>9.8974899999999995</v>
      </c>
      <c r="R182">
        <v>10.1221</v>
      </c>
      <c r="S182">
        <v>8.7038100000000007</v>
      </c>
      <c r="T182">
        <v>8.7872500000000002</v>
      </c>
      <c r="U182">
        <v>9.8802099999999999</v>
      </c>
      <c r="V182">
        <v>9.19909</v>
      </c>
      <c r="W182">
        <v>9.3331499999999998</v>
      </c>
      <c r="X182">
        <v>9.5960900000000002</v>
      </c>
      <c r="Y182">
        <f t="shared" si="4"/>
        <v>1.9003373358071935E-4</v>
      </c>
      <c r="Z182">
        <f t="shared" si="5"/>
        <v>-1.2065049999999999</v>
      </c>
    </row>
    <row r="183" spans="1:26" x14ac:dyDescent="0.2">
      <c r="A183">
        <v>602</v>
      </c>
      <c r="B183" t="b">
        <v>1</v>
      </c>
      <c r="C183" t="s">
        <v>3654</v>
      </c>
      <c r="D183">
        <v>2.31</v>
      </c>
      <c r="E183">
        <v>6.26</v>
      </c>
      <c r="F183">
        <v>5</v>
      </c>
      <c r="G183">
        <v>5</v>
      </c>
      <c r="H183" t="s">
        <v>33</v>
      </c>
      <c r="I183">
        <v>9.9677600000000002</v>
      </c>
      <c r="J183">
        <v>10.703099999999999</v>
      </c>
      <c r="K183">
        <v>8.6279500000000002</v>
      </c>
      <c r="L183">
        <v>9.4272500000000008</v>
      </c>
      <c r="M183">
        <v>9.9970599999999994</v>
      </c>
      <c r="N183">
        <v>9.0070800000000002</v>
      </c>
      <c r="O183">
        <v>8.9093699999999991</v>
      </c>
      <c r="P183">
        <v>8.9366400000000006</v>
      </c>
      <c r="Q183">
        <v>8.2183200000000003</v>
      </c>
      <c r="R183">
        <v>8.4188399999999994</v>
      </c>
      <c r="S183">
        <v>7.3166399999999996</v>
      </c>
      <c r="T183">
        <v>7.8212200000000003</v>
      </c>
      <c r="U183">
        <v>6.9356099999999996</v>
      </c>
      <c r="V183">
        <v>6.3819400000000002</v>
      </c>
      <c r="W183">
        <v>7.1932299999999998</v>
      </c>
      <c r="X183">
        <v>7.3597799999999998</v>
      </c>
      <c r="Y183">
        <f t="shared" si="4"/>
        <v>1.9155821112931717E-4</v>
      </c>
      <c r="Z183">
        <f t="shared" si="5"/>
        <v>1.9913287499999983</v>
      </c>
    </row>
    <row r="184" spans="1:26" x14ac:dyDescent="0.2">
      <c r="A184">
        <v>502</v>
      </c>
      <c r="B184" t="b">
        <v>1</v>
      </c>
      <c r="C184" t="s">
        <v>2718</v>
      </c>
      <c r="D184">
        <v>47.02</v>
      </c>
      <c r="E184">
        <v>17.97</v>
      </c>
      <c r="F184">
        <v>7</v>
      </c>
      <c r="G184">
        <v>7</v>
      </c>
      <c r="I184">
        <v>5.8033400000000004</v>
      </c>
      <c r="J184">
        <v>5.8022200000000002</v>
      </c>
      <c r="K184">
        <v>5.9094499999999996</v>
      </c>
      <c r="L184">
        <v>6.3768799999999999</v>
      </c>
      <c r="M184">
        <v>6.73095</v>
      </c>
      <c r="N184">
        <v>5.2386100000000004</v>
      </c>
      <c r="O184">
        <v>6.2329699999999999</v>
      </c>
      <c r="P184">
        <v>6.8329300000000002</v>
      </c>
      <c r="Q184">
        <v>8.3720300000000005</v>
      </c>
      <c r="R184">
        <v>8.5573599999999992</v>
      </c>
      <c r="S184">
        <v>6.8442400000000001</v>
      </c>
      <c r="T184">
        <v>7.6074400000000004</v>
      </c>
      <c r="U184">
        <v>9.8920999999999992</v>
      </c>
      <c r="V184">
        <v>9.5457099999999997</v>
      </c>
      <c r="W184">
        <v>10.039899999999999</v>
      </c>
      <c r="X184">
        <v>10.014900000000001</v>
      </c>
      <c r="Y184">
        <f t="shared" si="4"/>
        <v>1.9895373306078414E-4</v>
      </c>
      <c r="Z184">
        <f t="shared" si="5"/>
        <v>-2.7432912499999995</v>
      </c>
    </row>
    <row r="185" spans="1:26" x14ac:dyDescent="0.2">
      <c r="A185">
        <v>636</v>
      </c>
      <c r="B185" t="b">
        <v>1</v>
      </c>
      <c r="C185" t="s">
        <v>128</v>
      </c>
      <c r="D185">
        <v>9.51</v>
      </c>
      <c r="E185">
        <v>19.670000000000002</v>
      </c>
      <c r="F185">
        <v>5</v>
      </c>
      <c r="G185">
        <v>5</v>
      </c>
      <c r="H185" t="s">
        <v>33</v>
      </c>
      <c r="I185">
        <v>9.4514800000000001</v>
      </c>
      <c r="J185">
        <v>9.3080200000000008</v>
      </c>
      <c r="K185">
        <v>8.2649600000000003</v>
      </c>
      <c r="L185">
        <v>9.1648599999999991</v>
      </c>
      <c r="M185">
        <v>8.8202300000000005</v>
      </c>
      <c r="N185">
        <v>9.2578600000000009</v>
      </c>
      <c r="O185">
        <v>9.0144699999999993</v>
      </c>
      <c r="P185">
        <v>9.0456299999999992</v>
      </c>
      <c r="Q185">
        <v>7.2521899999999997</v>
      </c>
      <c r="R185">
        <v>8.9148499999999995</v>
      </c>
      <c r="S185">
        <v>7.7976700000000001</v>
      </c>
      <c r="T185">
        <v>7.9002800000000004</v>
      </c>
      <c r="U185">
        <v>7.9865500000000003</v>
      </c>
      <c r="V185">
        <v>7.6822800000000004</v>
      </c>
      <c r="W185">
        <v>7.5188300000000003</v>
      </c>
      <c r="X185">
        <v>7.8833299999999999</v>
      </c>
      <c r="Y185">
        <f t="shared" si="4"/>
        <v>2.1695009287645421E-4</v>
      </c>
      <c r="Z185">
        <f t="shared" si="5"/>
        <v>1.1739412500000004</v>
      </c>
    </row>
    <row r="186" spans="1:26" x14ac:dyDescent="0.2">
      <c r="A186">
        <v>264</v>
      </c>
      <c r="B186" t="b">
        <v>1</v>
      </c>
      <c r="C186" t="s">
        <v>1330</v>
      </c>
      <c r="D186">
        <v>75.02</v>
      </c>
      <c r="E186">
        <v>21.4</v>
      </c>
      <c r="F186">
        <v>15</v>
      </c>
      <c r="G186">
        <v>15</v>
      </c>
      <c r="H186" t="s">
        <v>158</v>
      </c>
      <c r="I186">
        <v>11.7014</v>
      </c>
      <c r="J186">
        <v>11.592599999999999</v>
      </c>
      <c r="K186">
        <v>10.2019</v>
      </c>
      <c r="L186">
        <v>10.28</v>
      </c>
      <c r="M186">
        <v>10.761799999999999</v>
      </c>
      <c r="N186">
        <v>11.0061</v>
      </c>
      <c r="O186">
        <v>9.2848600000000001</v>
      </c>
      <c r="P186">
        <v>10.4786</v>
      </c>
      <c r="Q186">
        <v>11.829000000000001</v>
      </c>
      <c r="R186">
        <v>11.837</v>
      </c>
      <c r="S186">
        <v>12.398099999999999</v>
      </c>
      <c r="T186">
        <v>12.3727</v>
      </c>
      <c r="U186">
        <v>12.3439</v>
      </c>
      <c r="V186">
        <v>12.589600000000001</v>
      </c>
      <c r="W186">
        <v>12.8012</v>
      </c>
      <c r="X186">
        <v>12.678900000000001</v>
      </c>
      <c r="Y186">
        <f t="shared" si="4"/>
        <v>2.1876311282138601E-4</v>
      </c>
      <c r="Z186">
        <f t="shared" si="5"/>
        <v>-1.6928924999999992</v>
      </c>
    </row>
    <row r="187" spans="1:26" x14ac:dyDescent="0.2">
      <c r="A187">
        <v>117</v>
      </c>
      <c r="B187" t="b">
        <v>1</v>
      </c>
      <c r="C187" t="s">
        <v>751</v>
      </c>
      <c r="D187">
        <v>13.29</v>
      </c>
      <c r="E187">
        <v>41.82</v>
      </c>
      <c r="F187">
        <v>31</v>
      </c>
      <c r="G187">
        <v>31</v>
      </c>
      <c r="H187" t="s">
        <v>83</v>
      </c>
      <c r="I187">
        <v>14.555199999999999</v>
      </c>
      <c r="J187">
        <v>14.4559</v>
      </c>
      <c r="K187">
        <v>14.754</v>
      </c>
      <c r="L187">
        <v>14.548999999999999</v>
      </c>
      <c r="M187">
        <v>13.1173</v>
      </c>
      <c r="N187">
        <v>13.750400000000001</v>
      </c>
      <c r="O187">
        <v>12.767899999999999</v>
      </c>
      <c r="P187">
        <v>12.5364</v>
      </c>
      <c r="Q187">
        <v>10.917</v>
      </c>
      <c r="R187">
        <v>11.279199999999999</v>
      </c>
      <c r="S187">
        <v>11.6122</v>
      </c>
      <c r="T187">
        <v>11.541399999999999</v>
      </c>
      <c r="U187">
        <v>11.834</v>
      </c>
      <c r="V187">
        <v>10.787000000000001</v>
      </c>
      <c r="W187">
        <v>11.1327</v>
      </c>
      <c r="X187">
        <v>11.619199999999999</v>
      </c>
      <c r="Y187">
        <f t="shared" si="4"/>
        <v>2.3570641485121723E-4</v>
      </c>
      <c r="Z187">
        <f t="shared" si="5"/>
        <v>2.4704249999999988</v>
      </c>
    </row>
    <row r="188" spans="1:26" x14ac:dyDescent="0.2">
      <c r="A188">
        <v>64</v>
      </c>
      <c r="B188" t="b">
        <v>1</v>
      </c>
      <c r="C188" t="s">
        <v>1247</v>
      </c>
      <c r="D188">
        <v>50.52</v>
      </c>
      <c r="E188">
        <v>34.450000000000003</v>
      </c>
      <c r="F188">
        <v>35</v>
      </c>
      <c r="G188">
        <v>35</v>
      </c>
      <c r="H188" t="s">
        <v>92</v>
      </c>
      <c r="I188">
        <v>11.524100000000001</v>
      </c>
      <c r="J188">
        <v>11.4983</v>
      </c>
      <c r="K188">
        <v>12.257400000000001</v>
      </c>
      <c r="L188">
        <v>11.9938</v>
      </c>
      <c r="M188">
        <v>10.907999999999999</v>
      </c>
      <c r="N188">
        <v>12.146100000000001</v>
      </c>
      <c r="O188">
        <v>11.5098</v>
      </c>
      <c r="P188">
        <v>11.8384</v>
      </c>
      <c r="Q188">
        <v>12.8086</v>
      </c>
      <c r="R188">
        <v>13.061299999999999</v>
      </c>
      <c r="S188">
        <v>12.838699999999999</v>
      </c>
      <c r="T188">
        <v>13.0029</v>
      </c>
      <c r="U188">
        <v>13.1515</v>
      </c>
      <c r="V188">
        <v>13.0238</v>
      </c>
      <c r="W188">
        <v>13.1007</v>
      </c>
      <c r="X188">
        <v>13.141400000000001</v>
      </c>
      <c r="Y188">
        <f t="shared" si="4"/>
        <v>2.3684686613558979E-4</v>
      </c>
      <c r="Z188">
        <f t="shared" si="5"/>
        <v>-1.3066249999999986</v>
      </c>
    </row>
    <row r="189" spans="1:26" x14ac:dyDescent="0.2">
      <c r="A189">
        <v>617</v>
      </c>
      <c r="B189" t="b">
        <v>1</v>
      </c>
      <c r="C189" t="s">
        <v>2758</v>
      </c>
      <c r="D189">
        <v>99.52</v>
      </c>
      <c r="E189">
        <v>15.15</v>
      </c>
      <c r="F189">
        <v>6</v>
      </c>
      <c r="G189">
        <v>6</v>
      </c>
      <c r="I189">
        <v>5.9437199999999999</v>
      </c>
      <c r="J189">
        <v>6.1661999999999999</v>
      </c>
      <c r="K189">
        <v>6.5045200000000003</v>
      </c>
      <c r="L189">
        <v>6.0951700000000004</v>
      </c>
      <c r="M189">
        <v>6.17347</v>
      </c>
      <c r="N189">
        <v>5.5540799999999999</v>
      </c>
      <c r="O189">
        <v>5.2750399999999997</v>
      </c>
      <c r="P189">
        <v>5.0277500000000002</v>
      </c>
      <c r="Q189">
        <v>6.9473399999999996</v>
      </c>
      <c r="R189">
        <v>6.3860700000000001</v>
      </c>
      <c r="S189">
        <v>8.1956900000000008</v>
      </c>
      <c r="T189">
        <v>8.10886</v>
      </c>
      <c r="U189">
        <v>9.3805499999999995</v>
      </c>
      <c r="V189">
        <v>9.5126799999999996</v>
      </c>
      <c r="W189">
        <v>9.0556800000000006</v>
      </c>
      <c r="X189">
        <v>8.6312800000000003</v>
      </c>
      <c r="Y189">
        <f t="shared" si="4"/>
        <v>2.3899042146703284E-4</v>
      </c>
      <c r="Z189">
        <f t="shared" si="5"/>
        <v>-2.4347750000000001</v>
      </c>
    </row>
    <row r="190" spans="1:26" x14ac:dyDescent="0.2">
      <c r="A190">
        <v>730</v>
      </c>
      <c r="B190" t="b">
        <v>1</v>
      </c>
      <c r="C190" t="s">
        <v>3566</v>
      </c>
      <c r="D190">
        <v>89.92</v>
      </c>
      <c r="E190">
        <v>22.17</v>
      </c>
      <c r="F190">
        <v>5</v>
      </c>
      <c r="G190">
        <v>4</v>
      </c>
      <c r="I190">
        <v>8.2390899999999991</v>
      </c>
      <c r="J190">
        <v>8.9748599999999996</v>
      </c>
      <c r="K190">
        <v>8.0852299999999993</v>
      </c>
      <c r="L190">
        <v>7.9676499999999999</v>
      </c>
      <c r="M190">
        <v>7.3715900000000003</v>
      </c>
      <c r="N190">
        <v>7.7988999999999997</v>
      </c>
      <c r="O190">
        <v>7.0055100000000001</v>
      </c>
      <c r="P190">
        <v>6.9928400000000002</v>
      </c>
      <c r="Q190">
        <v>9.1396499999999996</v>
      </c>
      <c r="R190">
        <v>9.1880199999999999</v>
      </c>
      <c r="S190">
        <v>9.7938799999999997</v>
      </c>
      <c r="T190">
        <v>9.90442</v>
      </c>
      <c r="U190">
        <v>9.2292900000000007</v>
      </c>
      <c r="V190">
        <v>10.151999999999999</v>
      </c>
      <c r="W190">
        <v>9.1727600000000002</v>
      </c>
      <c r="X190">
        <v>9.1353799999999996</v>
      </c>
      <c r="Y190">
        <f t="shared" si="4"/>
        <v>2.4167689735750096E-4</v>
      </c>
      <c r="Z190">
        <f t="shared" si="5"/>
        <v>-1.6599662500000001</v>
      </c>
    </row>
    <row r="191" spans="1:26" x14ac:dyDescent="0.2">
      <c r="A191">
        <v>975</v>
      </c>
      <c r="B191" t="b">
        <v>1</v>
      </c>
      <c r="C191" t="s">
        <v>3092</v>
      </c>
      <c r="D191">
        <v>85.86</v>
      </c>
      <c r="E191">
        <v>5.62</v>
      </c>
      <c r="F191">
        <v>3</v>
      </c>
      <c r="G191">
        <v>3</v>
      </c>
      <c r="I191">
        <v>6.0812099999999996</v>
      </c>
      <c r="J191">
        <v>5.4359400000000004</v>
      </c>
      <c r="K191">
        <v>4.92</v>
      </c>
      <c r="L191">
        <v>5.4589299999999996</v>
      </c>
      <c r="M191">
        <v>5.17354</v>
      </c>
      <c r="N191">
        <v>5.3517200000000003</v>
      </c>
      <c r="O191">
        <v>4.81501</v>
      </c>
      <c r="P191">
        <v>4.7861099999999999</v>
      </c>
      <c r="Q191">
        <v>7.2424900000000001</v>
      </c>
      <c r="R191">
        <v>7.7269800000000002</v>
      </c>
      <c r="S191">
        <v>5.6491400000000001</v>
      </c>
      <c r="T191">
        <v>6.0514200000000002</v>
      </c>
      <c r="U191">
        <v>7.5623100000000001</v>
      </c>
      <c r="V191">
        <v>6.2103200000000003</v>
      </c>
      <c r="W191">
        <v>7.2711100000000002</v>
      </c>
      <c r="X191">
        <v>7.4628899999999998</v>
      </c>
      <c r="Y191">
        <f t="shared" si="4"/>
        <v>2.4633424798243918E-4</v>
      </c>
      <c r="Z191">
        <f t="shared" si="5"/>
        <v>-1.6442750000000004</v>
      </c>
    </row>
    <row r="192" spans="1:26" x14ac:dyDescent="0.2">
      <c r="A192">
        <v>303</v>
      </c>
      <c r="B192" t="b">
        <v>1</v>
      </c>
      <c r="C192" t="s">
        <v>2078</v>
      </c>
      <c r="D192">
        <v>91.1</v>
      </c>
      <c r="E192">
        <v>31.13</v>
      </c>
      <c r="F192">
        <v>14</v>
      </c>
      <c r="G192">
        <v>14</v>
      </c>
      <c r="H192" t="s">
        <v>33</v>
      </c>
      <c r="I192">
        <v>9.2440700000000007</v>
      </c>
      <c r="J192">
        <v>8.9860900000000008</v>
      </c>
      <c r="K192">
        <v>8.68431</v>
      </c>
      <c r="L192">
        <v>8.7216799999999992</v>
      </c>
      <c r="M192">
        <v>9.1831399999999999</v>
      </c>
      <c r="N192">
        <v>7.6384800000000004</v>
      </c>
      <c r="O192">
        <v>7.74092</v>
      </c>
      <c r="P192">
        <v>7.5569800000000003</v>
      </c>
      <c r="Q192">
        <v>8.9910999999999994</v>
      </c>
      <c r="R192">
        <v>9.2322900000000008</v>
      </c>
      <c r="S192">
        <v>10.018000000000001</v>
      </c>
      <c r="T192">
        <v>10.247400000000001</v>
      </c>
      <c r="U192">
        <v>10.6739</v>
      </c>
      <c r="V192">
        <v>10.8712</v>
      </c>
      <c r="W192">
        <v>10.819800000000001</v>
      </c>
      <c r="X192">
        <v>10.916700000000001</v>
      </c>
      <c r="Y192">
        <f t="shared" si="4"/>
        <v>2.5022331746256518E-4</v>
      </c>
      <c r="Z192">
        <f t="shared" si="5"/>
        <v>-1.7518399999999996</v>
      </c>
    </row>
    <row r="193" spans="1:26" x14ac:dyDescent="0.2">
      <c r="A193">
        <v>46</v>
      </c>
      <c r="B193" t="b">
        <v>1</v>
      </c>
      <c r="C193" t="s">
        <v>2876</v>
      </c>
      <c r="D193">
        <v>50.19</v>
      </c>
      <c r="E193">
        <v>46.23</v>
      </c>
      <c r="F193">
        <v>40</v>
      </c>
      <c r="G193">
        <v>40</v>
      </c>
      <c r="H193" t="s">
        <v>92</v>
      </c>
      <c r="I193">
        <v>11.919600000000001</v>
      </c>
      <c r="J193">
        <v>11.7684</v>
      </c>
      <c r="K193">
        <v>10.668699999999999</v>
      </c>
      <c r="L193">
        <v>10.7699</v>
      </c>
      <c r="M193">
        <v>11.382400000000001</v>
      </c>
      <c r="N193">
        <v>9.7290700000000001</v>
      </c>
      <c r="O193">
        <v>9.0692500000000003</v>
      </c>
      <c r="P193">
        <v>9.0691900000000008</v>
      </c>
      <c r="Q193">
        <v>13.8308</v>
      </c>
      <c r="R193">
        <v>13.880100000000001</v>
      </c>
      <c r="S193">
        <v>12.162100000000001</v>
      </c>
      <c r="T193">
        <v>12.8079</v>
      </c>
      <c r="U193">
        <v>13.066000000000001</v>
      </c>
      <c r="V193">
        <v>13.088699999999999</v>
      </c>
      <c r="W193">
        <v>12.7049</v>
      </c>
      <c r="X193">
        <v>12.644</v>
      </c>
      <c r="Y193">
        <f t="shared" si="4"/>
        <v>2.5243686237947868E-4</v>
      </c>
      <c r="Z193">
        <f t="shared" si="5"/>
        <v>-2.4759987500000022</v>
      </c>
    </row>
    <row r="194" spans="1:26" x14ac:dyDescent="0.2">
      <c r="A194">
        <v>731</v>
      </c>
      <c r="B194" t="b">
        <v>1</v>
      </c>
      <c r="C194" t="s">
        <v>1654</v>
      </c>
      <c r="D194">
        <v>55.86</v>
      </c>
      <c r="E194">
        <v>6.13</v>
      </c>
      <c r="F194">
        <v>3</v>
      </c>
      <c r="G194">
        <v>3</v>
      </c>
      <c r="H194" t="s">
        <v>463</v>
      </c>
      <c r="I194">
        <v>6.9126500000000002</v>
      </c>
      <c r="J194">
        <v>6.52433</v>
      </c>
      <c r="K194">
        <v>6.5277599999999998</v>
      </c>
      <c r="L194">
        <v>7.83073</v>
      </c>
      <c r="M194">
        <v>9.1928000000000001</v>
      </c>
      <c r="N194">
        <v>10.2156</v>
      </c>
      <c r="O194">
        <v>6.6053800000000003</v>
      </c>
      <c r="P194">
        <v>5.9162400000000002</v>
      </c>
      <c r="Q194">
        <v>12.089499999999999</v>
      </c>
      <c r="R194">
        <v>11.495100000000001</v>
      </c>
      <c r="S194">
        <v>11.649100000000001</v>
      </c>
      <c r="T194">
        <v>11.7805</v>
      </c>
      <c r="U194">
        <v>11.893599999999999</v>
      </c>
      <c r="V194">
        <v>12.5822</v>
      </c>
      <c r="W194">
        <v>10.874000000000001</v>
      </c>
      <c r="X194">
        <v>9.9911499999999993</v>
      </c>
      <c r="Y194">
        <f t="shared" ref="Y194:Y257" si="6">TTEST(J194:P194,Q194:X194,2,3)</f>
        <v>2.6347271811306072E-4</v>
      </c>
      <c r="Z194">
        <f t="shared" ref="Z194:Z257" si="7">AVERAGE(I194:P194)-AVERAGE(Q194:X194)</f>
        <v>-4.0787075000000002</v>
      </c>
    </row>
    <row r="195" spans="1:26" x14ac:dyDescent="0.2">
      <c r="A195">
        <v>334</v>
      </c>
      <c r="B195" t="b">
        <v>1</v>
      </c>
      <c r="C195" t="s">
        <v>3634</v>
      </c>
      <c r="D195">
        <v>39.44</v>
      </c>
      <c r="E195">
        <v>9.68</v>
      </c>
      <c r="F195">
        <v>11</v>
      </c>
      <c r="G195">
        <v>11</v>
      </c>
      <c r="H195" t="s">
        <v>33</v>
      </c>
      <c r="I195">
        <v>7.2973699999999999</v>
      </c>
      <c r="J195">
        <v>6.9329599999999996</v>
      </c>
      <c r="K195">
        <v>6.3890200000000004</v>
      </c>
      <c r="L195">
        <v>6.4350699999999996</v>
      </c>
      <c r="M195">
        <v>6.3421000000000003</v>
      </c>
      <c r="N195">
        <v>5.9564700000000004</v>
      </c>
      <c r="O195">
        <v>6.5327299999999999</v>
      </c>
      <c r="P195">
        <v>5.8912000000000004</v>
      </c>
      <c r="Q195">
        <v>8.1842900000000007</v>
      </c>
      <c r="R195">
        <v>8.7482900000000008</v>
      </c>
      <c r="S195">
        <v>7.0938699999999999</v>
      </c>
      <c r="T195">
        <v>7.8971400000000003</v>
      </c>
      <c r="U195">
        <v>7.4321000000000002</v>
      </c>
      <c r="V195">
        <v>6.79061</v>
      </c>
      <c r="W195">
        <v>7.8437900000000003</v>
      </c>
      <c r="X195">
        <v>7.4954200000000002</v>
      </c>
      <c r="Y195">
        <f t="shared" si="6"/>
        <v>2.754735230173673E-4</v>
      </c>
      <c r="Z195">
        <f t="shared" si="7"/>
        <v>-1.213573750000001</v>
      </c>
    </row>
    <row r="196" spans="1:26" x14ac:dyDescent="0.2">
      <c r="A196">
        <v>140</v>
      </c>
      <c r="B196" t="b">
        <v>1</v>
      </c>
      <c r="C196" t="s">
        <v>238</v>
      </c>
      <c r="D196">
        <v>37.880000000000003</v>
      </c>
      <c r="E196">
        <v>40.049999999999997</v>
      </c>
      <c r="F196">
        <v>25</v>
      </c>
      <c r="G196">
        <v>25</v>
      </c>
      <c r="H196" t="s">
        <v>33</v>
      </c>
      <c r="I196">
        <v>10.5185</v>
      </c>
      <c r="J196">
        <v>10.5748</v>
      </c>
      <c r="K196">
        <v>11.442500000000001</v>
      </c>
      <c r="L196">
        <v>11.436999999999999</v>
      </c>
      <c r="M196">
        <v>10.26</v>
      </c>
      <c r="N196">
        <v>10.5213</v>
      </c>
      <c r="O196">
        <v>9.99038</v>
      </c>
      <c r="P196">
        <v>9.9172700000000003</v>
      </c>
      <c r="Q196">
        <v>13.0159</v>
      </c>
      <c r="R196">
        <v>13.1495</v>
      </c>
      <c r="S196">
        <v>11.428800000000001</v>
      </c>
      <c r="T196">
        <v>11.723599999999999</v>
      </c>
      <c r="U196">
        <v>12.296099999999999</v>
      </c>
      <c r="V196">
        <v>12.000999999999999</v>
      </c>
      <c r="W196">
        <v>11.926600000000001</v>
      </c>
      <c r="X196">
        <v>11.920999999999999</v>
      </c>
      <c r="Y196">
        <f t="shared" si="6"/>
        <v>2.829510662105707E-4</v>
      </c>
      <c r="Z196">
        <f t="shared" si="7"/>
        <v>-1.600093750000001</v>
      </c>
    </row>
    <row r="197" spans="1:26" x14ac:dyDescent="0.2">
      <c r="A197">
        <v>269</v>
      </c>
      <c r="B197" t="b">
        <v>1</v>
      </c>
      <c r="C197" t="s">
        <v>3586</v>
      </c>
      <c r="D197">
        <v>40.200000000000003</v>
      </c>
      <c r="E197">
        <v>25.89</v>
      </c>
      <c r="F197">
        <v>14</v>
      </c>
      <c r="G197">
        <v>14</v>
      </c>
      <c r="H197" t="s">
        <v>92</v>
      </c>
      <c r="I197">
        <v>10.1084</v>
      </c>
      <c r="J197">
        <v>9.7092200000000002</v>
      </c>
      <c r="K197">
        <v>8.9581800000000005</v>
      </c>
      <c r="L197">
        <v>8.4232300000000002</v>
      </c>
      <c r="M197">
        <v>9.0606399999999994</v>
      </c>
      <c r="N197">
        <v>8.5488</v>
      </c>
      <c r="O197">
        <v>7.8060400000000003</v>
      </c>
      <c r="P197">
        <v>7.6554099999999998</v>
      </c>
      <c r="Q197">
        <v>12.670400000000001</v>
      </c>
      <c r="R197">
        <v>12.6777</v>
      </c>
      <c r="S197">
        <v>10.6028</v>
      </c>
      <c r="T197">
        <v>10.478400000000001</v>
      </c>
      <c r="U197">
        <v>10.8939</v>
      </c>
      <c r="V197">
        <v>10.297599999999999</v>
      </c>
      <c r="W197">
        <v>10.0181</v>
      </c>
      <c r="X197">
        <v>10.0656</v>
      </c>
      <c r="Y197">
        <f t="shared" si="6"/>
        <v>2.9221664728237384E-4</v>
      </c>
      <c r="Z197">
        <f t="shared" si="7"/>
        <v>-2.1793225000000014</v>
      </c>
    </row>
    <row r="198" spans="1:26" x14ac:dyDescent="0.2">
      <c r="A198">
        <v>300</v>
      </c>
      <c r="B198" t="b">
        <v>1</v>
      </c>
      <c r="C198" t="s">
        <v>3430</v>
      </c>
      <c r="D198">
        <v>54.17</v>
      </c>
      <c r="E198">
        <v>31.76</v>
      </c>
      <c r="F198">
        <v>12</v>
      </c>
      <c r="G198">
        <v>12</v>
      </c>
      <c r="H198" t="s">
        <v>33</v>
      </c>
      <c r="I198">
        <v>7.484</v>
      </c>
      <c r="J198">
        <v>7.2015500000000001</v>
      </c>
      <c r="K198">
        <v>7.5886100000000001</v>
      </c>
      <c r="L198">
        <v>7.0595699999999999</v>
      </c>
      <c r="M198">
        <v>7.1613199999999999</v>
      </c>
      <c r="N198">
        <v>6.9163899999999998</v>
      </c>
      <c r="O198">
        <v>6.5573800000000002</v>
      </c>
      <c r="P198">
        <v>6.9766300000000001</v>
      </c>
      <c r="Q198">
        <v>7.9839099999999998</v>
      </c>
      <c r="R198">
        <v>9.9854800000000008</v>
      </c>
      <c r="S198">
        <v>8.2399000000000004</v>
      </c>
      <c r="T198">
        <v>8.3614200000000007</v>
      </c>
      <c r="U198">
        <v>10.535399999999999</v>
      </c>
      <c r="V198">
        <v>9.4388500000000004</v>
      </c>
      <c r="W198">
        <v>10.259600000000001</v>
      </c>
      <c r="X198">
        <v>10.482100000000001</v>
      </c>
      <c r="Y198">
        <f t="shared" si="6"/>
        <v>2.9585748652152062E-4</v>
      </c>
      <c r="Z198">
        <f t="shared" si="7"/>
        <v>-2.2926512500000014</v>
      </c>
    </row>
    <row r="199" spans="1:26" x14ac:dyDescent="0.2">
      <c r="A199">
        <v>251</v>
      </c>
      <c r="B199" t="b">
        <v>1</v>
      </c>
      <c r="C199" t="s">
        <v>2976</v>
      </c>
      <c r="D199">
        <v>42.24</v>
      </c>
      <c r="E199">
        <v>25.77</v>
      </c>
      <c r="F199">
        <v>15</v>
      </c>
      <c r="G199">
        <v>15</v>
      </c>
      <c r="H199" t="s">
        <v>33</v>
      </c>
      <c r="I199">
        <v>10.0341</v>
      </c>
      <c r="J199">
        <v>9.9245400000000004</v>
      </c>
      <c r="K199">
        <v>9.1044699999999992</v>
      </c>
      <c r="L199">
        <v>9.8425799999999999</v>
      </c>
      <c r="M199">
        <v>8.7527600000000003</v>
      </c>
      <c r="N199">
        <v>8.7834800000000008</v>
      </c>
      <c r="O199">
        <v>9.7655399999999997</v>
      </c>
      <c r="P199">
        <v>9.7858499999999999</v>
      </c>
      <c r="Q199">
        <v>10.7799</v>
      </c>
      <c r="R199">
        <v>10.765499999999999</v>
      </c>
      <c r="S199">
        <v>10.088100000000001</v>
      </c>
      <c r="T199">
        <v>10.269500000000001</v>
      </c>
      <c r="U199">
        <v>10.8385</v>
      </c>
      <c r="V199">
        <v>10.9626</v>
      </c>
      <c r="W199">
        <v>10.8733</v>
      </c>
      <c r="X199">
        <v>10.802</v>
      </c>
      <c r="Y199">
        <f t="shared" si="6"/>
        <v>2.9761156166768391E-4</v>
      </c>
      <c r="Z199">
        <f t="shared" si="7"/>
        <v>-1.1732600000000009</v>
      </c>
    </row>
    <row r="200" spans="1:26" x14ac:dyDescent="0.2">
      <c r="A200">
        <v>691</v>
      </c>
      <c r="B200" t="b">
        <v>1</v>
      </c>
      <c r="C200" t="s">
        <v>1554</v>
      </c>
      <c r="D200">
        <v>44.69</v>
      </c>
      <c r="E200">
        <v>6.74</v>
      </c>
      <c r="F200">
        <v>3</v>
      </c>
      <c r="G200">
        <v>3</v>
      </c>
      <c r="I200">
        <v>6.9283999999999999</v>
      </c>
      <c r="J200">
        <v>6.7641499999999999</v>
      </c>
      <c r="K200">
        <v>6.3200700000000003</v>
      </c>
      <c r="L200">
        <v>6.2309299999999999</v>
      </c>
      <c r="M200">
        <v>6.5832199999999998</v>
      </c>
      <c r="N200">
        <v>5.8897500000000003</v>
      </c>
      <c r="O200">
        <v>5.9969400000000004</v>
      </c>
      <c r="P200">
        <v>6.1206300000000002</v>
      </c>
      <c r="Q200">
        <v>9.0705399999999994</v>
      </c>
      <c r="R200">
        <v>9.0056200000000004</v>
      </c>
      <c r="S200">
        <v>7.6757299999999997</v>
      </c>
      <c r="T200">
        <v>7.8126499999999997</v>
      </c>
      <c r="U200">
        <v>6.7660600000000004</v>
      </c>
      <c r="V200">
        <v>7.8570200000000003</v>
      </c>
      <c r="W200">
        <v>7.7583399999999996</v>
      </c>
      <c r="X200">
        <v>7.4243199999999998</v>
      </c>
      <c r="Y200">
        <f t="shared" si="6"/>
        <v>3.003490487164084E-4</v>
      </c>
      <c r="Z200">
        <f t="shared" si="7"/>
        <v>-1.5670237499999997</v>
      </c>
    </row>
    <row r="201" spans="1:26" x14ac:dyDescent="0.2">
      <c r="A201">
        <v>386</v>
      </c>
      <c r="B201" t="b">
        <v>1</v>
      </c>
      <c r="C201" t="s">
        <v>1087</v>
      </c>
      <c r="D201">
        <v>35.869999999999997</v>
      </c>
      <c r="E201">
        <v>68.2</v>
      </c>
      <c r="F201">
        <v>10</v>
      </c>
      <c r="G201">
        <v>10</v>
      </c>
      <c r="H201" t="s">
        <v>33</v>
      </c>
      <c r="I201">
        <v>7.8616400000000004</v>
      </c>
      <c r="J201">
        <v>7.3821199999999996</v>
      </c>
      <c r="K201">
        <v>7.4866900000000003</v>
      </c>
      <c r="L201">
        <v>7.8832700000000004</v>
      </c>
      <c r="M201">
        <v>6.5000499999999999</v>
      </c>
      <c r="N201">
        <v>6.8792499999999999</v>
      </c>
      <c r="O201">
        <v>6.6786799999999999</v>
      </c>
      <c r="P201">
        <v>6.63842</v>
      </c>
      <c r="Q201">
        <v>9.3377499999999998</v>
      </c>
      <c r="R201">
        <v>9.3594200000000001</v>
      </c>
      <c r="S201">
        <v>7.40822</v>
      </c>
      <c r="T201">
        <v>8.0674200000000003</v>
      </c>
      <c r="U201">
        <v>9.3466699999999996</v>
      </c>
      <c r="V201">
        <v>8.0979500000000009</v>
      </c>
      <c r="W201">
        <v>9.24878</v>
      </c>
      <c r="X201">
        <v>8.8091000000000008</v>
      </c>
      <c r="Y201">
        <f t="shared" si="6"/>
        <v>3.0355475145454311E-4</v>
      </c>
      <c r="Z201">
        <f t="shared" si="7"/>
        <v>-1.5456487499999998</v>
      </c>
    </row>
    <row r="202" spans="1:26" x14ac:dyDescent="0.2">
      <c r="A202">
        <v>309</v>
      </c>
      <c r="B202" t="b">
        <v>1</v>
      </c>
      <c r="C202" t="s">
        <v>2738</v>
      </c>
      <c r="D202">
        <v>45.89</v>
      </c>
      <c r="E202">
        <v>32.11</v>
      </c>
      <c r="F202">
        <v>11</v>
      </c>
      <c r="G202">
        <v>11</v>
      </c>
      <c r="H202" t="s">
        <v>92</v>
      </c>
      <c r="I202">
        <v>11.9472</v>
      </c>
      <c r="J202">
        <v>11.462999999999999</v>
      </c>
      <c r="K202">
        <v>10.505800000000001</v>
      </c>
      <c r="L202">
        <v>10.5579</v>
      </c>
      <c r="M202">
        <v>11.686999999999999</v>
      </c>
      <c r="N202">
        <v>11.2874</v>
      </c>
      <c r="O202">
        <v>10.230700000000001</v>
      </c>
      <c r="P202">
        <v>10.201700000000001</v>
      </c>
      <c r="Q202">
        <v>12.5307</v>
      </c>
      <c r="R202">
        <v>12.6722</v>
      </c>
      <c r="S202">
        <v>11.896100000000001</v>
      </c>
      <c r="T202">
        <v>11.246499999999999</v>
      </c>
      <c r="U202">
        <v>12.6744</v>
      </c>
      <c r="V202">
        <v>12.837</v>
      </c>
      <c r="W202">
        <v>12.3992</v>
      </c>
      <c r="X202">
        <v>12.4268</v>
      </c>
      <c r="Y202">
        <f t="shared" si="6"/>
        <v>3.1395237696135313E-4</v>
      </c>
      <c r="Z202">
        <f t="shared" si="7"/>
        <v>-1.3502749999999999</v>
      </c>
    </row>
    <row r="203" spans="1:26" x14ac:dyDescent="0.2">
      <c r="A203">
        <v>916</v>
      </c>
      <c r="B203" t="b">
        <v>1</v>
      </c>
      <c r="C203" t="s">
        <v>1802</v>
      </c>
      <c r="D203">
        <v>14.95</v>
      </c>
      <c r="E203">
        <v>4.71</v>
      </c>
      <c r="F203">
        <v>3</v>
      </c>
      <c r="G203">
        <v>3</v>
      </c>
      <c r="H203" t="s">
        <v>158</v>
      </c>
      <c r="I203">
        <v>13.9696</v>
      </c>
      <c r="J203">
        <v>14.1493</v>
      </c>
      <c r="K203">
        <v>12.5184</v>
      </c>
      <c r="L203">
        <v>12.680999999999999</v>
      </c>
      <c r="M203">
        <v>13.287699999999999</v>
      </c>
      <c r="N203">
        <v>12.908099999999999</v>
      </c>
      <c r="O203">
        <v>11.233000000000001</v>
      </c>
      <c r="P203">
        <v>11.361800000000001</v>
      </c>
      <c r="Q203">
        <v>9.4817499999999999</v>
      </c>
      <c r="R203">
        <v>8.9533199999999997</v>
      </c>
      <c r="S203">
        <v>10.982799999999999</v>
      </c>
      <c r="T203">
        <v>10.931100000000001</v>
      </c>
      <c r="U203">
        <v>10.323700000000001</v>
      </c>
      <c r="V203">
        <v>11.207800000000001</v>
      </c>
      <c r="W203">
        <v>9.6766299999999994</v>
      </c>
      <c r="X203">
        <v>9.4322099999999995</v>
      </c>
      <c r="Y203">
        <f t="shared" si="6"/>
        <v>3.2646603529428716E-4</v>
      </c>
      <c r="Z203">
        <f t="shared" si="7"/>
        <v>2.6399487500000003</v>
      </c>
    </row>
    <row r="204" spans="1:26" x14ac:dyDescent="0.2">
      <c r="A204">
        <v>231</v>
      </c>
      <c r="B204" t="b">
        <v>1</v>
      </c>
      <c r="C204" t="s">
        <v>1083</v>
      </c>
      <c r="D204">
        <v>33.36</v>
      </c>
      <c r="E204">
        <v>16.8</v>
      </c>
      <c r="F204">
        <v>15</v>
      </c>
      <c r="G204">
        <v>15</v>
      </c>
      <c r="H204" t="s">
        <v>33</v>
      </c>
      <c r="I204">
        <v>8.0249400000000009</v>
      </c>
      <c r="J204">
        <v>7.7220199999999997</v>
      </c>
      <c r="K204">
        <v>6.8349599999999997</v>
      </c>
      <c r="L204">
        <v>6.5898899999999996</v>
      </c>
      <c r="M204">
        <v>6.3330200000000003</v>
      </c>
      <c r="N204">
        <v>6.2450599999999996</v>
      </c>
      <c r="O204">
        <v>6.3655600000000003</v>
      </c>
      <c r="P204">
        <v>6.1339499999999996</v>
      </c>
      <c r="Q204">
        <v>9.6079000000000008</v>
      </c>
      <c r="R204">
        <v>9.6236300000000004</v>
      </c>
      <c r="S204">
        <v>7.5818500000000002</v>
      </c>
      <c r="T204">
        <v>7.0016499999999997</v>
      </c>
      <c r="U204">
        <v>9.3431499999999996</v>
      </c>
      <c r="V204">
        <v>8.2307600000000001</v>
      </c>
      <c r="W204">
        <v>8.6997199999999992</v>
      </c>
      <c r="X204">
        <v>8.7237299999999998</v>
      </c>
      <c r="Y204">
        <f t="shared" si="6"/>
        <v>3.3421399978128953E-4</v>
      </c>
      <c r="Z204">
        <f t="shared" si="7"/>
        <v>-1.8203737500000008</v>
      </c>
    </row>
    <row r="205" spans="1:26" x14ac:dyDescent="0.2">
      <c r="A205">
        <v>139</v>
      </c>
      <c r="B205" t="b">
        <v>1</v>
      </c>
      <c r="C205" t="s">
        <v>3244</v>
      </c>
      <c r="D205">
        <v>53.01</v>
      </c>
      <c r="E205">
        <v>28.91</v>
      </c>
      <c r="F205">
        <v>25</v>
      </c>
      <c r="G205">
        <v>25</v>
      </c>
      <c r="H205" t="s">
        <v>33</v>
      </c>
      <c r="I205">
        <v>11.330500000000001</v>
      </c>
      <c r="J205">
        <v>10.9453</v>
      </c>
      <c r="K205">
        <v>9.2032399999999992</v>
      </c>
      <c r="L205">
        <v>8.9809400000000004</v>
      </c>
      <c r="M205">
        <v>8.82944</v>
      </c>
      <c r="N205">
        <v>8.7822200000000006</v>
      </c>
      <c r="O205">
        <v>8.8963599999999996</v>
      </c>
      <c r="P205">
        <v>8.6414000000000009</v>
      </c>
      <c r="Q205">
        <v>11.5571</v>
      </c>
      <c r="R205">
        <v>11.526400000000001</v>
      </c>
      <c r="S205">
        <v>11.238899999999999</v>
      </c>
      <c r="T205">
        <v>11.180400000000001</v>
      </c>
      <c r="U205">
        <v>11.148400000000001</v>
      </c>
      <c r="V205">
        <v>11.048500000000001</v>
      </c>
      <c r="W205">
        <v>10.6881</v>
      </c>
      <c r="X205">
        <v>10.6631</v>
      </c>
      <c r="Y205">
        <f t="shared" si="6"/>
        <v>3.439313787682145E-4</v>
      </c>
      <c r="Z205">
        <f t="shared" si="7"/>
        <v>-1.6801875000000006</v>
      </c>
    </row>
    <row r="206" spans="1:26" x14ac:dyDescent="0.2">
      <c r="A206">
        <v>248</v>
      </c>
      <c r="B206" t="b">
        <v>1</v>
      </c>
      <c r="C206" t="s">
        <v>1868</v>
      </c>
      <c r="D206">
        <v>45.64</v>
      </c>
      <c r="E206">
        <v>39.53</v>
      </c>
      <c r="F206">
        <v>12</v>
      </c>
      <c r="G206">
        <v>12</v>
      </c>
      <c r="H206" t="s">
        <v>33</v>
      </c>
      <c r="I206">
        <v>11.436299999999999</v>
      </c>
      <c r="J206">
        <v>8.8920300000000001</v>
      </c>
      <c r="K206">
        <v>8.9041700000000006</v>
      </c>
      <c r="L206">
        <v>9.1629900000000006</v>
      </c>
      <c r="M206">
        <v>10.5032</v>
      </c>
      <c r="N206">
        <v>8.7039399999999993</v>
      </c>
      <c r="O206">
        <v>8.0675299999999996</v>
      </c>
      <c r="P206">
        <v>8.7802199999999999</v>
      </c>
      <c r="Q206">
        <v>11.115</v>
      </c>
      <c r="R206">
        <v>11.117000000000001</v>
      </c>
      <c r="S206">
        <v>11.0488</v>
      </c>
      <c r="T206">
        <v>11.302099999999999</v>
      </c>
      <c r="U206">
        <v>10.483700000000001</v>
      </c>
      <c r="V206">
        <v>10.2828</v>
      </c>
      <c r="W206">
        <v>10.3559</v>
      </c>
      <c r="X206">
        <v>10.2889</v>
      </c>
      <c r="Y206">
        <f t="shared" si="6"/>
        <v>3.4418064107578672E-4</v>
      </c>
      <c r="Z206">
        <f t="shared" si="7"/>
        <v>-1.4429774999999978</v>
      </c>
    </row>
    <row r="207" spans="1:26" x14ac:dyDescent="0.2">
      <c r="A207">
        <v>534</v>
      </c>
      <c r="B207" t="b">
        <v>1</v>
      </c>
      <c r="C207" t="s">
        <v>1386</v>
      </c>
      <c r="D207">
        <v>51.48</v>
      </c>
      <c r="E207">
        <v>1.59</v>
      </c>
      <c r="F207">
        <v>6</v>
      </c>
      <c r="G207">
        <v>2</v>
      </c>
      <c r="I207">
        <v>8.0298999999999996</v>
      </c>
      <c r="J207">
        <v>8.0911899999999992</v>
      </c>
      <c r="K207">
        <v>7.9778799999999999</v>
      </c>
      <c r="L207">
        <v>7.8102200000000002</v>
      </c>
      <c r="M207">
        <v>8.0252800000000004</v>
      </c>
      <c r="N207">
        <v>8.1096299999999992</v>
      </c>
      <c r="O207">
        <v>7.95139</v>
      </c>
      <c r="P207">
        <v>8.7418600000000009</v>
      </c>
      <c r="Q207">
        <v>13.6358</v>
      </c>
      <c r="R207">
        <v>7.7416200000000002</v>
      </c>
      <c r="S207">
        <v>12.527699999999999</v>
      </c>
      <c r="T207">
        <v>12.621</v>
      </c>
      <c r="U207">
        <v>12.4765</v>
      </c>
      <c r="V207">
        <v>12.881399999999999</v>
      </c>
      <c r="W207">
        <v>12.792199999999999</v>
      </c>
      <c r="X207">
        <v>12.7225</v>
      </c>
      <c r="Y207">
        <f t="shared" si="6"/>
        <v>3.4742082143015402E-4</v>
      </c>
      <c r="Z207">
        <f t="shared" si="7"/>
        <v>-4.0826712499999971</v>
      </c>
    </row>
    <row r="208" spans="1:26" x14ac:dyDescent="0.2">
      <c r="A208">
        <v>512</v>
      </c>
      <c r="B208" t="b">
        <v>1</v>
      </c>
      <c r="C208" t="s">
        <v>2616</v>
      </c>
      <c r="D208">
        <v>95.46</v>
      </c>
      <c r="E208">
        <v>11.9</v>
      </c>
      <c r="F208">
        <v>8</v>
      </c>
      <c r="G208">
        <v>8</v>
      </c>
      <c r="I208">
        <v>7.7239399999999998</v>
      </c>
      <c r="J208">
        <v>7.4288600000000002</v>
      </c>
      <c r="K208">
        <v>7.5469400000000002</v>
      </c>
      <c r="L208">
        <v>7.6720800000000002</v>
      </c>
      <c r="M208">
        <v>7.8152999999999997</v>
      </c>
      <c r="N208">
        <v>8.0572800000000004</v>
      </c>
      <c r="O208">
        <v>6.8429399999999996</v>
      </c>
      <c r="P208">
        <v>6.8778800000000002</v>
      </c>
      <c r="Q208">
        <v>8.7233000000000001</v>
      </c>
      <c r="R208">
        <v>8.66601</v>
      </c>
      <c r="S208">
        <v>8.8999500000000005</v>
      </c>
      <c r="T208">
        <v>9.2058599999999995</v>
      </c>
      <c r="U208">
        <v>11.2066</v>
      </c>
      <c r="V208">
        <v>11.1922</v>
      </c>
      <c r="W208">
        <v>10.9519</v>
      </c>
      <c r="X208">
        <v>11.034000000000001</v>
      </c>
      <c r="Y208">
        <f t="shared" si="6"/>
        <v>3.4957939713297211E-4</v>
      </c>
      <c r="Z208">
        <f t="shared" si="7"/>
        <v>-2.4893250000000018</v>
      </c>
    </row>
    <row r="209" spans="1:26" x14ac:dyDescent="0.2">
      <c r="A209">
        <v>256</v>
      </c>
      <c r="B209" t="b">
        <v>1</v>
      </c>
      <c r="C209" t="s">
        <v>567</v>
      </c>
      <c r="D209">
        <v>1.1299999999999999</v>
      </c>
      <c r="E209">
        <v>4.8600000000000003</v>
      </c>
      <c r="F209">
        <v>9</v>
      </c>
      <c r="G209">
        <v>9</v>
      </c>
      <c r="H209" t="s">
        <v>33</v>
      </c>
      <c r="I209">
        <v>10.479699999999999</v>
      </c>
      <c r="J209">
        <v>10.688700000000001</v>
      </c>
      <c r="K209">
        <v>9.4602000000000004</v>
      </c>
      <c r="L209">
        <v>9.1893799999999999</v>
      </c>
      <c r="M209">
        <v>9.7845399999999998</v>
      </c>
      <c r="N209">
        <v>9.9679199999999994</v>
      </c>
      <c r="O209">
        <v>8.2390899999999991</v>
      </c>
      <c r="P209">
        <v>8.5334199999999996</v>
      </c>
      <c r="Q209">
        <v>8.1194000000000006</v>
      </c>
      <c r="R209">
        <v>7.9304600000000001</v>
      </c>
      <c r="S209">
        <v>7.0145900000000001</v>
      </c>
      <c r="T209">
        <v>7.8769600000000004</v>
      </c>
      <c r="U209">
        <v>7.2270399999999997</v>
      </c>
      <c r="V209">
        <v>7.4155800000000003</v>
      </c>
      <c r="W209">
        <v>6.6550200000000004</v>
      </c>
      <c r="X209">
        <v>7.2222799999999996</v>
      </c>
      <c r="Y209">
        <f t="shared" si="6"/>
        <v>3.5200059502094207E-4</v>
      </c>
      <c r="Z209">
        <f t="shared" si="7"/>
        <v>2.1102025000000006</v>
      </c>
    </row>
    <row r="210" spans="1:26" x14ac:dyDescent="0.2">
      <c r="A210">
        <v>796</v>
      </c>
      <c r="B210" t="b">
        <v>1</v>
      </c>
      <c r="C210" t="s">
        <v>382</v>
      </c>
      <c r="D210">
        <v>52.44</v>
      </c>
      <c r="E210">
        <v>10.4</v>
      </c>
      <c r="F210">
        <v>5</v>
      </c>
      <c r="G210">
        <v>5</v>
      </c>
      <c r="H210" t="s">
        <v>33</v>
      </c>
      <c r="I210">
        <v>9.0084</v>
      </c>
      <c r="J210">
        <v>9.2143999999999995</v>
      </c>
      <c r="K210">
        <v>8.18337</v>
      </c>
      <c r="L210">
        <v>8.2708100000000009</v>
      </c>
      <c r="M210">
        <v>8.0779999999999994</v>
      </c>
      <c r="N210">
        <v>8.2540999999999993</v>
      </c>
      <c r="O210">
        <v>8.2390000000000008</v>
      </c>
      <c r="P210">
        <v>8.0810300000000002</v>
      </c>
      <c r="Q210">
        <v>8.9880099999999992</v>
      </c>
      <c r="R210">
        <v>9.1672600000000006</v>
      </c>
      <c r="S210">
        <v>9.1469000000000005</v>
      </c>
      <c r="T210">
        <v>8.9197600000000001</v>
      </c>
      <c r="U210">
        <v>9.4329099999999997</v>
      </c>
      <c r="V210">
        <v>9.1358499999999996</v>
      </c>
      <c r="W210">
        <v>9.6850299999999994</v>
      </c>
      <c r="X210">
        <v>10.0809</v>
      </c>
      <c r="Y210">
        <f t="shared" si="6"/>
        <v>3.5201140974767785E-4</v>
      </c>
      <c r="Z210">
        <f t="shared" si="7"/>
        <v>-0.9034387499999994</v>
      </c>
    </row>
    <row r="211" spans="1:26" x14ac:dyDescent="0.2">
      <c r="A211">
        <v>141</v>
      </c>
      <c r="B211" t="b">
        <v>1</v>
      </c>
      <c r="C211" t="s">
        <v>559</v>
      </c>
      <c r="D211">
        <v>119.96</v>
      </c>
      <c r="E211">
        <v>4.1100000000000003</v>
      </c>
      <c r="F211">
        <v>15</v>
      </c>
      <c r="G211">
        <v>11</v>
      </c>
      <c r="H211" t="s">
        <v>33</v>
      </c>
      <c r="I211">
        <v>5.6144600000000002</v>
      </c>
      <c r="J211">
        <v>6.0282400000000003</v>
      </c>
      <c r="K211">
        <v>6.0319000000000003</v>
      </c>
      <c r="L211">
        <v>4.7751599999999996</v>
      </c>
      <c r="M211">
        <v>5.3993700000000002</v>
      </c>
      <c r="N211">
        <v>6.1436799999999998</v>
      </c>
      <c r="O211">
        <v>4.7063800000000002</v>
      </c>
      <c r="P211">
        <v>3.1095199999999998</v>
      </c>
      <c r="Q211">
        <v>8.9145199999999996</v>
      </c>
      <c r="R211">
        <v>6.8172600000000001</v>
      </c>
      <c r="S211">
        <v>9.5964899999999993</v>
      </c>
      <c r="T211">
        <v>9.7391900000000007</v>
      </c>
      <c r="U211">
        <v>7.2908499999999998</v>
      </c>
      <c r="V211">
        <v>6.5872599999999997</v>
      </c>
      <c r="W211">
        <v>7.6492699999999996</v>
      </c>
      <c r="X211">
        <v>7.58209</v>
      </c>
      <c r="Y211">
        <f t="shared" si="6"/>
        <v>3.7044117189299181E-4</v>
      </c>
      <c r="Z211">
        <f t="shared" si="7"/>
        <v>-2.7960274999999992</v>
      </c>
    </row>
    <row r="212" spans="1:26" x14ac:dyDescent="0.2">
      <c r="A212">
        <v>184</v>
      </c>
      <c r="B212" t="b">
        <v>1</v>
      </c>
      <c r="C212" t="s">
        <v>3686</v>
      </c>
      <c r="D212">
        <v>45.13</v>
      </c>
      <c r="E212">
        <v>4.95</v>
      </c>
      <c r="F212">
        <v>17</v>
      </c>
      <c r="G212">
        <v>17</v>
      </c>
      <c r="H212" t="s">
        <v>33</v>
      </c>
      <c r="I212">
        <v>6.6103199999999998</v>
      </c>
      <c r="J212">
        <v>6.3853900000000001</v>
      </c>
      <c r="K212">
        <v>7.8515100000000002</v>
      </c>
      <c r="L212">
        <v>7.7988499999999998</v>
      </c>
      <c r="M212">
        <v>6.9671000000000003</v>
      </c>
      <c r="N212">
        <v>7.2095700000000003</v>
      </c>
      <c r="O212">
        <v>6.2016099999999996</v>
      </c>
      <c r="P212">
        <v>6.1889099999999999</v>
      </c>
      <c r="Q212">
        <v>8.8366299999999995</v>
      </c>
      <c r="R212">
        <v>8.3519900000000007</v>
      </c>
      <c r="S212">
        <v>8.2075899999999997</v>
      </c>
      <c r="T212">
        <v>8.0832800000000002</v>
      </c>
      <c r="U212">
        <v>8.3333700000000004</v>
      </c>
      <c r="V212">
        <v>8.3795800000000007</v>
      </c>
      <c r="W212">
        <v>9.1938099999999991</v>
      </c>
      <c r="X212">
        <v>9.3866300000000003</v>
      </c>
      <c r="Y212">
        <f t="shared" si="6"/>
        <v>3.7186144654339473E-4</v>
      </c>
      <c r="Z212">
        <f t="shared" si="7"/>
        <v>-1.6949524999999994</v>
      </c>
    </row>
    <row r="213" spans="1:26" x14ac:dyDescent="0.2">
      <c r="A213">
        <v>1050</v>
      </c>
      <c r="B213" t="b">
        <v>1</v>
      </c>
      <c r="C213" t="s">
        <v>1542</v>
      </c>
      <c r="D213">
        <v>0.98</v>
      </c>
      <c r="E213">
        <v>4.47</v>
      </c>
      <c r="F213">
        <v>3</v>
      </c>
      <c r="G213">
        <v>3</v>
      </c>
      <c r="H213" t="s">
        <v>33</v>
      </c>
      <c r="I213">
        <v>7.2401600000000004</v>
      </c>
      <c r="J213">
        <v>8.73691</v>
      </c>
      <c r="K213">
        <v>9.1840299999999999</v>
      </c>
      <c r="L213">
        <v>9.3288799999999998</v>
      </c>
      <c r="M213">
        <v>8.4208099999999995</v>
      </c>
      <c r="N213">
        <v>9.6169600000000006</v>
      </c>
      <c r="O213">
        <v>7.90306</v>
      </c>
      <c r="P213">
        <v>7.2848300000000004</v>
      </c>
      <c r="Q213">
        <v>6.9937399999999998</v>
      </c>
      <c r="R213">
        <v>7.1702000000000004</v>
      </c>
      <c r="S213">
        <v>6.5820400000000001</v>
      </c>
      <c r="T213">
        <v>6.6131000000000002</v>
      </c>
      <c r="U213">
        <v>6.4866799999999998</v>
      </c>
      <c r="V213">
        <v>6.0536099999999999</v>
      </c>
      <c r="W213">
        <v>6.4420099999999998</v>
      </c>
      <c r="X213">
        <v>6.6855599999999997</v>
      </c>
      <c r="Y213">
        <f t="shared" si="6"/>
        <v>3.7999996902985701E-4</v>
      </c>
      <c r="Z213">
        <f t="shared" si="7"/>
        <v>1.8360875000000005</v>
      </c>
    </row>
    <row r="214" spans="1:26" x14ac:dyDescent="0.2">
      <c r="A214">
        <v>54</v>
      </c>
      <c r="B214" t="b">
        <v>1</v>
      </c>
      <c r="C214" t="s">
        <v>2170</v>
      </c>
      <c r="D214">
        <v>51.75</v>
      </c>
      <c r="E214">
        <v>36.19</v>
      </c>
      <c r="F214">
        <v>43</v>
      </c>
      <c r="G214">
        <v>25</v>
      </c>
      <c r="H214" t="s">
        <v>92</v>
      </c>
      <c r="I214">
        <v>12.167299999999999</v>
      </c>
      <c r="J214">
        <v>12.2441</v>
      </c>
      <c r="K214">
        <v>13.0665</v>
      </c>
      <c r="L214">
        <v>13.196300000000001</v>
      </c>
      <c r="M214">
        <v>11.4466</v>
      </c>
      <c r="N214">
        <v>12.012499999999999</v>
      </c>
      <c r="O214">
        <v>11.2898</v>
      </c>
      <c r="P214">
        <v>11.3973</v>
      </c>
      <c r="Q214">
        <v>14.855499999999999</v>
      </c>
      <c r="R214">
        <v>14.7247</v>
      </c>
      <c r="S214">
        <v>14.162599999999999</v>
      </c>
      <c r="T214">
        <v>14.2281</v>
      </c>
      <c r="U214">
        <v>13.569100000000001</v>
      </c>
      <c r="V214">
        <v>13.555099999999999</v>
      </c>
      <c r="W214">
        <v>13.099</v>
      </c>
      <c r="X214">
        <v>13.3643</v>
      </c>
      <c r="Y214">
        <f t="shared" si="6"/>
        <v>3.8007607352831774E-4</v>
      </c>
      <c r="Z214">
        <f t="shared" si="7"/>
        <v>-1.8422499999999982</v>
      </c>
    </row>
    <row r="215" spans="1:26" x14ac:dyDescent="0.2">
      <c r="A215">
        <v>639</v>
      </c>
      <c r="B215" t="b">
        <v>1</v>
      </c>
      <c r="C215" t="s">
        <v>2916</v>
      </c>
      <c r="D215">
        <v>57.72</v>
      </c>
      <c r="E215">
        <v>22.42</v>
      </c>
      <c r="F215">
        <v>6</v>
      </c>
      <c r="G215">
        <v>6</v>
      </c>
      <c r="H215" t="s">
        <v>33</v>
      </c>
      <c r="I215">
        <v>6.4826600000000001</v>
      </c>
      <c r="J215">
        <v>5.6552600000000002</v>
      </c>
      <c r="K215">
        <v>4.6085799999999999</v>
      </c>
      <c r="L215">
        <v>5.1147999999999998</v>
      </c>
      <c r="M215">
        <v>5.0358700000000001</v>
      </c>
      <c r="N215">
        <v>3.81481</v>
      </c>
      <c r="O215">
        <v>3.2682000000000002</v>
      </c>
      <c r="P215">
        <v>5.2757399999999999</v>
      </c>
      <c r="Q215">
        <v>8.4057499999999994</v>
      </c>
      <c r="R215">
        <v>8.5190199999999994</v>
      </c>
      <c r="S215">
        <v>6.2218400000000003</v>
      </c>
      <c r="T215">
        <v>5.9158600000000003</v>
      </c>
      <c r="U215">
        <v>6.4178199999999999</v>
      </c>
      <c r="V215">
        <v>6.4987399999999997</v>
      </c>
      <c r="W215">
        <v>6.5841099999999999</v>
      </c>
      <c r="X215">
        <v>6.92936</v>
      </c>
      <c r="Y215">
        <f t="shared" si="6"/>
        <v>3.8044007267068572E-4</v>
      </c>
      <c r="Z215">
        <f t="shared" si="7"/>
        <v>-2.0295724999999996</v>
      </c>
    </row>
    <row r="216" spans="1:26" x14ac:dyDescent="0.2">
      <c r="A216">
        <v>557</v>
      </c>
      <c r="B216" t="b">
        <v>1</v>
      </c>
      <c r="C216" t="s">
        <v>3754</v>
      </c>
      <c r="D216">
        <v>82.75</v>
      </c>
      <c r="E216">
        <v>18.239999999999998</v>
      </c>
      <c r="F216">
        <v>7</v>
      </c>
      <c r="G216">
        <v>7</v>
      </c>
      <c r="H216" t="s">
        <v>33</v>
      </c>
      <c r="I216">
        <v>9.3802199999999996</v>
      </c>
      <c r="J216">
        <v>9.2077200000000001</v>
      </c>
      <c r="K216">
        <v>9.3023399999999992</v>
      </c>
      <c r="L216">
        <v>9.6842199999999998</v>
      </c>
      <c r="M216">
        <v>8.2280200000000008</v>
      </c>
      <c r="N216">
        <v>8.3781700000000008</v>
      </c>
      <c r="O216">
        <v>8.4236199999999997</v>
      </c>
      <c r="P216">
        <v>8.1751100000000001</v>
      </c>
      <c r="Q216">
        <v>9.4813700000000001</v>
      </c>
      <c r="R216">
        <v>9.4365900000000007</v>
      </c>
      <c r="S216">
        <v>10.306699999999999</v>
      </c>
      <c r="T216">
        <v>10.3352</v>
      </c>
      <c r="U216">
        <v>11.0909</v>
      </c>
      <c r="V216">
        <v>11.2194</v>
      </c>
      <c r="W216">
        <v>11.6259</v>
      </c>
      <c r="X216">
        <v>11.648999999999999</v>
      </c>
      <c r="Y216">
        <f t="shared" si="6"/>
        <v>3.940538253104381E-4</v>
      </c>
      <c r="Z216">
        <f t="shared" si="7"/>
        <v>-1.7957049999999999</v>
      </c>
    </row>
    <row r="217" spans="1:26" x14ac:dyDescent="0.2">
      <c r="A217">
        <v>325</v>
      </c>
      <c r="B217" t="b">
        <v>1</v>
      </c>
      <c r="C217" t="s">
        <v>1263</v>
      </c>
      <c r="D217">
        <v>49.73</v>
      </c>
      <c r="E217">
        <v>8.7799999999999994</v>
      </c>
      <c r="F217">
        <v>9</v>
      </c>
      <c r="G217">
        <v>9</v>
      </c>
      <c r="H217" t="s">
        <v>33</v>
      </c>
      <c r="I217">
        <v>6.9394799999999996</v>
      </c>
      <c r="J217">
        <v>7.0107999999999997</v>
      </c>
      <c r="K217">
        <v>7.4079800000000002</v>
      </c>
      <c r="L217">
        <v>7.30985</v>
      </c>
      <c r="M217">
        <v>6.2991599999999996</v>
      </c>
      <c r="N217">
        <v>7.7248400000000004</v>
      </c>
      <c r="O217">
        <v>9.7863900000000008</v>
      </c>
      <c r="P217">
        <v>7.7499500000000001</v>
      </c>
      <c r="Q217">
        <v>9.7140400000000007</v>
      </c>
      <c r="R217">
        <v>9.8306299999999993</v>
      </c>
      <c r="S217">
        <v>10.456099999999999</v>
      </c>
      <c r="T217">
        <v>10.5504</v>
      </c>
      <c r="U217">
        <v>10.7532</v>
      </c>
      <c r="V217">
        <v>10.223100000000001</v>
      </c>
      <c r="W217">
        <v>10.4687</v>
      </c>
      <c r="X217">
        <v>9.3716000000000008</v>
      </c>
      <c r="Y217">
        <f t="shared" si="6"/>
        <v>3.971583131623224E-4</v>
      </c>
      <c r="Z217">
        <f t="shared" si="7"/>
        <v>-2.6424150000000015</v>
      </c>
    </row>
    <row r="218" spans="1:26" x14ac:dyDescent="0.2">
      <c r="A218">
        <v>408</v>
      </c>
      <c r="B218" t="b">
        <v>1</v>
      </c>
      <c r="C218" t="s">
        <v>819</v>
      </c>
      <c r="D218">
        <v>28.46</v>
      </c>
      <c r="E218">
        <v>13.06</v>
      </c>
      <c r="F218">
        <v>10</v>
      </c>
      <c r="G218">
        <v>10</v>
      </c>
      <c r="H218" t="s">
        <v>92</v>
      </c>
      <c r="I218">
        <v>5.3659100000000004</v>
      </c>
      <c r="J218">
        <v>6.3925900000000002</v>
      </c>
      <c r="K218">
        <v>6.5099799999999997</v>
      </c>
      <c r="L218">
        <v>5.7847</v>
      </c>
      <c r="M218">
        <v>7.6086299999999998</v>
      </c>
      <c r="N218">
        <v>7.4540499999999996</v>
      </c>
      <c r="O218">
        <v>6.1770699999999996</v>
      </c>
      <c r="P218">
        <v>6.4196900000000001</v>
      </c>
      <c r="Q218">
        <v>9.1498000000000008</v>
      </c>
      <c r="R218">
        <v>8.7690300000000008</v>
      </c>
      <c r="S218">
        <v>7.0645499999999997</v>
      </c>
      <c r="T218">
        <v>7.7732000000000001</v>
      </c>
      <c r="U218">
        <v>9.4027799999999999</v>
      </c>
      <c r="V218">
        <v>7.7455299999999996</v>
      </c>
      <c r="W218">
        <v>8.6325699999999994</v>
      </c>
      <c r="X218">
        <v>9.2836800000000004</v>
      </c>
      <c r="Y218">
        <f t="shared" si="6"/>
        <v>4.0973548405992408E-4</v>
      </c>
      <c r="Z218">
        <f t="shared" si="7"/>
        <v>-2.0135649999999989</v>
      </c>
    </row>
    <row r="219" spans="1:26" x14ac:dyDescent="0.2">
      <c r="A219">
        <v>94</v>
      </c>
      <c r="B219" t="b">
        <v>1</v>
      </c>
      <c r="C219" t="s">
        <v>1826</v>
      </c>
      <c r="D219">
        <v>54.31</v>
      </c>
      <c r="E219">
        <v>66.92</v>
      </c>
      <c r="F219">
        <v>23</v>
      </c>
      <c r="G219">
        <v>23</v>
      </c>
      <c r="H219" t="s">
        <v>33</v>
      </c>
      <c r="I219">
        <v>10.415100000000001</v>
      </c>
      <c r="J219">
        <v>10.315799999999999</v>
      </c>
      <c r="K219">
        <v>11.2189</v>
      </c>
      <c r="L219">
        <v>11.669600000000001</v>
      </c>
      <c r="M219">
        <v>9.3333600000000008</v>
      </c>
      <c r="N219">
        <v>9.6520899999999994</v>
      </c>
      <c r="O219">
        <v>9.2374600000000004</v>
      </c>
      <c r="P219">
        <v>9.4019999999999992</v>
      </c>
      <c r="Q219">
        <v>12.9824</v>
      </c>
      <c r="R219">
        <v>13.088800000000001</v>
      </c>
      <c r="S219">
        <v>12.4308</v>
      </c>
      <c r="T219">
        <v>12.4229</v>
      </c>
      <c r="U219">
        <v>12.0801</v>
      </c>
      <c r="V219">
        <v>11.998799999999999</v>
      </c>
      <c r="W219">
        <v>12.319100000000001</v>
      </c>
      <c r="X219">
        <v>12.4312</v>
      </c>
      <c r="Y219">
        <f t="shared" si="6"/>
        <v>4.1417676690983478E-4</v>
      </c>
      <c r="Z219">
        <f t="shared" si="7"/>
        <v>-2.3137237500000012</v>
      </c>
    </row>
    <row r="220" spans="1:26" x14ac:dyDescent="0.2">
      <c r="A220">
        <v>240</v>
      </c>
      <c r="B220" t="b">
        <v>1</v>
      </c>
      <c r="C220" t="s">
        <v>3422</v>
      </c>
      <c r="D220">
        <v>51.39</v>
      </c>
      <c r="E220">
        <v>8.25</v>
      </c>
      <c r="F220">
        <v>14</v>
      </c>
      <c r="G220">
        <v>14</v>
      </c>
      <c r="I220">
        <v>8.3450900000000008</v>
      </c>
      <c r="J220">
        <v>8.2854799999999997</v>
      </c>
      <c r="K220">
        <v>8.3090799999999998</v>
      </c>
      <c r="L220">
        <v>8.5615699999999997</v>
      </c>
      <c r="M220">
        <v>8.2330000000000005</v>
      </c>
      <c r="N220">
        <v>8.5021400000000007</v>
      </c>
      <c r="O220">
        <v>7.1713699999999996</v>
      </c>
      <c r="P220">
        <v>8.7791499999999996</v>
      </c>
      <c r="Q220">
        <v>9.5482399999999998</v>
      </c>
      <c r="R220">
        <v>9.5885499999999997</v>
      </c>
      <c r="S220">
        <v>9.2300599999999999</v>
      </c>
      <c r="T220">
        <v>9.3144600000000004</v>
      </c>
      <c r="U220">
        <v>9.6824399999999997</v>
      </c>
      <c r="V220">
        <v>9.8699700000000004</v>
      </c>
      <c r="W220">
        <v>9.3091000000000008</v>
      </c>
      <c r="X220">
        <v>9.3829600000000006</v>
      </c>
      <c r="Y220">
        <f t="shared" si="6"/>
        <v>4.1573027775829873E-4</v>
      </c>
      <c r="Z220">
        <f t="shared" si="7"/>
        <v>-1.2173625000000001</v>
      </c>
    </row>
    <row r="221" spans="1:26" x14ac:dyDescent="0.2">
      <c r="A221">
        <v>296</v>
      </c>
      <c r="B221" t="b">
        <v>1</v>
      </c>
      <c r="C221" t="s">
        <v>2166</v>
      </c>
      <c r="D221">
        <v>60.15</v>
      </c>
      <c r="E221">
        <v>11.61</v>
      </c>
      <c r="F221">
        <v>12</v>
      </c>
      <c r="G221">
        <v>12</v>
      </c>
      <c r="H221" t="s">
        <v>33</v>
      </c>
      <c r="I221">
        <v>7.9609399999999999</v>
      </c>
      <c r="J221">
        <v>7.0029199999999996</v>
      </c>
      <c r="K221">
        <v>8.1152999999999995</v>
      </c>
      <c r="L221">
        <v>8.2360500000000005</v>
      </c>
      <c r="M221">
        <v>7.4320899999999996</v>
      </c>
      <c r="N221">
        <v>7.5575299999999999</v>
      </c>
      <c r="O221">
        <v>6.31799</v>
      </c>
      <c r="P221">
        <v>6.5133599999999996</v>
      </c>
      <c r="Q221">
        <v>10.365600000000001</v>
      </c>
      <c r="R221">
        <v>10.422800000000001</v>
      </c>
      <c r="S221">
        <v>10.016999999999999</v>
      </c>
      <c r="T221">
        <v>10.1273</v>
      </c>
      <c r="U221">
        <v>8.7294800000000006</v>
      </c>
      <c r="V221">
        <v>8.7268899999999991</v>
      </c>
      <c r="W221">
        <v>8.2664299999999997</v>
      </c>
      <c r="X221">
        <v>8.2706499999999998</v>
      </c>
      <c r="Y221">
        <f t="shared" si="6"/>
        <v>4.3249562695712735E-4</v>
      </c>
      <c r="Z221">
        <f t="shared" si="7"/>
        <v>-1.9737462500000005</v>
      </c>
    </row>
    <row r="222" spans="1:26" x14ac:dyDescent="0.2">
      <c r="A222">
        <v>406</v>
      </c>
      <c r="B222" t="b">
        <v>1</v>
      </c>
      <c r="C222" t="s">
        <v>1622</v>
      </c>
      <c r="D222">
        <v>80.09</v>
      </c>
      <c r="E222">
        <v>31.49</v>
      </c>
      <c r="F222">
        <v>7</v>
      </c>
      <c r="G222">
        <v>4</v>
      </c>
      <c r="H222" t="s">
        <v>33</v>
      </c>
      <c r="I222">
        <v>10.850899999999999</v>
      </c>
      <c r="J222">
        <v>10.834</v>
      </c>
      <c r="K222">
        <v>11.387600000000001</v>
      </c>
      <c r="L222">
        <v>11.219099999999999</v>
      </c>
      <c r="M222">
        <v>12.003399999999999</v>
      </c>
      <c r="N222">
        <v>12.0154</v>
      </c>
      <c r="O222">
        <v>10.9238</v>
      </c>
      <c r="P222">
        <v>10.922599999999999</v>
      </c>
      <c r="Q222">
        <v>11.9435</v>
      </c>
      <c r="R222">
        <v>11.5907</v>
      </c>
      <c r="S222">
        <v>12.8752</v>
      </c>
      <c r="T222">
        <v>12.9025</v>
      </c>
      <c r="U222">
        <v>12.7941</v>
      </c>
      <c r="V222">
        <v>12.677</v>
      </c>
      <c r="W222">
        <v>12.7157</v>
      </c>
      <c r="X222">
        <v>12.818899999999999</v>
      </c>
      <c r="Y222">
        <f t="shared" si="6"/>
        <v>4.4661493044560415E-4</v>
      </c>
      <c r="Z222">
        <f t="shared" si="7"/>
        <v>-1.2700999999999993</v>
      </c>
    </row>
    <row r="223" spans="1:26" x14ac:dyDescent="0.2">
      <c r="A223">
        <v>406</v>
      </c>
      <c r="B223" t="b">
        <v>1</v>
      </c>
      <c r="C223" t="s">
        <v>2790</v>
      </c>
      <c r="D223">
        <v>80.09</v>
      </c>
      <c r="E223">
        <v>31.49</v>
      </c>
      <c r="F223">
        <v>7</v>
      </c>
      <c r="G223">
        <v>4</v>
      </c>
      <c r="H223" t="s">
        <v>33</v>
      </c>
      <c r="I223">
        <v>10.850899999999999</v>
      </c>
      <c r="J223">
        <v>10.834</v>
      </c>
      <c r="K223">
        <v>11.387600000000001</v>
      </c>
      <c r="L223">
        <v>11.219099999999999</v>
      </c>
      <c r="M223">
        <v>12.003399999999999</v>
      </c>
      <c r="N223">
        <v>12.0154</v>
      </c>
      <c r="O223">
        <v>10.9238</v>
      </c>
      <c r="P223">
        <v>10.922599999999999</v>
      </c>
      <c r="Q223">
        <v>11.9435</v>
      </c>
      <c r="R223">
        <v>11.5907</v>
      </c>
      <c r="S223">
        <v>12.8752</v>
      </c>
      <c r="T223">
        <v>12.9025</v>
      </c>
      <c r="U223">
        <v>12.7941</v>
      </c>
      <c r="V223">
        <v>12.677</v>
      </c>
      <c r="W223">
        <v>12.7157</v>
      </c>
      <c r="X223">
        <v>12.818899999999999</v>
      </c>
      <c r="Y223">
        <f t="shared" si="6"/>
        <v>4.4661493044560415E-4</v>
      </c>
      <c r="Z223">
        <f t="shared" si="7"/>
        <v>-1.2700999999999993</v>
      </c>
    </row>
    <row r="224" spans="1:26" x14ac:dyDescent="0.2">
      <c r="A224">
        <v>217</v>
      </c>
      <c r="B224" t="b">
        <v>1</v>
      </c>
      <c r="C224" t="s">
        <v>418</v>
      </c>
      <c r="D224">
        <v>33.01</v>
      </c>
      <c r="E224">
        <v>14.02</v>
      </c>
      <c r="F224">
        <v>15</v>
      </c>
      <c r="G224">
        <v>10</v>
      </c>
      <c r="H224" t="s">
        <v>33</v>
      </c>
      <c r="I224">
        <v>4.6563299999999996</v>
      </c>
      <c r="J224">
        <v>5.68269</v>
      </c>
      <c r="K224">
        <v>6.6542700000000004</v>
      </c>
      <c r="L224">
        <v>7.1984399999999997</v>
      </c>
      <c r="M224">
        <v>7.3088699999999998</v>
      </c>
      <c r="N224">
        <v>7.4707699999999999</v>
      </c>
      <c r="O224">
        <v>6.26166</v>
      </c>
      <c r="P224">
        <v>6.5782100000000003</v>
      </c>
      <c r="Q224">
        <v>9.1286000000000005</v>
      </c>
      <c r="R224">
        <v>9.05748</v>
      </c>
      <c r="S224">
        <v>7.9144600000000001</v>
      </c>
      <c r="T224">
        <v>7.92293</v>
      </c>
      <c r="U224">
        <v>8.1594700000000007</v>
      </c>
      <c r="V224">
        <v>8.4761000000000006</v>
      </c>
      <c r="W224">
        <v>10.5501</v>
      </c>
      <c r="X224">
        <v>7.9219099999999996</v>
      </c>
      <c r="Y224">
        <f t="shared" si="6"/>
        <v>4.5317731929762136E-4</v>
      </c>
      <c r="Z224">
        <f t="shared" si="7"/>
        <v>-2.1649762500000005</v>
      </c>
    </row>
    <row r="225" spans="1:26" x14ac:dyDescent="0.2">
      <c r="A225">
        <v>666</v>
      </c>
      <c r="B225" t="b">
        <v>1</v>
      </c>
      <c r="C225" t="s">
        <v>2778</v>
      </c>
      <c r="D225">
        <v>67.95</v>
      </c>
      <c r="E225">
        <v>15.82</v>
      </c>
      <c r="F225">
        <v>6</v>
      </c>
      <c r="G225">
        <v>6</v>
      </c>
      <c r="H225" t="s">
        <v>33</v>
      </c>
      <c r="I225">
        <v>7.1937800000000003</v>
      </c>
      <c r="J225">
        <v>6.71211</v>
      </c>
      <c r="K225">
        <v>5.6261299999999999</v>
      </c>
      <c r="L225">
        <v>5.93391</v>
      </c>
      <c r="M225">
        <v>6.3431300000000004</v>
      </c>
      <c r="N225">
        <v>4.7390999999999996</v>
      </c>
      <c r="O225">
        <v>4.9758399999999998</v>
      </c>
      <c r="P225">
        <v>5.2120800000000003</v>
      </c>
      <c r="Q225">
        <v>8.4187899999999996</v>
      </c>
      <c r="R225">
        <v>8.4637600000000006</v>
      </c>
      <c r="S225">
        <v>8.9490099999999995</v>
      </c>
      <c r="T225">
        <v>9.0872100000000007</v>
      </c>
      <c r="U225">
        <v>7.82707</v>
      </c>
      <c r="V225">
        <v>7.2363600000000003</v>
      </c>
      <c r="W225">
        <v>6.82545</v>
      </c>
      <c r="X225">
        <v>6.06846</v>
      </c>
      <c r="Y225">
        <f t="shared" si="6"/>
        <v>4.592546447576639E-4</v>
      </c>
      <c r="Z225">
        <f t="shared" si="7"/>
        <v>-2.0175037499999995</v>
      </c>
    </row>
    <row r="226" spans="1:26" x14ac:dyDescent="0.2">
      <c r="A226">
        <v>104</v>
      </c>
      <c r="B226" t="b">
        <v>1</v>
      </c>
      <c r="C226" t="s">
        <v>458</v>
      </c>
      <c r="D226">
        <v>4.8600000000000003</v>
      </c>
      <c r="E226">
        <v>27.43</v>
      </c>
      <c r="F226">
        <v>29</v>
      </c>
      <c r="G226">
        <v>29</v>
      </c>
      <c r="H226" t="s">
        <v>92</v>
      </c>
      <c r="I226">
        <v>12.958399999999999</v>
      </c>
      <c r="J226">
        <v>13.189399999999999</v>
      </c>
      <c r="K226">
        <v>13.3178</v>
      </c>
      <c r="L226">
        <v>12.871499999999999</v>
      </c>
      <c r="M226">
        <v>12.4032</v>
      </c>
      <c r="N226">
        <v>12.348000000000001</v>
      </c>
      <c r="O226">
        <v>10.7514</v>
      </c>
      <c r="P226">
        <v>11.6096</v>
      </c>
      <c r="Q226">
        <v>9.8560099999999995</v>
      </c>
      <c r="R226">
        <v>9.9576700000000002</v>
      </c>
      <c r="S226">
        <v>11.143800000000001</v>
      </c>
      <c r="T226">
        <v>11.207800000000001</v>
      </c>
      <c r="U226">
        <v>9.8869900000000008</v>
      </c>
      <c r="V226">
        <v>9.5620200000000004</v>
      </c>
      <c r="W226">
        <v>10.367000000000001</v>
      </c>
      <c r="X226">
        <v>10.4208</v>
      </c>
      <c r="Y226">
        <f t="shared" si="6"/>
        <v>4.6630691927722844E-4</v>
      </c>
      <c r="Z226">
        <f t="shared" si="7"/>
        <v>2.1309012499999991</v>
      </c>
    </row>
    <row r="227" spans="1:26" x14ac:dyDescent="0.2">
      <c r="A227">
        <v>705</v>
      </c>
      <c r="B227" t="b">
        <v>1</v>
      </c>
      <c r="C227" t="s">
        <v>2560</v>
      </c>
      <c r="D227">
        <v>84.45</v>
      </c>
      <c r="E227">
        <v>6.41</v>
      </c>
      <c r="F227">
        <v>3</v>
      </c>
      <c r="G227">
        <v>3</v>
      </c>
      <c r="I227">
        <v>4.9872500000000004</v>
      </c>
      <c r="J227">
        <v>5.6990400000000001</v>
      </c>
      <c r="K227">
        <v>4.2957099999999997</v>
      </c>
      <c r="L227">
        <v>5.5859300000000003</v>
      </c>
      <c r="M227">
        <v>4.7997899999999998</v>
      </c>
      <c r="N227">
        <v>4.1001300000000001</v>
      </c>
      <c r="O227">
        <v>4.5325699999999998</v>
      </c>
      <c r="P227">
        <v>4.3343299999999996</v>
      </c>
      <c r="Q227">
        <v>5.7633000000000001</v>
      </c>
      <c r="R227">
        <v>6.0928599999999999</v>
      </c>
      <c r="S227">
        <v>8.4420300000000008</v>
      </c>
      <c r="T227">
        <v>8.5774299999999997</v>
      </c>
      <c r="U227">
        <v>6.8487</v>
      </c>
      <c r="V227">
        <v>9.2281899999999997</v>
      </c>
      <c r="W227">
        <v>6.5526299999999997</v>
      </c>
      <c r="X227">
        <v>6.8973500000000003</v>
      </c>
      <c r="Y227">
        <f t="shared" si="6"/>
        <v>4.8493052282289989E-4</v>
      </c>
      <c r="Z227">
        <f t="shared" si="7"/>
        <v>-2.5084675000000001</v>
      </c>
    </row>
    <row r="228" spans="1:26" x14ac:dyDescent="0.2">
      <c r="A228">
        <v>189</v>
      </c>
      <c r="B228" t="b">
        <v>1</v>
      </c>
      <c r="C228" t="s">
        <v>563</v>
      </c>
      <c r="D228">
        <v>45.49</v>
      </c>
      <c r="E228">
        <v>23.46</v>
      </c>
      <c r="F228">
        <v>15</v>
      </c>
      <c r="G228">
        <v>15</v>
      </c>
      <c r="H228" t="s">
        <v>33</v>
      </c>
      <c r="I228">
        <v>9.74681</v>
      </c>
      <c r="J228">
        <v>9.5770900000000001</v>
      </c>
      <c r="K228">
        <v>8.6198499999999996</v>
      </c>
      <c r="L228">
        <v>9.2078699999999998</v>
      </c>
      <c r="M228">
        <v>9.6040200000000002</v>
      </c>
      <c r="N228">
        <v>8.9567899999999998</v>
      </c>
      <c r="O228">
        <v>9.9171800000000001</v>
      </c>
      <c r="P228">
        <v>9.7405899999999992</v>
      </c>
      <c r="Q228">
        <v>12.0481</v>
      </c>
      <c r="R228">
        <v>11.9732</v>
      </c>
      <c r="S228">
        <v>11.041499999999999</v>
      </c>
      <c r="T228">
        <v>11.1869</v>
      </c>
      <c r="U228">
        <v>11.144299999999999</v>
      </c>
      <c r="V228">
        <v>10.748100000000001</v>
      </c>
      <c r="W228">
        <v>9.9234799999999996</v>
      </c>
      <c r="X228">
        <v>9.8772800000000007</v>
      </c>
      <c r="Y228">
        <f t="shared" si="6"/>
        <v>4.8683177712041469E-4</v>
      </c>
      <c r="Z228">
        <f t="shared" si="7"/>
        <v>-1.5715824999999999</v>
      </c>
    </row>
    <row r="229" spans="1:26" x14ac:dyDescent="0.2">
      <c r="A229">
        <v>395</v>
      </c>
      <c r="B229" t="b">
        <v>1</v>
      </c>
      <c r="C229" t="s">
        <v>1147</v>
      </c>
      <c r="D229">
        <v>48.03</v>
      </c>
      <c r="E229">
        <v>21.1</v>
      </c>
      <c r="F229">
        <v>12</v>
      </c>
      <c r="G229">
        <v>12</v>
      </c>
      <c r="H229" t="s">
        <v>33</v>
      </c>
      <c r="I229">
        <v>8.5568799999999996</v>
      </c>
      <c r="J229">
        <v>8.3471100000000007</v>
      </c>
      <c r="K229">
        <v>8.4337199999999992</v>
      </c>
      <c r="L229">
        <v>8.2860700000000005</v>
      </c>
      <c r="M229">
        <v>8.3727699999999992</v>
      </c>
      <c r="N229">
        <v>8.3634699999999995</v>
      </c>
      <c r="O229">
        <v>7.7681100000000001</v>
      </c>
      <c r="P229">
        <v>7.5744600000000002</v>
      </c>
      <c r="Q229">
        <v>8.6437100000000004</v>
      </c>
      <c r="R229">
        <v>9.7063000000000006</v>
      </c>
      <c r="S229">
        <v>8.5813799999999993</v>
      </c>
      <c r="T229">
        <v>8.86435</v>
      </c>
      <c r="U229">
        <v>9.6021699999999992</v>
      </c>
      <c r="V229">
        <v>9.11341</v>
      </c>
      <c r="W229">
        <v>9.6494499999999999</v>
      </c>
      <c r="X229">
        <v>10.0783</v>
      </c>
      <c r="Y229">
        <f t="shared" si="6"/>
        <v>4.9396133436032589E-4</v>
      </c>
      <c r="Z229">
        <f t="shared" si="7"/>
        <v>-1.0670599999999997</v>
      </c>
    </row>
    <row r="230" spans="1:26" x14ac:dyDescent="0.2">
      <c r="A230">
        <v>563</v>
      </c>
      <c r="B230" t="b">
        <v>1</v>
      </c>
      <c r="C230" t="s">
        <v>2840</v>
      </c>
      <c r="D230">
        <v>44.41</v>
      </c>
      <c r="E230">
        <v>14.47</v>
      </c>
      <c r="F230">
        <v>7</v>
      </c>
      <c r="G230">
        <v>7</v>
      </c>
      <c r="H230" t="s">
        <v>33</v>
      </c>
      <c r="I230">
        <v>5.9912099999999997</v>
      </c>
      <c r="J230">
        <v>5.8606100000000003</v>
      </c>
      <c r="K230">
        <v>7.6299299999999999</v>
      </c>
      <c r="L230">
        <v>7.4049300000000002</v>
      </c>
      <c r="M230">
        <v>5.8113099999999998</v>
      </c>
      <c r="N230">
        <v>7.1760299999999999</v>
      </c>
      <c r="O230">
        <v>6.0394600000000001</v>
      </c>
      <c r="P230">
        <v>5.8750099999999996</v>
      </c>
      <c r="Q230">
        <v>9.0311400000000006</v>
      </c>
      <c r="R230">
        <v>8.7663100000000007</v>
      </c>
      <c r="S230">
        <v>8.4211299999999998</v>
      </c>
      <c r="T230">
        <v>8.2797599999999996</v>
      </c>
      <c r="U230">
        <v>8.3374500000000005</v>
      </c>
      <c r="V230">
        <v>8.0319199999999995</v>
      </c>
      <c r="W230">
        <v>8.4043399999999995</v>
      </c>
      <c r="X230">
        <v>8.4022500000000004</v>
      </c>
      <c r="Y230">
        <f t="shared" si="6"/>
        <v>5.0000623457752862E-4</v>
      </c>
      <c r="Z230">
        <f t="shared" si="7"/>
        <v>-1.9857262500000008</v>
      </c>
    </row>
    <row r="231" spans="1:26" x14ac:dyDescent="0.2">
      <c r="A231">
        <v>470</v>
      </c>
      <c r="B231" t="b">
        <v>1</v>
      </c>
      <c r="C231" t="s">
        <v>3116</v>
      </c>
      <c r="D231">
        <v>36.799999999999997</v>
      </c>
      <c r="E231">
        <v>28.31</v>
      </c>
      <c r="F231">
        <v>8</v>
      </c>
      <c r="G231">
        <v>8</v>
      </c>
      <c r="H231" t="s">
        <v>92</v>
      </c>
      <c r="I231">
        <v>7.8208599999999997</v>
      </c>
      <c r="J231">
        <v>7.2979799999999999</v>
      </c>
      <c r="K231">
        <v>5.83894</v>
      </c>
      <c r="L231">
        <v>5.2091099999999999</v>
      </c>
      <c r="M231">
        <v>6.8986200000000002</v>
      </c>
      <c r="N231">
        <v>4.6674499999999997</v>
      </c>
      <c r="O231">
        <v>6.2584099999999996</v>
      </c>
      <c r="P231">
        <v>6.3769499999999999</v>
      </c>
      <c r="Q231">
        <v>9.1665899999999993</v>
      </c>
      <c r="R231">
        <v>9.2169600000000003</v>
      </c>
      <c r="S231">
        <v>7.9012599999999997</v>
      </c>
      <c r="T231">
        <v>7.9128699999999998</v>
      </c>
      <c r="U231">
        <v>7.9277899999999999</v>
      </c>
      <c r="V231">
        <v>7.6992000000000003</v>
      </c>
      <c r="W231">
        <v>7.9184299999999999</v>
      </c>
      <c r="X231">
        <v>7.3063900000000004</v>
      </c>
      <c r="Y231">
        <f t="shared" si="6"/>
        <v>5.1716774399312418E-4</v>
      </c>
      <c r="Z231">
        <f t="shared" si="7"/>
        <v>-1.8351462499999993</v>
      </c>
    </row>
    <row r="232" spans="1:26" x14ac:dyDescent="0.2">
      <c r="A232">
        <v>781</v>
      </c>
      <c r="B232" t="b">
        <v>1</v>
      </c>
      <c r="C232" t="s">
        <v>2552</v>
      </c>
      <c r="D232">
        <v>7.6</v>
      </c>
      <c r="E232">
        <v>10.46</v>
      </c>
      <c r="F232">
        <v>3</v>
      </c>
      <c r="G232">
        <v>3</v>
      </c>
      <c r="H232" t="s">
        <v>33</v>
      </c>
      <c r="I232">
        <v>12.093299999999999</v>
      </c>
      <c r="J232">
        <v>10.043100000000001</v>
      </c>
      <c r="K232">
        <v>8.1205599999999993</v>
      </c>
      <c r="L232">
        <v>8.1326699999999992</v>
      </c>
      <c r="M232">
        <v>10.6608</v>
      </c>
      <c r="N232">
        <v>9.84389</v>
      </c>
      <c r="O232">
        <v>8.7113800000000001</v>
      </c>
      <c r="P232">
        <v>9.0382899999999999</v>
      </c>
      <c r="Q232">
        <v>7.1552600000000002</v>
      </c>
      <c r="R232">
        <v>7.1225800000000001</v>
      </c>
      <c r="S232">
        <v>8.3792600000000004</v>
      </c>
      <c r="T232">
        <v>7.5229200000000001</v>
      </c>
      <c r="U232">
        <v>6.1883299999999997</v>
      </c>
      <c r="V232">
        <v>6.2777799999999999</v>
      </c>
      <c r="W232">
        <v>6.8329300000000002</v>
      </c>
      <c r="X232">
        <v>6.8977599999999999</v>
      </c>
      <c r="Y232">
        <f t="shared" si="6"/>
        <v>5.4386059025993778E-4</v>
      </c>
      <c r="Z232">
        <f t="shared" si="7"/>
        <v>2.5333962500000009</v>
      </c>
    </row>
    <row r="233" spans="1:26" x14ac:dyDescent="0.2">
      <c r="A233">
        <v>581</v>
      </c>
      <c r="B233" t="b">
        <v>1</v>
      </c>
      <c r="C233" t="s">
        <v>3228</v>
      </c>
      <c r="D233">
        <v>16.510000000000002</v>
      </c>
      <c r="E233">
        <v>17.41</v>
      </c>
      <c r="F233">
        <v>4</v>
      </c>
      <c r="G233">
        <v>3</v>
      </c>
      <c r="H233" t="s">
        <v>33</v>
      </c>
      <c r="I233">
        <v>9.9520300000000006</v>
      </c>
      <c r="J233">
        <v>9.4060199999999998</v>
      </c>
      <c r="K233">
        <v>10.8552</v>
      </c>
      <c r="L233">
        <v>10.7942</v>
      </c>
      <c r="M233">
        <v>11.6099</v>
      </c>
      <c r="N233">
        <v>11.648099999999999</v>
      </c>
      <c r="O233">
        <v>10.826499999999999</v>
      </c>
      <c r="P233">
        <v>10.768599999999999</v>
      </c>
      <c r="Q233">
        <v>9.1920000000000002</v>
      </c>
      <c r="R233">
        <v>9.2765400000000007</v>
      </c>
      <c r="S233">
        <v>8.8563100000000006</v>
      </c>
      <c r="T233">
        <v>8.7631800000000002</v>
      </c>
      <c r="U233">
        <v>9.0038099999999996</v>
      </c>
      <c r="V233">
        <v>8.9098199999999999</v>
      </c>
      <c r="W233">
        <v>9.7270099999999999</v>
      </c>
      <c r="X233">
        <v>9.8727</v>
      </c>
      <c r="Y233">
        <f t="shared" si="6"/>
        <v>5.4802641040015913E-4</v>
      </c>
      <c r="Z233">
        <f t="shared" si="7"/>
        <v>1.5323974999999983</v>
      </c>
    </row>
    <row r="234" spans="1:26" x14ac:dyDescent="0.2">
      <c r="A234">
        <v>443</v>
      </c>
      <c r="B234" t="b">
        <v>1</v>
      </c>
      <c r="C234" t="s">
        <v>2770</v>
      </c>
      <c r="D234">
        <v>0.43</v>
      </c>
      <c r="E234">
        <v>17.57</v>
      </c>
      <c r="F234">
        <v>9</v>
      </c>
      <c r="G234">
        <v>9</v>
      </c>
      <c r="H234" t="s">
        <v>33</v>
      </c>
      <c r="I234">
        <v>11.9399</v>
      </c>
      <c r="J234">
        <v>9.0028799999999993</v>
      </c>
      <c r="K234">
        <v>10.6525</v>
      </c>
      <c r="L234">
        <v>10.523300000000001</v>
      </c>
      <c r="M234">
        <v>9.6120699999999992</v>
      </c>
      <c r="N234">
        <v>10.140599999999999</v>
      </c>
      <c r="O234">
        <v>9.6750900000000009</v>
      </c>
      <c r="P234">
        <v>9.4624500000000005</v>
      </c>
      <c r="Q234">
        <v>8.2458399999999994</v>
      </c>
      <c r="R234">
        <v>8.4658700000000007</v>
      </c>
      <c r="S234">
        <v>8.7712699999999995</v>
      </c>
      <c r="T234">
        <v>9.7130600000000005</v>
      </c>
      <c r="U234">
        <v>7.6361400000000001</v>
      </c>
      <c r="V234">
        <v>7.7546900000000001</v>
      </c>
      <c r="W234">
        <v>8.1612600000000004</v>
      </c>
      <c r="X234">
        <v>8.5603999999999996</v>
      </c>
      <c r="Y234">
        <f t="shared" si="6"/>
        <v>5.9163140749386614E-4</v>
      </c>
      <c r="Z234">
        <f t="shared" si="7"/>
        <v>1.7125325000000018</v>
      </c>
    </row>
    <row r="235" spans="1:26" x14ac:dyDescent="0.2">
      <c r="A235">
        <v>527</v>
      </c>
      <c r="B235" t="b">
        <v>1</v>
      </c>
      <c r="C235" t="s">
        <v>120</v>
      </c>
      <c r="D235">
        <v>12.32</v>
      </c>
      <c r="E235">
        <v>9.43</v>
      </c>
      <c r="F235">
        <v>8</v>
      </c>
      <c r="G235">
        <v>7</v>
      </c>
      <c r="H235" t="s">
        <v>33</v>
      </c>
      <c r="I235">
        <v>8.7503899999999994</v>
      </c>
      <c r="J235">
        <v>9.7270900000000005</v>
      </c>
      <c r="K235">
        <v>9.7610399999999995</v>
      </c>
      <c r="L235">
        <v>11.520899999999999</v>
      </c>
      <c r="M235">
        <v>9.3262499999999999</v>
      </c>
      <c r="N235">
        <v>10.576700000000001</v>
      </c>
      <c r="O235">
        <v>8.7663600000000006</v>
      </c>
      <c r="P235">
        <v>9.7343600000000006</v>
      </c>
      <c r="Q235">
        <v>6.6562599999999996</v>
      </c>
      <c r="R235">
        <v>7.0343200000000001</v>
      </c>
      <c r="S235">
        <v>7.4132199999999999</v>
      </c>
      <c r="T235">
        <v>7.3631900000000003</v>
      </c>
      <c r="U235">
        <v>7.75373</v>
      </c>
      <c r="V235">
        <v>8.4295399999999994</v>
      </c>
      <c r="W235">
        <v>8.9131900000000002</v>
      </c>
      <c r="X235">
        <v>9.0878200000000007</v>
      </c>
      <c r="Y235">
        <f t="shared" si="6"/>
        <v>6.0265464900091073E-4</v>
      </c>
      <c r="Z235">
        <f t="shared" si="7"/>
        <v>1.9389774999999991</v>
      </c>
    </row>
    <row r="236" spans="1:26" x14ac:dyDescent="0.2">
      <c r="A236">
        <v>560</v>
      </c>
      <c r="B236" t="b">
        <v>1</v>
      </c>
      <c r="C236" t="s">
        <v>96</v>
      </c>
      <c r="D236">
        <v>47.29</v>
      </c>
      <c r="E236">
        <v>18.03</v>
      </c>
      <c r="F236">
        <v>6</v>
      </c>
      <c r="G236">
        <v>6</v>
      </c>
      <c r="H236" t="s">
        <v>92</v>
      </c>
      <c r="I236">
        <v>9.6583699999999997</v>
      </c>
      <c r="J236">
        <v>9.5482999999999993</v>
      </c>
      <c r="K236">
        <v>9.6922899999999998</v>
      </c>
      <c r="L236">
        <v>9.7546199999999992</v>
      </c>
      <c r="M236">
        <v>9.5503099999999996</v>
      </c>
      <c r="N236">
        <v>9.5991</v>
      </c>
      <c r="O236">
        <v>8.5775799999999993</v>
      </c>
      <c r="P236">
        <v>8.5860599999999998</v>
      </c>
      <c r="Q236">
        <v>10.894299999999999</v>
      </c>
      <c r="R236">
        <v>10.7364</v>
      </c>
      <c r="S236">
        <v>10.4773</v>
      </c>
      <c r="T236">
        <v>10.488</v>
      </c>
      <c r="U236">
        <v>10.4392</v>
      </c>
      <c r="V236">
        <v>9.5358800000000006</v>
      </c>
      <c r="W236">
        <v>10.5929</v>
      </c>
      <c r="X236">
        <v>10.5426</v>
      </c>
      <c r="Y236">
        <f t="shared" si="6"/>
        <v>6.1011527915561187E-4</v>
      </c>
      <c r="Z236">
        <f t="shared" si="7"/>
        <v>-1.0924937499999992</v>
      </c>
    </row>
    <row r="237" spans="1:26" x14ac:dyDescent="0.2">
      <c r="A237">
        <v>942</v>
      </c>
      <c r="B237" t="b">
        <v>1</v>
      </c>
      <c r="C237" t="s">
        <v>182</v>
      </c>
      <c r="D237">
        <v>16.559999999999999</v>
      </c>
      <c r="E237">
        <v>8.5399999999999991</v>
      </c>
      <c r="F237">
        <v>3</v>
      </c>
      <c r="G237">
        <v>3</v>
      </c>
      <c r="I237">
        <v>5.8373299999999997</v>
      </c>
      <c r="J237">
        <v>5.1063200000000002</v>
      </c>
      <c r="K237">
        <v>5.7039600000000004</v>
      </c>
      <c r="L237">
        <v>5.2320000000000002</v>
      </c>
      <c r="M237">
        <v>5.5121900000000004</v>
      </c>
      <c r="N237">
        <v>4.68926</v>
      </c>
      <c r="O237">
        <v>4.49824</v>
      </c>
      <c r="P237">
        <v>4.3642200000000004</v>
      </c>
      <c r="Q237">
        <v>8.4529200000000007</v>
      </c>
      <c r="R237">
        <v>8.4338800000000003</v>
      </c>
      <c r="S237">
        <v>5.4451700000000001</v>
      </c>
      <c r="T237">
        <v>5.9697399999999998</v>
      </c>
      <c r="U237">
        <v>7.3068</v>
      </c>
      <c r="V237">
        <v>6.4029400000000001</v>
      </c>
      <c r="W237">
        <v>7.5010500000000002</v>
      </c>
      <c r="X237">
        <v>7.5726800000000001</v>
      </c>
      <c r="Y237">
        <f t="shared" si="6"/>
        <v>6.2601404911458722E-4</v>
      </c>
      <c r="Z237">
        <f t="shared" si="7"/>
        <v>-2.0177074999999993</v>
      </c>
    </row>
    <row r="238" spans="1:26" x14ac:dyDescent="0.2">
      <c r="A238">
        <v>293</v>
      </c>
      <c r="B238" t="b">
        <v>1</v>
      </c>
      <c r="C238" t="s">
        <v>1223</v>
      </c>
      <c r="D238">
        <v>52.37</v>
      </c>
      <c r="E238">
        <v>6.44</v>
      </c>
      <c r="F238">
        <v>10</v>
      </c>
      <c r="G238">
        <v>10</v>
      </c>
      <c r="I238">
        <v>8.8568499999999997</v>
      </c>
      <c r="J238">
        <v>9.2210800000000006</v>
      </c>
      <c r="K238">
        <v>6.7647700000000004</v>
      </c>
      <c r="L238">
        <v>6.7017600000000002</v>
      </c>
      <c r="M238">
        <v>5.0327400000000004</v>
      </c>
      <c r="N238">
        <v>5.4338699999999998</v>
      </c>
      <c r="O238">
        <v>5.6994100000000003</v>
      </c>
      <c r="P238">
        <v>6.0127199999999998</v>
      </c>
      <c r="Q238">
        <v>9.4609900000000007</v>
      </c>
      <c r="R238">
        <v>9.3839000000000006</v>
      </c>
      <c r="S238">
        <v>8.2452299999999994</v>
      </c>
      <c r="T238">
        <v>10.3558</v>
      </c>
      <c r="U238">
        <v>9.0655699999999992</v>
      </c>
      <c r="V238">
        <v>10.7842</v>
      </c>
      <c r="W238">
        <v>8.8275299999999994</v>
      </c>
      <c r="X238">
        <v>9.2100100000000005</v>
      </c>
      <c r="Y238">
        <f t="shared" si="6"/>
        <v>6.3356228855549835E-4</v>
      </c>
      <c r="Z238">
        <f t="shared" si="7"/>
        <v>-2.7012537499999993</v>
      </c>
    </row>
    <row r="239" spans="1:26" x14ac:dyDescent="0.2">
      <c r="A239">
        <v>616</v>
      </c>
      <c r="B239" t="b">
        <v>1</v>
      </c>
      <c r="C239" t="s">
        <v>3478</v>
      </c>
      <c r="D239">
        <v>32.46</v>
      </c>
      <c r="E239">
        <v>25.42</v>
      </c>
      <c r="F239">
        <v>7</v>
      </c>
      <c r="G239">
        <v>7</v>
      </c>
      <c r="I239">
        <v>7.1772499999999999</v>
      </c>
      <c r="J239">
        <v>7.0844899999999997</v>
      </c>
      <c r="K239">
        <v>7.5872999999999999</v>
      </c>
      <c r="L239">
        <v>7.9155199999999999</v>
      </c>
      <c r="M239">
        <v>6.5126600000000003</v>
      </c>
      <c r="N239">
        <v>7.2120800000000003</v>
      </c>
      <c r="O239">
        <v>7.2988099999999996</v>
      </c>
      <c r="P239">
        <v>7.3492699999999997</v>
      </c>
      <c r="Q239">
        <v>10.290800000000001</v>
      </c>
      <c r="R239">
        <v>10.2964</v>
      </c>
      <c r="S239">
        <v>8.7526200000000003</v>
      </c>
      <c r="T239">
        <v>7.9751700000000003</v>
      </c>
      <c r="U239">
        <v>9.7946200000000001</v>
      </c>
      <c r="V239">
        <v>8.4682200000000005</v>
      </c>
      <c r="W239">
        <v>8.4149999999999991</v>
      </c>
      <c r="X239">
        <v>8.4414099999999994</v>
      </c>
      <c r="Y239">
        <f t="shared" si="6"/>
        <v>6.3818553329097051E-4</v>
      </c>
      <c r="Z239">
        <f t="shared" si="7"/>
        <v>-1.7871075000000003</v>
      </c>
    </row>
    <row r="240" spans="1:26" x14ac:dyDescent="0.2">
      <c r="A240">
        <v>882</v>
      </c>
      <c r="B240" t="b">
        <v>1</v>
      </c>
      <c r="C240" t="s">
        <v>2222</v>
      </c>
      <c r="D240">
        <v>50.17</v>
      </c>
      <c r="E240">
        <v>8.4</v>
      </c>
      <c r="F240">
        <v>3</v>
      </c>
      <c r="G240">
        <v>3</v>
      </c>
      <c r="H240" t="s">
        <v>33</v>
      </c>
      <c r="I240">
        <v>6.8769400000000003</v>
      </c>
      <c r="J240">
        <v>7.0742799999999999</v>
      </c>
      <c r="K240">
        <v>5.2704300000000002</v>
      </c>
      <c r="L240">
        <v>5.9834399999999999</v>
      </c>
      <c r="M240">
        <v>6.0467700000000004</v>
      </c>
      <c r="N240">
        <v>6.1963200000000001</v>
      </c>
      <c r="O240">
        <v>4.5507400000000002</v>
      </c>
      <c r="P240">
        <v>4.9146400000000003</v>
      </c>
      <c r="Q240">
        <v>8.3242899999999995</v>
      </c>
      <c r="R240">
        <v>7.60175</v>
      </c>
      <c r="S240">
        <v>7.5598999999999998</v>
      </c>
      <c r="T240">
        <v>7.56921</v>
      </c>
      <c r="U240">
        <v>8.2996499999999997</v>
      </c>
      <c r="V240">
        <v>6.9854700000000003</v>
      </c>
      <c r="W240">
        <v>7.19909</v>
      </c>
      <c r="X240">
        <v>7.0653499999999996</v>
      </c>
      <c r="Y240">
        <f t="shared" si="6"/>
        <v>6.4402421429999679E-4</v>
      </c>
      <c r="Z240">
        <f t="shared" si="7"/>
        <v>-1.71139375</v>
      </c>
    </row>
    <row r="241" spans="1:26" x14ac:dyDescent="0.2">
      <c r="A241">
        <v>544</v>
      </c>
      <c r="B241" t="b">
        <v>1</v>
      </c>
      <c r="C241" t="s">
        <v>338</v>
      </c>
      <c r="D241">
        <v>79.34</v>
      </c>
      <c r="E241">
        <v>18.829999999999998</v>
      </c>
      <c r="F241">
        <v>7</v>
      </c>
      <c r="G241">
        <v>7</v>
      </c>
      <c r="H241" t="s">
        <v>33</v>
      </c>
      <c r="I241">
        <v>9.8873099999999994</v>
      </c>
      <c r="J241">
        <v>9.7683800000000005</v>
      </c>
      <c r="K241">
        <v>9.5109399999999997</v>
      </c>
      <c r="L241">
        <v>9.5244499999999999</v>
      </c>
      <c r="M241">
        <v>9.6009700000000002</v>
      </c>
      <c r="N241">
        <v>9.5088200000000001</v>
      </c>
      <c r="O241">
        <v>8.3394399999999997</v>
      </c>
      <c r="P241">
        <v>8.2057500000000001</v>
      </c>
      <c r="Q241">
        <v>10.2195</v>
      </c>
      <c r="R241">
        <v>10.6119</v>
      </c>
      <c r="S241">
        <v>10.8996</v>
      </c>
      <c r="T241">
        <v>10.753</v>
      </c>
      <c r="U241">
        <v>10.659599999999999</v>
      </c>
      <c r="V241">
        <v>11.0824</v>
      </c>
      <c r="W241">
        <v>10.3916</v>
      </c>
      <c r="X241">
        <v>10.4411</v>
      </c>
      <c r="Y241">
        <f t="shared" si="6"/>
        <v>6.5911591009318521E-4</v>
      </c>
      <c r="Z241">
        <f t="shared" si="7"/>
        <v>-1.3390800000000009</v>
      </c>
    </row>
    <row r="242" spans="1:26" x14ac:dyDescent="0.2">
      <c r="A242">
        <v>246</v>
      </c>
      <c r="B242" t="b">
        <v>1</v>
      </c>
      <c r="C242" t="s">
        <v>2274</v>
      </c>
      <c r="D242">
        <v>43.67</v>
      </c>
      <c r="E242">
        <v>20.23</v>
      </c>
      <c r="F242">
        <v>12</v>
      </c>
      <c r="G242">
        <v>11</v>
      </c>
      <c r="H242" t="s">
        <v>33</v>
      </c>
      <c r="I242">
        <v>8.2818199999999997</v>
      </c>
      <c r="J242">
        <v>8.17103</v>
      </c>
      <c r="K242">
        <v>8.4652600000000007</v>
      </c>
      <c r="L242">
        <v>8.9100699999999993</v>
      </c>
      <c r="M242">
        <v>8.6280000000000001</v>
      </c>
      <c r="N242">
        <v>8.7787400000000009</v>
      </c>
      <c r="O242">
        <v>7.6380600000000003</v>
      </c>
      <c r="P242">
        <v>7.4943499999999998</v>
      </c>
      <c r="Q242">
        <v>9.7021800000000002</v>
      </c>
      <c r="R242">
        <v>9.6208500000000008</v>
      </c>
      <c r="S242">
        <v>8.6296499999999998</v>
      </c>
      <c r="T242">
        <v>9.0323200000000003</v>
      </c>
      <c r="U242">
        <v>9.8596400000000006</v>
      </c>
      <c r="V242">
        <v>9.4480599999999999</v>
      </c>
      <c r="W242">
        <v>9.8000100000000003</v>
      </c>
      <c r="X242">
        <v>10.044</v>
      </c>
      <c r="Y242">
        <f t="shared" si="6"/>
        <v>6.6761477624410336E-4</v>
      </c>
      <c r="Z242">
        <f t="shared" si="7"/>
        <v>-1.2211724999999998</v>
      </c>
    </row>
    <row r="243" spans="1:26" x14ac:dyDescent="0.2">
      <c r="A243">
        <v>637</v>
      </c>
      <c r="B243" t="b">
        <v>1</v>
      </c>
      <c r="C243" t="s">
        <v>2194</v>
      </c>
      <c r="D243">
        <v>15.31</v>
      </c>
      <c r="E243">
        <v>17.66</v>
      </c>
      <c r="F243">
        <v>5</v>
      </c>
      <c r="G243">
        <v>5</v>
      </c>
      <c r="H243" t="s">
        <v>33</v>
      </c>
      <c r="I243">
        <v>11.809200000000001</v>
      </c>
      <c r="J243">
        <v>11.7857</v>
      </c>
      <c r="K243">
        <v>12.5029</v>
      </c>
      <c r="L243">
        <v>12.481199999999999</v>
      </c>
      <c r="M243">
        <v>13.322900000000001</v>
      </c>
      <c r="N243">
        <v>13.429399999999999</v>
      </c>
      <c r="O243">
        <v>11.476599999999999</v>
      </c>
      <c r="P243">
        <v>11.5953</v>
      </c>
      <c r="Q243">
        <v>10.3116</v>
      </c>
      <c r="R243">
        <v>10.268800000000001</v>
      </c>
      <c r="S243">
        <v>11.0434</v>
      </c>
      <c r="T243">
        <v>11.122400000000001</v>
      </c>
      <c r="U243">
        <v>10.277799999999999</v>
      </c>
      <c r="V243">
        <v>10.932499999999999</v>
      </c>
      <c r="W243">
        <v>10.500500000000001</v>
      </c>
      <c r="X243">
        <v>10.6447</v>
      </c>
      <c r="Y243">
        <f t="shared" si="6"/>
        <v>6.9738344378960694E-4</v>
      </c>
      <c r="Z243">
        <f t="shared" si="7"/>
        <v>1.6626875000000023</v>
      </c>
    </row>
    <row r="244" spans="1:26" x14ac:dyDescent="0.2">
      <c r="A244">
        <v>767</v>
      </c>
      <c r="B244" t="b">
        <v>1</v>
      </c>
      <c r="C244" t="s">
        <v>1590</v>
      </c>
      <c r="D244">
        <v>48.5</v>
      </c>
      <c r="E244">
        <v>11.96</v>
      </c>
      <c r="F244">
        <v>5</v>
      </c>
      <c r="G244">
        <v>5</v>
      </c>
      <c r="H244" t="s">
        <v>33</v>
      </c>
      <c r="I244">
        <v>7.2568599999999996</v>
      </c>
      <c r="J244">
        <v>7.0024499999999996</v>
      </c>
      <c r="K244">
        <v>6.6301100000000002</v>
      </c>
      <c r="L244">
        <v>6.8002000000000002</v>
      </c>
      <c r="M244">
        <v>6.9414899999999999</v>
      </c>
      <c r="N244">
        <v>6.7161200000000001</v>
      </c>
      <c r="O244">
        <v>6.2385599999999997</v>
      </c>
      <c r="P244">
        <v>5.95296</v>
      </c>
      <c r="Q244">
        <v>8.4025599999999994</v>
      </c>
      <c r="R244">
        <v>8.5634899999999998</v>
      </c>
      <c r="S244">
        <v>9.9458199999999994</v>
      </c>
      <c r="T244">
        <v>7.1409399999999996</v>
      </c>
      <c r="U244">
        <v>8.04575</v>
      </c>
      <c r="V244">
        <v>7.6601999999999997</v>
      </c>
      <c r="W244">
        <v>7.9739399999999998</v>
      </c>
      <c r="X244">
        <v>7.7892999999999999</v>
      </c>
      <c r="Y244">
        <f t="shared" si="6"/>
        <v>7.0249403705964378E-4</v>
      </c>
      <c r="Z244">
        <f t="shared" si="7"/>
        <v>-1.4979062499999998</v>
      </c>
    </row>
    <row r="245" spans="1:26" x14ac:dyDescent="0.2">
      <c r="A245">
        <v>96</v>
      </c>
      <c r="B245" t="b">
        <v>1</v>
      </c>
      <c r="C245" t="s">
        <v>1019</v>
      </c>
      <c r="D245">
        <v>38.92</v>
      </c>
      <c r="E245">
        <v>26.93</v>
      </c>
      <c r="F245">
        <v>27</v>
      </c>
      <c r="G245">
        <v>27</v>
      </c>
      <c r="H245" t="s">
        <v>92</v>
      </c>
      <c r="I245">
        <v>9.0358199999999993</v>
      </c>
      <c r="J245">
        <v>8.0410799999999991</v>
      </c>
      <c r="K245">
        <v>9.1540499999999998</v>
      </c>
      <c r="L245">
        <v>9.3397199999999998</v>
      </c>
      <c r="M245">
        <v>7.76884</v>
      </c>
      <c r="N245">
        <v>7.6740399999999998</v>
      </c>
      <c r="O245">
        <v>8.60745</v>
      </c>
      <c r="P245">
        <v>7.3000999999999996</v>
      </c>
      <c r="Q245">
        <v>10.599299999999999</v>
      </c>
      <c r="R245">
        <v>10.497999999999999</v>
      </c>
      <c r="S245">
        <v>13.337</v>
      </c>
      <c r="T245">
        <v>8.8331499999999998</v>
      </c>
      <c r="U245">
        <v>10.727</v>
      </c>
      <c r="V245">
        <v>10.314299999999999</v>
      </c>
      <c r="W245">
        <v>10.4023</v>
      </c>
      <c r="X245">
        <v>10.5463</v>
      </c>
      <c r="Y245">
        <f t="shared" si="6"/>
        <v>7.0696152066164984E-4</v>
      </c>
      <c r="Z245">
        <f t="shared" si="7"/>
        <v>-2.2920312500000009</v>
      </c>
    </row>
    <row r="246" spans="1:26" x14ac:dyDescent="0.2">
      <c r="A246">
        <v>379</v>
      </c>
      <c r="B246" t="b">
        <v>1</v>
      </c>
      <c r="C246" t="s">
        <v>2792</v>
      </c>
      <c r="D246">
        <v>10.07</v>
      </c>
      <c r="E246">
        <v>64.08</v>
      </c>
      <c r="F246">
        <v>8</v>
      </c>
      <c r="G246">
        <v>8</v>
      </c>
      <c r="H246" t="s">
        <v>33</v>
      </c>
      <c r="I246">
        <v>13.093400000000001</v>
      </c>
      <c r="J246">
        <v>12.9312</v>
      </c>
      <c r="K246">
        <v>13.361800000000001</v>
      </c>
      <c r="L246">
        <v>13.330299999999999</v>
      </c>
      <c r="M246">
        <v>14.4603</v>
      </c>
      <c r="N246">
        <v>14.7454</v>
      </c>
      <c r="O246">
        <v>12.9353</v>
      </c>
      <c r="P246">
        <v>12.869300000000001</v>
      </c>
      <c r="Q246">
        <v>12.151</v>
      </c>
      <c r="R246">
        <v>12.327299999999999</v>
      </c>
      <c r="S246">
        <v>10.6906</v>
      </c>
      <c r="T246">
        <v>11.038600000000001</v>
      </c>
      <c r="U246">
        <v>12.4894</v>
      </c>
      <c r="V246">
        <v>11.701599999999999</v>
      </c>
      <c r="W246">
        <v>12.161300000000001</v>
      </c>
      <c r="X246">
        <v>12.178100000000001</v>
      </c>
      <c r="Y246">
        <f t="shared" si="6"/>
        <v>7.2040113372946345E-4</v>
      </c>
      <c r="Z246">
        <f t="shared" si="7"/>
        <v>1.623637500000001</v>
      </c>
    </row>
    <row r="247" spans="1:26" x14ac:dyDescent="0.2">
      <c r="A247">
        <v>578</v>
      </c>
      <c r="B247" t="b">
        <v>1</v>
      </c>
      <c r="C247" t="s">
        <v>923</v>
      </c>
      <c r="D247">
        <v>42.14</v>
      </c>
      <c r="E247">
        <v>4.99</v>
      </c>
      <c r="F247">
        <v>5</v>
      </c>
      <c r="G247">
        <v>4</v>
      </c>
      <c r="H247" t="s">
        <v>33</v>
      </c>
      <c r="I247">
        <v>6.7365599999999999</v>
      </c>
      <c r="J247">
        <v>6.4838199999999997</v>
      </c>
      <c r="K247">
        <v>5.3928900000000004</v>
      </c>
      <c r="L247">
        <v>6.3648400000000001</v>
      </c>
      <c r="M247">
        <v>5.8631700000000002</v>
      </c>
      <c r="N247">
        <v>5.7968700000000002</v>
      </c>
      <c r="O247">
        <v>3.0338099999999999</v>
      </c>
      <c r="P247">
        <v>5.1399699999999999</v>
      </c>
      <c r="Q247">
        <v>8.6591900000000006</v>
      </c>
      <c r="R247">
        <v>8.6790400000000005</v>
      </c>
      <c r="S247">
        <v>7.8084899999999999</v>
      </c>
      <c r="T247">
        <v>8.2209199999999996</v>
      </c>
      <c r="U247">
        <v>7.38774</v>
      </c>
      <c r="V247">
        <v>7.6430499999999997</v>
      </c>
      <c r="W247">
        <v>7.7992299999999997</v>
      </c>
      <c r="X247">
        <v>7.5351299999999997</v>
      </c>
      <c r="Y247">
        <f t="shared" si="6"/>
        <v>7.3085830345221054E-4</v>
      </c>
      <c r="Z247">
        <f t="shared" si="7"/>
        <v>-2.3651075000000006</v>
      </c>
    </row>
    <row r="248" spans="1:26" x14ac:dyDescent="0.2">
      <c r="A248">
        <v>421</v>
      </c>
      <c r="B248" t="b">
        <v>1</v>
      </c>
      <c r="C248" t="s">
        <v>322</v>
      </c>
      <c r="D248">
        <v>65.42</v>
      </c>
      <c r="E248">
        <v>4.8899999999999997</v>
      </c>
      <c r="F248">
        <v>7</v>
      </c>
      <c r="G248">
        <v>7</v>
      </c>
      <c r="H248" t="s">
        <v>33</v>
      </c>
      <c r="I248">
        <v>5.20566</v>
      </c>
      <c r="J248">
        <v>4.1760400000000004</v>
      </c>
      <c r="K248">
        <v>6.1010799999999996</v>
      </c>
      <c r="L248">
        <v>4.9039799999999998</v>
      </c>
      <c r="M248">
        <v>4.8690600000000002</v>
      </c>
      <c r="N248">
        <v>5.0543699999999996</v>
      </c>
      <c r="O248">
        <v>2.7417699999999998</v>
      </c>
      <c r="P248">
        <v>4.0399399999999996</v>
      </c>
      <c r="Q248">
        <v>8.2463300000000004</v>
      </c>
      <c r="R248">
        <v>8.1334599999999995</v>
      </c>
      <c r="S248">
        <v>6.0293599999999996</v>
      </c>
      <c r="T248">
        <v>6.1128499999999999</v>
      </c>
      <c r="U248">
        <v>6.9417900000000001</v>
      </c>
      <c r="V248">
        <v>6.1083299999999996</v>
      </c>
      <c r="W248">
        <v>6.7359299999999998</v>
      </c>
      <c r="X248">
        <v>6.33399</v>
      </c>
      <c r="Y248">
        <f t="shared" si="6"/>
        <v>7.4611950797991145E-4</v>
      </c>
      <c r="Z248">
        <f t="shared" si="7"/>
        <v>-2.193767499999999</v>
      </c>
    </row>
    <row r="249" spans="1:26" x14ac:dyDescent="0.2">
      <c r="A249">
        <v>818</v>
      </c>
      <c r="B249" t="b">
        <v>1</v>
      </c>
      <c r="C249" t="s">
        <v>136</v>
      </c>
      <c r="D249">
        <v>14.03</v>
      </c>
      <c r="E249">
        <v>22.95</v>
      </c>
      <c r="F249">
        <v>5</v>
      </c>
      <c r="G249">
        <v>3</v>
      </c>
      <c r="I249">
        <v>11.363899999999999</v>
      </c>
      <c r="J249">
        <v>10.2491</v>
      </c>
      <c r="K249">
        <v>11.675800000000001</v>
      </c>
      <c r="L249">
        <v>11.634399999999999</v>
      </c>
      <c r="M249">
        <v>12.8856</v>
      </c>
      <c r="N249">
        <v>12.85</v>
      </c>
      <c r="O249">
        <v>11.098699999999999</v>
      </c>
      <c r="P249">
        <v>10.994899999999999</v>
      </c>
      <c r="Q249">
        <v>9.4168900000000004</v>
      </c>
      <c r="R249">
        <v>9.4401700000000002</v>
      </c>
      <c r="S249">
        <v>9.5947700000000005</v>
      </c>
      <c r="T249">
        <v>9.3041800000000006</v>
      </c>
      <c r="U249">
        <v>9.1348699999999994</v>
      </c>
      <c r="V249">
        <v>9.0642099999999992</v>
      </c>
      <c r="W249">
        <v>9.9656699999999994</v>
      </c>
      <c r="X249">
        <v>10.049899999999999</v>
      </c>
      <c r="Y249">
        <f t="shared" si="6"/>
        <v>7.5285312298758024E-4</v>
      </c>
      <c r="Z249">
        <f t="shared" si="7"/>
        <v>2.0977174999999999</v>
      </c>
    </row>
    <row r="250" spans="1:26" x14ac:dyDescent="0.2">
      <c r="A250">
        <v>362</v>
      </c>
      <c r="B250" t="b">
        <v>1</v>
      </c>
      <c r="C250" t="s">
        <v>2258</v>
      </c>
      <c r="D250">
        <v>38.229999999999997</v>
      </c>
      <c r="E250">
        <v>14.23</v>
      </c>
      <c r="F250">
        <v>10</v>
      </c>
      <c r="G250">
        <v>10</v>
      </c>
      <c r="H250" t="s">
        <v>92</v>
      </c>
      <c r="I250">
        <v>5.7622499999999999</v>
      </c>
      <c r="J250">
        <v>5.8479700000000001</v>
      </c>
      <c r="K250">
        <v>7.8587499999999997</v>
      </c>
      <c r="L250">
        <v>6.0270000000000001</v>
      </c>
      <c r="M250">
        <v>5.7675200000000002</v>
      </c>
      <c r="N250">
        <v>6.6900899999999996</v>
      </c>
      <c r="O250">
        <v>6.1291700000000002</v>
      </c>
      <c r="P250">
        <v>5.6876600000000002</v>
      </c>
      <c r="Q250">
        <v>9.5571599999999997</v>
      </c>
      <c r="R250">
        <v>9.5260499999999997</v>
      </c>
      <c r="S250">
        <v>8.3896099999999993</v>
      </c>
      <c r="T250">
        <v>7.7783100000000003</v>
      </c>
      <c r="U250">
        <v>7.3938100000000002</v>
      </c>
      <c r="V250">
        <v>7.6956100000000003</v>
      </c>
      <c r="W250">
        <v>7.3328899999999999</v>
      </c>
      <c r="X250">
        <v>7.6368099999999997</v>
      </c>
      <c r="Y250">
        <f t="shared" si="6"/>
        <v>8.1283347095563137E-4</v>
      </c>
      <c r="Z250">
        <f t="shared" si="7"/>
        <v>-1.9424799999999989</v>
      </c>
    </row>
    <row r="251" spans="1:26" x14ac:dyDescent="0.2">
      <c r="A251">
        <v>114</v>
      </c>
      <c r="B251" t="b">
        <v>1</v>
      </c>
      <c r="C251" t="s">
        <v>1860</v>
      </c>
      <c r="D251">
        <v>37.4</v>
      </c>
      <c r="E251">
        <v>7.26</v>
      </c>
      <c r="F251">
        <v>27</v>
      </c>
      <c r="G251">
        <v>27</v>
      </c>
      <c r="H251" t="s">
        <v>33</v>
      </c>
      <c r="I251">
        <v>7.4393000000000002</v>
      </c>
      <c r="J251">
        <v>7.0634199999999998</v>
      </c>
      <c r="K251">
        <v>6.6353</v>
      </c>
      <c r="L251">
        <v>7.0092800000000004</v>
      </c>
      <c r="M251">
        <v>6.2226299999999997</v>
      </c>
      <c r="N251">
        <v>6.3159900000000002</v>
      </c>
      <c r="O251">
        <v>5.9064699999999997</v>
      </c>
      <c r="P251">
        <v>5.5535600000000001</v>
      </c>
      <c r="Q251">
        <v>8.44834</v>
      </c>
      <c r="R251">
        <v>8.7581000000000007</v>
      </c>
      <c r="S251">
        <v>7.0820800000000004</v>
      </c>
      <c r="T251">
        <v>7.2579799999999999</v>
      </c>
      <c r="U251">
        <v>7.1053899999999999</v>
      </c>
      <c r="V251">
        <v>7.5338599999999998</v>
      </c>
      <c r="W251">
        <v>7.5271299999999997</v>
      </c>
      <c r="X251">
        <v>7.8809199999999997</v>
      </c>
      <c r="Y251">
        <f t="shared" si="6"/>
        <v>8.4478581372829733E-4</v>
      </c>
      <c r="Z251">
        <f t="shared" si="7"/>
        <v>-1.1809812500000003</v>
      </c>
    </row>
    <row r="252" spans="1:26" x14ac:dyDescent="0.2">
      <c r="A252">
        <v>207</v>
      </c>
      <c r="B252" t="b">
        <v>1</v>
      </c>
      <c r="C252" t="s">
        <v>2516</v>
      </c>
      <c r="D252">
        <v>51.87</v>
      </c>
      <c r="E252">
        <v>26.58</v>
      </c>
      <c r="F252">
        <v>18</v>
      </c>
      <c r="G252">
        <v>16</v>
      </c>
      <c r="H252" t="s">
        <v>33</v>
      </c>
      <c r="I252">
        <v>10.2752</v>
      </c>
      <c r="J252">
        <v>9.8940800000000007</v>
      </c>
      <c r="K252">
        <v>10.188000000000001</v>
      </c>
      <c r="L252">
        <v>9.7893399999999993</v>
      </c>
      <c r="M252">
        <v>10.4132</v>
      </c>
      <c r="N252">
        <v>10.6867</v>
      </c>
      <c r="O252">
        <v>8.9479900000000008</v>
      </c>
      <c r="P252">
        <v>8.9613999999999994</v>
      </c>
      <c r="Q252">
        <v>11.1303</v>
      </c>
      <c r="R252">
        <v>11.0989</v>
      </c>
      <c r="S252">
        <v>10.5558</v>
      </c>
      <c r="T252">
        <v>10.577400000000001</v>
      </c>
      <c r="U252">
        <v>11.7036</v>
      </c>
      <c r="V252">
        <v>11.3637</v>
      </c>
      <c r="W252">
        <v>11.7965</v>
      </c>
      <c r="X252">
        <v>11.7926</v>
      </c>
      <c r="Y252">
        <f t="shared" si="6"/>
        <v>8.4735871409986798E-4</v>
      </c>
      <c r="Z252">
        <f t="shared" si="7"/>
        <v>-1.3578612499999991</v>
      </c>
    </row>
    <row r="253" spans="1:26" x14ac:dyDescent="0.2">
      <c r="A253">
        <v>585</v>
      </c>
      <c r="B253" t="b">
        <v>1</v>
      </c>
      <c r="C253" t="s">
        <v>334</v>
      </c>
      <c r="D253">
        <v>20.82</v>
      </c>
      <c r="E253">
        <v>2.0299999999999998</v>
      </c>
      <c r="F253">
        <v>3</v>
      </c>
      <c r="G253">
        <v>3</v>
      </c>
      <c r="I253">
        <v>6.6966900000000003</v>
      </c>
      <c r="J253">
        <v>5.6132299999999997</v>
      </c>
      <c r="K253">
        <v>4.7017100000000003</v>
      </c>
      <c r="L253">
        <v>6.6088300000000002</v>
      </c>
      <c r="M253">
        <v>5.6315999999999997</v>
      </c>
      <c r="N253">
        <v>5.2674899999999996</v>
      </c>
      <c r="O253">
        <v>3.6839900000000001</v>
      </c>
      <c r="P253">
        <v>5.3839100000000002</v>
      </c>
      <c r="Q253">
        <v>5.1997799999999996</v>
      </c>
      <c r="R253">
        <v>9.5072700000000001</v>
      </c>
      <c r="S253">
        <v>10.0009</v>
      </c>
      <c r="T253">
        <v>8.2022999999999993</v>
      </c>
      <c r="U253">
        <v>9.4017099999999996</v>
      </c>
      <c r="V253">
        <v>7.7964200000000003</v>
      </c>
      <c r="W253">
        <v>7.5047300000000003</v>
      </c>
      <c r="X253">
        <v>7.4165900000000002</v>
      </c>
      <c r="Y253">
        <f t="shared" si="6"/>
        <v>8.8207832978669189E-4</v>
      </c>
      <c r="Z253">
        <f t="shared" si="7"/>
        <v>-2.6802812500000002</v>
      </c>
    </row>
    <row r="254" spans="1:26" x14ac:dyDescent="0.2">
      <c r="A254">
        <v>750</v>
      </c>
      <c r="B254" t="b">
        <v>1</v>
      </c>
      <c r="C254" t="s">
        <v>2848</v>
      </c>
      <c r="D254">
        <v>53.42</v>
      </c>
      <c r="E254">
        <v>28.52</v>
      </c>
      <c r="F254">
        <v>6</v>
      </c>
      <c r="G254">
        <v>6</v>
      </c>
      <c r="H254" t="s">
        <v>33</v>
      </c>
      <c r="I254">
        <v>7.1790599999999998</v>
      </c>
      <c r="J254">
        <v>7.1947900000000002</v>
      </c>
      <c r="K254">
        <v>7.2812799999999998</v>
      </c>
      <c r="L254">
        <v>7.4248900000000004</v>
      </c>
      <c r="M254">
        <v>6.3878199999999996</v>
      </c>
      <c r="N254">
        <v>6.66594</v>
      </c>
      <c r="O254">
        <v>6.8711500000000001</v>
      </c>
      <c r="P254">
        <v>7.21061</v>
      </c>
      <c r="Q254">
        <v>7.2376300000000002</v>
      </c>
      <c r="R254">
        <v>7.6818099999999996</v>
      </c>
      <c r="S254">
        <v>8.0001800000000003</v>
      </c>
      <c r="T254">
        <v>8.1917600000000004</v>
      </c>
      <c r="U254">
        <v>7.8360500000000002</v>
      </c>
      <c r="V254">
        <v>8.0854900000000001</v>
      </c>
      <c r="W254">
        <v>8.8500700000000005</v>
      </c>
      <c r="X254">
        <v>9.0403199999999995</v>
      </c>
      <c r="Y254">
        <f t="shared" si="6"/>
        <v>8.837758702280043E-4</v>
      </c>
      <c r="Z254">
        <f t="shared" si="7"/>
        <v>-1.0884712499999996</v>
      </c>
    </row>
    <row r="255" spans="1:26" x14ac:dyDescent="0.2">
      <c r="A255">
        <v>118</v>
      </c>
      <c r="B255" t="b">
        <v>1</v>
      </c>
      <c r="C255" t="s">
        <v>100</v>
      </c>
      <c r="D255">
        <v>14.78</v>
      </c>
      <c r="E255">
        <v>18</v>
      </c>
      <c r="F255">
        <v>27</v>
      </c>
      <c r="G255">
        <v>9</v>
      </c>
      <c r="H255" t="s">
        <v>33</v>
      </c>
      <c r="I255">
        <v>9.8702500000000004</v>
      </c>
      <c r="J255">
        <v>9.7234300000000005</v>
      </c>
      <c r="K255">
        <v>9.4464799999999993</v>
      </c>
      <c r="L255">
        <v>9.2444500000000005</v>
      </c>
      <c r="M255">
        <v>9.4265799999999995</v>
      </c>
      <c r="N255">
        <v>9.2018400000000007</v>
      </c>
      <c r="O255">
        <v>11.0931</v>
      </c>
      <c r="P255">
        <v>11.194800000000001</v>
      </c>
      <c r="Q255">
        <v>7.8464400000000003</v>
      </c>
      <c r="R255">
        <v>7.1805099999999999</v>
      </c>
      <c r="S255">
        <v>8.1378000000000004</v>
      </c>
      <c r="T255">
        <v>7.9889700000000001</v>
      </c>
      <c r="U255">
        <v>8.4931300000000007</v>
      </c>
      <c r="V255">
        <v>8.9240700000000004</v>
      </c>
      <c r="W255">
        <v>8.6312999999999995</v>
      </c>
      <c r="X255">
        <v>7.8273099999999998</v>
      </c>
      <c r="Y255">
        <f t="shared" si="6"/>
        <v>8.9202003311247434E-4</v>
      </c>
      <c r="Z255">
        <f t="shared" si="7"/>
        <v>1.7714250000000025</v>
      </c>
    </row>
    <row r="256" spans="1:26" x14ac:dyDescent="0.2">
      <c r="A256">
        <v>326</v>
      </c>
      <c r="B256" t="b">
        <v>1</v>
      </c>
      <c r="C256" t="s">
        <v>3178</v>
      </c>
      <c r="D256">
        <v>58.03</v>
      </c>
      <c r="E256">
        <v>34.68</v>
      </c>
      <c r="F256">
        <v>12</v>
      </c>
      <c r="G256">
        <v>11</v>
      </c>
      <c r="H256" t="s">
        <v>92</v>
      </c>
      <c r="I256">
        <v>10.222799999999999</v>
      </c>
      <c r="J256">
        <v>10.225</v>
      </c>
      <c r="K256">
        <v>11.073700000000001</v>
      </c>
      <c r="L256">
        <v>10.7928</v>
      </c>
      <c r="M256">
        <v>11.3087</v>
      </c>
      <c r="N256">
        <v>11.3443</v>
      </c>
      <c r="O256">
        <v>9.1035599999999999</v>
      </c>
      <c r="P256">
        <v>8.4177400000000002</v>
      </c>
      <c r="Q256">
        <v>12.972099999999999</v>
      </c>
      <c r="R256">
        <v>13.009399999999999</v>
      </c>
      <c r="S256">
        <v>13.101900000000001</v>
      </c>
      <c r="T256">
        <v>13.2248</v>
      </c>
      <c r="U256">
        <v>12.8941</v>
      </c>
      <c r="V256">
        <v>12.693</v>
      </c>
      <c r="W256">
        <v>12.5345</v>
      </c>
      <c r="X256">
        <v>12.214499999999999</v>
      </c>
      <c r="Y256">
        <f t="shared" si="6"/>
        <v>8.9421574627048374E-4</v>
      </c>
      <c r="Z256">
        <f t="shared" si="7"/>
        <v>-2.5194624999999977</v>
      </c>
    </row>
    <row r="257" spans="1:26" x14ac:dyDescent="0.2">
      <c r="A257">
        <v>363</v>
      </c>
      <c r="B257" t="b">
        <v>1</v>
      </c>
      <c r="C257" t="s">
        <v>2254</v>
      </c>
      <c r="D257">
        <v>40.43</v>
      </c>
      <c r="E257">
        <v>17.059999999999999</v>
      </c>
      <c r="F257">
        <v>9</v>
      </c>
      <c r="G257">
        <v>9</v>
      </c>
      <c r="H257" t="s">
        <v>33</v>
      </c>
      <c r="I257">
        <v>8.6204199999999993</v>
      </c>
      <c r="J257">
        <v>7.6050500000000003</v>
      </c>
      <c r="K257">
        <v>7.9431700000000003</v>
      </c>
      <c r="L257">
        <v>8.0575899999999994</v>
      </c>
      <c r="M257">
        <v>7.2271299999999998</v>
      </c>
      <c r="N257">
        <v>7.3967299999999998</v>
      </c>
      <c r="O257">
        <v>7.5191400000000002</v>
      </c>
      <c r="P257">
        <v>7.7135699999999998</v>
      </c>
      <c r="Q257">
        <v>10.0794</v>
      </c>
      <c r="R257">
        <v>10.1777</v>
      </c>
      <c r="S257">
        <v>8.9130400000000005</v>
      </c>
      <c r="T257">
        <v>9.0939499999999995</v>
      </c>
      <c r="U257">
        <v>8.5104199999999999</v>
      </c>
      <c r="V257">
        <v>8.6390600000000006</v>
      </c>
      <c r="W257">
        <v>8.3096899999999998</v>
      </c>
      <c r="X257">
        <v>8.2982099999999992</v>
      </c>
      <c r="Y257">
        <f t="shared" si="6"/>
        <v>9.1998289196521129E-4</v>
      </c>
      <c r="Z257">
        <f t="shared" si="7"/>
        <v>-1.2423337500000011</v>
      </c>
    </row>
    <row r="258" spans="1:26" x14ac:dyDescent="0.2">
      <c r="A258">
        <v>162</v>
      </c>
      <c r="B258" t="b">
        <v>1</v>
      </c>
      <c r="C258" t="s">
        <v>915</v>
      </c>
      <c r="D258">
        <v>47.55</v>
      </c>
      <c r="E258">
        <v>30.41</v>
      </c>
      <c r="F258">
        <v>23</v>
      </c>
      <c r="G258">
        <v>23</v>
      </c>
      <c r="H258" t="s">
        <v>92</v>
      </c>
      <c r="I258">
        <v>9.0957000000000008</v>
      </c>
      <c r="J258">
        <v>9.2898200000000006</v>
      </c>
      <c r="K258">
        <v>9.8407400000000003</v>
      </c>
      <c r="L258">
        <v>9.2501999999999995</v>
      </c>
      <c r="M258">
        <v>8.8199400000000008</v>
      </c>
      <c r="N258">
        <v>8.6227400000000003</v>
      </c>
      <c r="O258">
        <v>7.9305700000000003</v>
      </c>
      <c r="P258">
        <v>7.7159000000000004</v>
      </c>
      <c r="Q258">
        <v>10.5276</v>
      </c>
      <c r="R258">
        <v>10.717700000000001</v>
      </c>
      <c r="S258">
        <v>9.3529199999999992</v>
      </c>
      <c r="T258">
        <v>10.125400000000001</v>
      </c>
      <c r="U258">
        <v>10.574</v>
      </c>
      <c r="V258">
        <v>10.439</v>
      </c>
      <c r="W258">
        <v>10.3652</v>
      </c>
      <c r="X258">
        <v>10.636200000000001</v>
      </c>
      <c r="Y258">
        <f t="shared" ref="Y258:Y321" si="8">TTEST(J258:P258,Q258:X258,2,3)</f>
        <v>9.2304830792944961E-4</v>
      </c>
      <c r="Z258">
        <f t="shared" ref="Z258:Z321" si="9">AVERAGE(I258:P258)-AVERAGE(Q258:X258)</f>
        <v>-1.5215512499999981</v>
      </c>
    </row>
    <row r="259" spans="1:26" x14ac:dyDescent="0.2">
      <c r="A259">
        <v>721</v>
      </c>
      <c r="B259" t="b">
        <v>1</v>
      </c>
      <c r="C259" t="s">
        <v>3650</v>
      </c>
      <c r="D259">
        <v>33.78</v>
      </c>
      <c r="E259">
        <v>2.48</v>
      </c>
      <c r="F259">
        <v>3</v>
      </c>
      <c r="G259">
        <v>3</v>
      </c>
      <c r="I259">
        <v>5.8365900000000002</v>
      </c>
      <c r="J259">
        <v>5.4784499999999996</v>
      </c>
      <c r="K259">
        <v>4.8860099999999997</v>
      </c>
      <c r="L259">
        <v>5.41106</v>
      </c>
      <c r="M259">
        <v>5.21936</v>
      </c>
      <c r="N259">
        <v>6.6369899999999999</v>
      </c>
      <c r="O259">
        <v>5.5304000000000002</v>
      </c>
      <c r="P259">
        <v>4.4097900000000001</v>
      </c>
      <c r="Q259">
        <v>7.1292999999999997</v>
      </c>
      <c r="R259">
        <v>6.6210000000000004</v>
      </c>
      <c r="S259">
        <v>7.0046099999999996</v>
      </c>
      <c r="T259">
        <v>7.4682899999999997</v>
      </c>
      <c r="U259">
        <v>7.6676900000000003</v>
      </c>
      <c r="V259">
        <v>5.6451500000000001</v>
      </c>
      <c r="W259">
        <v>6.8688200000000004</v>
      </c>
      <c r="X259">
        <v>6.4090999999999996</v>
      </c>
      <c r="Y259">
        <f t="shared" si="8"/>
        <v>9.2387859682676839E-4</v>
      </c>
      <c r="Z259">
        <f t="shared" si="9"/>
        <v>-1.4256637500000009</v>
      </c>
    </row>
    <row r="260" spans="1:26" x14ac:dyDescent="0.2">
      <c r="A260">
        <v>465</v>
      </c>
      <c r="B260" t="b">
        <v>1</v>
      </c>
      <c r="C260" t="s">
        <v>1027</v>
      </c>
      <c r="D260">
        <v>5.83</v>
      </c>
      <c r="E260">
        <v>18.41</v>
      </c>
      <c r="F260">
        <v>7</v>
      </c>
      <c r="G260">
        <v>7</v>
      </c>
      <c r="H260" t="s">
        <v>158</v>
      </c>
      <c r="I260">
        <v>9.5584500000000006</v>
      </c>
      <c r="J260">
        <v>9.5549599999999995</v>
      </c>
      <c r="K260">
        <v>9.2072500000000002</v>
      </c>
      <c r="L260">
        <v>9.1001799999999999</v>
      </c>
      <c r="M260">
        <v>8.2995800000000006</v>
      </c>
      <c r="N260">
        <v>9.7283799999999996</v>
      </c>
      <c r="O260">
        <v>10.946</v>
      </c>
      <c r="P260">
        <v>10.6911</v>
      </c>
      <c r="Q260">
        <v>8.0251999999999999</v>
      </c>
      <c r="R260">
        <v>8.26464</v>
      </c>
      <c r="S260">
        <v>7.2843900000000001</v>
      </c>
      <c r="T260">
        <v>7.0560200000000002</v>
      </c>
      <c r="U260">
        <v>7.1466799999999999</v>
      </c>
      <c r="V260">
        <v>7.5142600000000002</v>
      </c>
      <c r="W260">
        <v>8.3036799999999999</v>
      </c>
      <c r="X260">
        <v>8.5749200000000005</v>
      </c>
      <c r="Y260">
        <f t="shared" si="8"/>
        <v>9.6065870583540648E-4</v>
      </c>
      <c r="Z260">
        <f t="shared" si="9"/>
        <v>1.8645137500000013</v>
      </c>
    </row>
    <row r="261" spans="1:26" x14ac:dyDescent="0.2">
      <c r="A261">
        <v>702</v>
      </c>
      <c r="B261" t="b">
        <v>1</v>
      </c>
      <c r="C261" t="s">
        <v>1235</v>
      </c>
      <c r="D261">
        <v>51.41</v>
      </c>
      <c r="E261">
        <v>18</v>
      </c>
      <c r="F261">
        <v>6</v>
      </c>
      <c r="G261">
        <v>6</v>
      </c>
      <c r="I261">
        <v>7.8568499999999997</v>
      </c>
      <c r="J261">
        <v>8.0806699999999996</v>
      </c>
      <c r="K261">
        <v>6.6059299999999999</v>
      </c>
      <c r="L261">
        <v>8.2362099999999998</v>
      </c>
      <c r="M261">
        <v>7.6332100000000001</v>
      </c>
      <c r="N261">
        <v>8.0059400000000007</v>
      </c>
      <c r="O261">
        <v>6.1826800000000004</v>
      </c>
      <c r="P261">
        <v>6.5363300000000004</v>
      </c>
      <c r="Q261">
        <v>9.1559799999999996</v>
      </c>
      <c r="R261">
        <v>9.1415500000000005</v>
      </c>
      <c r="S261">
        <v>8.6979100000000003</v>
      </c>
      <c r="T261">
        <v>8.3334499999999991</v>
      </c>
      <c r="U261">
        <v>9.0402699999999996</v>
      </c>
      <c r="V261">
        <v>9.4728499999999993</v>
      </c>
      <c r="W261">
        <v>9.3509399999999996</v>
      </c>
      <c r="X261">
        <v>9.5213699999999992</v>
      </c>
      <c r="Y261">
        <f t="shared" si="8"/>
        <v>9.6804831378947693E-4</v>
      </c>
      <c r="Z261">
        <f t="shared" si="9"/>
        <v>-1.6970625000000004</v>
      </c>
    </row>
    <row r="262" spans="1:26" x14ac:dyDescent="0.2">
      <c r="A262">
        <v>505</v>
      </c>
      <c r="B262" t="b">
        <v>1</v>
      </c>
      <c r="C262" t="s">
        <v>1167</v>
      </c>
      <c r="D262">
        <v>36.880000000000003</v>
      </c>
      <c r="E262">
        <v>14.49</v>
      </c>
      <c r="F262">
        <v>8</v>
      </c>
      <c r="G262">
        <v>8</v>
      </c>
      <c r="H262" t="s">
        <v>33</v>
      </c>
      <c r="I262">
        <v>5.8673200000000003</v>
      </c>
      <c r="J262">
        <v>5.6005399999999996</v>
      </c>
      <c r="K262">
        <v>6.4428099999999997</v>
      </c>
      <c r="L262">
        <v>6.3559999999999999</v>
      </c>
      <c r="M262">
        <v>5.0792299999999999</v>
      </c>
      <c r="N262">
        <v>4.9215400000000002</v>
      </c>
      <c r="O262">
        <v>7.3041299999999998</v>
      </c>
      <c r="P262">
        <v>6.89337</v>
      </c>
      <c r="Q262">
        <v>8.02196</v>
      </c>
      <c r="R262">
        <v>8.0326299999999993</v>
      </c>
      <c r="S262">
        <v>7.0903999999999998</v>
      </c>
      <c r="T262">
        <v>7.5309699999999999</v>
      </c>
      <c r="U262">
        <v>8.4603300000000008</v>
      </c>
      <c r="V262">
        <v>7.8376000000000001</v>
      </c>
      <c r="W262">
        <v>8.2642100000000003</v>
      </c>
      <c r="X262">
        <v>8.2886000000000006</v>
      </c>
      <c r="Y262">
        <f t="shared" si="8"/>
        <v>9.8505606789412586E-4</v>
      </c>
      <c r="Z262">
        <f t="shared" si="9"/>
        <v>-1.8827200000000008</v>
      </c>
    </row>
    <row r="263" spans="1:26" x14ac:dyDescent="0.2">
      <c r="A263">
        <v>298</v>
      </c>
      <c r="B263" t="b">
        <v>1</v>
      </c>
      <c r="C263" t="s">
        <v>2022</v>
      </c>
      <c r="D263">
        <v>8.26</v>
      </c>
      <c r="E263">
        <v>20.7</v>
      </c>
      <c r="F263">
        <v>12</v>
      </c>
      <c r="G263">
        <v>12</v>
      </c>
      <c r="H263" t="s">
        <v>83</v>
      </c>
      <c r="I263">
        <v>14.148999999999999</v>
      </c>
      <c r="J263">
        <v>14.2997</v>
      </c>
      <c r="K263">
        <v>14.906000000000001</v>
      </c>
      <c r="L263">
        <v>14.840999999999999</v>
      </c>
      <c r="M263">
        <v>14.2082</v>
      </c>
      <c r="N263">
        <v>14.1723</v>
      </c>
      <c r="O263">
        <v>12.293200000000001</v>
      </c>
      <c r="P263">
        <v>12.3506</v>
      </c>
      <c r="Q263">
        <v>11.424899999999999</v>
      </c>
      <c r="R263">
        <v>11.144399999999999</v>
      </c>
      <c r="S263">
        <v>11.642099999999999</v>
      </c>
      <c r="T263">
        <v>11.703200000000001</v>
      </c>
      <c r="U263">
        <v>11.317500000000001</v>
      </c>
      <c r="V263">
        <v>11.360099999999999</v>
      </c>
      <c r="W263">
        <v>11.5044</v>
      </c>
      <c r="X263">
        <v>11.535</v>
      </c>
      <c r="Y263">
        <f t="shared" si="8"/>
        <v>1.0132714200537299E-3</v>
      </c>
      <c r="Z263">
        <f t="shared" si="9"/>
        <v>2.4485499999999991</v>
      </c>
    </row>
    <row r="264" spans="1:26" x14ac:dyDescent="0.2">
      <c r="A264">
        <v>380</v>
      </c>
      <c r="B264" t="b">
        <v>1</v>
      </c>
      <c r="C264" t="s">
        <v>2940</v>
      </c>
      <c r="D264">
        <v>2.8</v>
      </c>
      <c r="E264">
        <v>26.12</v>
      </c>
      <c r="F264">
        <v>11</v>
      </c>
      <c r="G264">
        <v>9</v>
      </c>
      <c r="H264" t="s">
        <v>33</v>
      </c>
      <c r="I264">
        <v>9.6138399999999997</v>
      </c>
      <c r="J264">
        <v>9.9740199999999994</v>
      </c>
      <c r="K264">
        <v>9.0662900000000004</v>
      </c>
      <c r="L264">
        <v>10.705500000000001</v>
      </c>
      <c r="M264">
        <v>9.4972100000000008</v>
      </c>
      <c r="N264">
        <v>10.200200000000001</v>
      </c>
      <c r="O264">
        <v>9.5352899999999998</v>
      </c>
      <c r="P264">
        <v>8.3697800000000004</v>
      </c>
      <c r="Q264">
        <v>8.2202099999999998</v>
      </c>
      <c r="R264">
        <v>7.8702100000000002</v>
      </c>
      <c r="S264">
        <v>8.7421900000000008</v>
      </c>
      <c r="T264">
        <v>8.7397200000000002</v>
      </c>
      <c r="U264">
        <v>7.8097799999999999</v>
      </c>
      <c r="V264">
        <v>7.37195</v>
      </c>
      <c r="W264">
        <v>7.8367300000000002</v>
      </c>
      <c r="X264">
        <v>8.0738599999999998</v>
      </c>
      <c r="Y264">
        <f t="shared" si="8"/>
        <v>1.0608089993342381E-3</v>
      </c>
      <c r="Z264">
        <f t="shared" si="9"/>
        <v>1.5371850000000027</v>
      </c>
    </row>
    <row r="265" spans="1:26" x14ac:dyDescent="0.2">
      <c r="A265">
        <v>513</v>
      </c>
      <c r="B265" t="b">
        <v>1</v>
      </c>
      <c r="C265" t="s">
        <v>2892</v>
      </c>
      <c r="D265">
        <v>40.86</v>
      </c>
      <c r="E265">
        <v>20.61</v>
      </c>
      <c r="F265">
        <v>7</v>
      </c>
      <c r="G265">
        <v>7</v>
      </c>
      <c r="I265">
        <v>8.6207600000000006</v>
      </c>
      <c r="J265">
        <v>8.2008500000000009</v>
      </c>
      <c r="K265">
        <v>8.2824299999999997</v>
      </c>
      <c r="L265">
        <v>7.9930899999999996</v>
      </c>
      <c r="M265">
        <v>7.5669399999999998</v>
      </c>
      <c r="N265">
        <v>7.8440200000000004</v>
      </c>
      <c r="O265">
        <v>7.9175399999999998</v>
      </c>
      <c r="P265">
        <v>8.2377900000000004</v>
      </c>
      <c r="Q265">
        <v>8.5820299999999996</v>
      </c>
      <c r="R265">
        <v>8.5201200000000004</v>
      </c>
      <c r="S265">
        <v>8.43994</v>
      </c>
      <c r="T265">
        <v>8.4677399999999992</v>
      </c>
      <c r="U265">
        <v>8.5184700000000007</v>
      </c>
      <c r="V265">
        <v>8.2027599999999996</v>
      </c>
      <c r="W265">
        <v>8.9969199999999994</v>
      </c>
      <c r="X265">
        <v>9.0975400000000004</v>
      </c>
      <c r="Y265">
        <f t="shared" si="8"/>
        <v>1.0916872821950009E-3</v>
      </c>
      <c r="Z265">
        <f t="shared" si="9"/>
        <v>-0.52026249999999941</v>
      </c>
    </row>
    <row r="266" spans="1:26" x14ac:dyDescent="0.2">
      <c r="A266">
        <v>48</v>
      </c>
      <c r="B266" t="b">
        <v>1</v>
      </c>
      <c r="C266" t="s">
        <v>330</v>
      </c>
      <c r="D266">
        <v>58.11</v>
      </c>
      <c r="E266">
        <v>51.21</v>
      </c>
      <c r="F266">
        <v>40</v>
      </c>
      <c r="G266">
        <v>32</v>
      </c>
      <c r="H266" t="s">
        <v>83</v>
      </c>
      <c r="I266">
        <v>11.952400000000001</v>
      </c>
      <c r="J266">
        <v>11.7446</v>
      </c>
      <c r="K266">
        <v>12.944699999999999</v>
      </c>
      <c r="L266">
        <v>12.8939</v>
      </c>
      <c r="M266">
        <v>13.5684</v>
      </c>
      <c r="N266">
        <v>13.7037</v>
      </c>
      <c r="O266">
        <v>11.4575</v>
      </c>
      <c r="P266">
        <v>11.128399999999999</v>
      </c>
      <c r="Q266">
        <v>14.4636</v>
      </c>
      <c r="R266">
        <v>14.555099999999999</v>
      </c>
      <c r="S266">
        <v>14.8919</v>
      </c>
      <c r="T266">
        <v>14.8225</v>
      </c>
      <c r="U266">
        <v>14.974</v>
      </c>
      <c r="V266">
        <v>14.8482</v>
      </c>
      <c r="W266">
        <v>14.6601</v>
      </c>
      <c r="X266">
        <v>14.7316</v>
      </c>
      <c r="Y266">
        <f t="shared" si="8"/>
        <v>1.1054862897407495E-3</v>
      </c>
      <c r="Z266">
        <f t="shared" si="9"/>
        <v>-2.3191750000000013</v>
      </c>
    </row>
    <row r="267" spans="1:26" x14ac:dyDescent="0.2">
      <c r="A267">
        <v>218</v>
      </c>
      <c r="B267" t="b">
        <v>1</v>
      </c>
      <c r="C267" t="s">
        <v>1418</v>
      </c>
      <c r="D267">
        <v>64.19</v>
      </c>
      <c r="E267">
        <v>14.93</v>
      </c>
      <c r="F267">
        <v>14</v>
      </c>
      <c r="G267">
        <v>14</v>
      </c>
      <c r="I267">
        <v>7.72201</v>
      </c>
      <c r="J267">
        <v>7.58406</v>
      </c>
      <c r="K267">
        <v>6.8790100000000001</v>
      </c>
      <c r="L267">
        <v>6.6675599999999999</v>
      </c>
      <c r="M267">
        <v>7.4629899999999996</v>
      </c>
      <c r="N267">
        <v>7.2354599999999998</v>
      </c>
      <c r="O267">
        <v>6.1786799999999999</v>
      </c>
      <c r="P267">
        <v>5.9996799999999997</v>
      </c>
      <c r="Q267">
        <v>8.3317599999999992</v>
      </c>
      <c r="R267">
        <v>7.9782400000000004</v>
      </c>
      <c r="S267">
        <v>10.029400000000001</v>
      </c>
      <c r="T267">
        <v>8.1131799999999998</v>
      </c>
      <c r="U267">
        <v>8.3146799999999992</v>
      </c>
      <c r="V267">
        <v>8.43126</v>
      </c>
      <c r="W267">
        <v>7.6911199999999997</v>
      </c>
      <c r="X267">
        <v>7.6799900000000001</v>
      </c>
      <c r="Y267">
        <f t="shared" si="8"/>
        <v>1.1260259035133023E-3</v>
      </c>
      <c r="Z267">
        <f t="shared" si="9"/>
        <v>-1.3550224999999987</v>
      </c>
    </row>
    <row r="268" spans="1:26" x14ac:dyDescent="0.2">
      <c r="A268">
        <v>826</v>
      </c>
      <c r="B268" t="b">
        <v>1</v>
      </c>
      <c r="C268" t="s">
        <v>3008</v>
      </c>
      <c r="D268">
        <v>51.5</v>
      </c>
      <c r="E268">
        <v>14.02</v>
      </c>
      <c r="F268">
        <v>5</v>
      </c>
      <c r="G268">
        <v>5</v>
      </c>
      <c r="H268" t="s">
        <v>33</v>
      </c>
      <c r="I268">
        <v>8.3418700000000001</v>
      </c>
      <c r="J268">
        <v>8.5868000000000002</v>
      </c>
      <c r="K268">
        <v>7.3794500000000003</v>
      </c>
      <c r="L268">
        <v>8.3332899999999999</v>
      </c>
      <c r="M268">
        <v>8.1347400000000007</v>
      </c>
      <c r="N268">
        <v>8.1661400000000004</v>
      </c>
      <c r="O268">
        <v>7.2244099999999998</v>
      </c>
      <c r="P268">
        <v>7.4768999999999997</v>
      </c>
      <c r="Q268">
        <v>8.9983299999999993</v>
      </c>
      <c r="R268">
        <v>9.1005000000000003</v>
      </c>
      <c r="S268">
        <v>8.5215999999999994</v>
      </c>
      <c r="T268">
        <v>8.8351400000000009</v>
      </c>
      <c r="U268">
        <v>9.3688199999999995</v>
      </c>
      <c r="V268">
        <v>8.9357500000000005</v>
      </c>
      <c r="W268">
        <v>8.9492799999999999</v>
      </c>
      <c r="X268">
        <v>9.0449099999999998</v>
      </c>
      <c r="Y268">
        <f t="shared" si="8"/>
        <v>1.1366075922595341E-3</v>
      </c>
      <c r="Z268">
        <f t="shared" si="9"/>
        <v>-1.0138412499999996</v>
      </c>
    </row>
    <row r="269" spans="1:26" x14ac:dyDescent="0.2">
      <c r="A269">
        <v>623</v>
      </c>
      <c r="B269" t="b">
        <v>1</v>
      </c>
      <c r="C269" t="s">
        <v>2988</v>
      </c>
      <c r="D269">
        <v>12.47</v>
      </c>
      <c r="E269">
        <v>24.91</v>
      </c>
      <c r="F269">
        <v>5</v>
      </c>
      <c r="G269">
        <v>5</v>
      </c>
      <c r="H269" t="s">
        <v>33</v>
      </c>
      <c r="I269">
        <v>11.392899999999999</v>
      </c>
      <c r="J269">
        <v>11.5313</v>
      </c>
      <c r="K269">
        <v>11.003500000000001</v>
      </c>
      <c r="L269">
        <v>10.95</v>
      </c>
      <c r="M269">
        <v>11.121</v>
      </c>
      <c r="N269">
        <v>11.2171</v>
      </c>
      <c r="O269">
        <v>8.6185100000000006</v>
      </c>
      <c r="P269">
        <v>8.8914500000000007</v>
      </c>
      <c r="Q269">
        <v>7.7825100000000003</v>
      </c>
      <c r="R269">
        <v>7.6192099999999998</v>
      </c>
      <c r="S269">
        <v>7.7991400000000004</v>
      </c>
      <c r="T269">
        <v>7.3982900000000003</v>
      </c>
      <c r="U269">
        <v>8.6334599999999995</v>
      </c>
      <c r="V269">
        <v>7.8501599999999998</v>
      </c>
      <c r="W269">
        <v>8.8108400000000007</v>
      </c>
      <c r="X269">
        <v>8.83643</v>
      </c>
      <c r="Y269">
        <f t="shared" si="8"/>
        <v>1.1549428696122598E-3</v>
      </c>
      <c r="Z269">
        <f t="shared" si="9"/>
        <v>2.4994650000000007</v>
      </c>
    </row>
    <row r="270" spans="1:26" x14ac:dyDescent="0.2">
      <c r="A270">
        <v>376</v>
      </c>
      <c r="B270" t="b">
        <v>1</v>
      </c>
      <c r="C270" t="s">
        <v>499</v>
      </c>
      <c r="D270">
        <v>53.15</v>
      </c>
      <c r="E270">
        <v>42.58</v>
      </c>
      <c r="F270">
        <v>4</v>
      </c>
      <c r="G270">
        <v>4</v>
      </c>
      <c r="H270" t="s">
        <v>92</v>
      </c>
      <c r="I270">
        <v>10.918100000000001</v>
      </c>
      <c r="J270">
        <v>10.764900000000001</v>
      </c>
      <c r="K270">
        <v>10.7074</v>
      </c>
      <c r="L270">
        <v>10.488799999999999</v>
      </c>
      <c r="M270">
        <v>10.309900000000001</v>
      </c>
      <c r="N270">
        <v>8.7138200000000001</v>
      </c>
      <c r="O270">
        <v>8.6431299999999993</v>
      </c>
      <c r="P270">
        <v>8.5841399999999997</v>
      </c>
      <c r="Q270">
        <v>12.357200000000001</v>
      </c>
      <c r="R270">
        <v>12.2803</v>
      </c>
      <c r="S270">
        <v>11.381600000000001</v>
      </c>
      <c r="T270">
        <v>11.8345</v>
      </c>
      <c r="U270">
        <v>12.161300000000001</v>
      </c>
      <c r="V270">
        <v>11.7683</v>
      </c>
      <c r="W270">
        <v>11.8729</v>
      </c>
      <c r="X270">
        <v>10.9048</v>
      </c>
      <c r="Y270">
        <f t="shared" si="8"/>
        <v>1.1660311760090605E-3</v>
      </c>
      <c r="Z270">
        <f t="shared" si="9"/>
        <v>-1.9288387499999988</v>
      </c>
    </row>
    <row r="271" spans="1:26" x14ac:dyDescent="0.2">
      <c r="A271">
        <v>985</v>
      </c>
      <c r="B271" t="b">
        <v>1</v>
      </c>
      <c r="C271" t="s">
        <v>242</v>
      </c>
      <c r="D271">
        <v>6.64</v>
      </c>
      <c r="E271">
        <v>25</v>
      </c>
      <c r="F271">
        <v>2</v>
      </c>
      <c r="G271">
        <v>2</v>
      </c>
      <c r="H271" t="s">
        <v>33</v>
      </c>
      <c r="I271">
        <v>7.6159400000000002</v>
      </c>
      <c r="J271">
        <v>7.72037</v>
      </c>
      <c r="K271">
        <v>8.7509300000000003</v>
      </c>
      <c r="L271">
        <v>8.6868700000000008</v>
      </c>
      <c r="M271">
        <v>8.3889200000000006</v>
      </c>
      <c r="N271">
        <v>8.5499799999999997</v>
      </c>
      <c r="O271">
        <v>7.4567199999999998</v>
      </c>
      <c r="P271">
        <v>7.8119800000000001</v>
      </c>
      <c r="Q271">
        <v>8.0267700000000008</v>
      </c>
      <c r="R271">
        <v>7.2919200000000002</v>
      </c>
      <c r="S271">
        <v>6.8705999999999996</v>
      </c>
      <c r="T271">
        <v>7.1246999999999998</v>
      </c>
      <c r="U271">
        <v>7.2286000000000001</v>
      </c>
      <c r="V271">
        <v>7.0777299999999999</v>
      </c>
      <c r="W271">
        <v>6.1520999999999999</v>
      </c>
      <c r="X271">
        <v>6.7560200000000004</v>
      </c>
      <c r="Y271">
        <f t="shared" si="8"/>
        <v>1.1832874369547034E-3</v>
      </c>
      <c r="Z271">
        <f t="shared" si="9"/>
        <v>1.0566587499999986</v>
      </c>
    </row>
    <row r="272" spans="1:26" x14ac:dyDescent="0.2">
      <c r="A272">
        <v>692</v>
      </c>
      <c r="B272" t="b">
        <v>1</v>
      </c>
      <c r="C272" t="s">
        <v>2010</v>
      </c>
      <c r="D272">
        <v>26.9</v>
      </c>
      <c r="E272">
        <v>8.09</v>
      </c>
      <c r="F272">
        <v>5</v>
      </c>
      <c r="G272">
        <v>5</v>
      </c>
      <c r="H272" t="s">
        <v>158</v>
      </c>
      <c r="I272">
        <v>7.3110900000000001</v>
      </c>
      <c r="J272">
        <v>6.2397</v>
      </c>
      <c r="K272">
        <v>6.7005800000000004</v>
      </c>
      <c r="L272">
        <v>7.1072600000000001</v>
      </c>
      <c r="M272">
        <v>5.1236899999999999</v>
      </c>
      <c r="N272">
        <v>6.7440699999999998</v>
      </c>
      <c r="O272">
        <v>6.3954199999999997</v>
      </c>
      <c r="P272">
        <v>6.5979200000000002</v>
      </c>
      <c r="Q272">
        <v>9.7157499999999999</v>
      </c>
      <c r="R272">
        <v>9.6831099999999992</v>
      </c>
      <c r="S272">
        <v>7.0833300000000001</v>
      </c>
      <c r="T272">
        <v>6.8423999999999996</v>
      </c>
      <c r="U272">
        <v>8.5993499999999994</v>
      </c>
      <c r="V272">
        <v>7.6815199999999999</v>
      </c>
      <c r="W272">
        <v>8.5099499999999999</v>
      </c>
      <c r="X272">
        <v>8.5554100000000002</v>
      </c>
      <c r="Y272">
        <f t="shared" si="8"/>
        <v>1.1867615641773773E-3</v>
      </c>
      <c r="Z272">
        <f t="shared" si="9"/>
        <v>-1.8063862499999983</v>
      </c>
    </row>
    <row r="273" spans="1:26" x14ac:dyDescent="0.2">
      <c r="A273">
        <v>161</v>
      </c>
      <c r="B273" t="b">
        <v>1</v>
      </c>
      <c r="C273" t="s">
        <v>3308</v>
      </c>
      <c r="D273">
        <v>36.11</v>
      </c>
      <c r="E273">
        <v>24.01</v>
      </c>
      <c r="F273">
        <v>18</v>
      </c>
      <c r="G273">
        <v>18</v>
      </c>
      <c r="H273" t="s">
        <v>92</v>
      </c>
      <c r="I273">
        <v>8.1406500000000008</v>
      </c>
      <c r="J273">
        <v>9.5079700000000003</v>
      </c>
      <c r="K273">
        <v>9.1454900000000006</v>
      </c>
      <c r="L273">
        <v>9.0085899999999999</v>
      </c>
      <c r="M273">
        <v>9.7564899999999994</v>
      </c>
      <c r="N273">
        <v>9.3081300000000002</v>
      </c>
      <c r="O273">
        <v>8.6605699999999999</v>
      </c>
      <c r="P273">
        <v>8.0583500000000008</v>
      </c>
      <c r="Q273">
        <v>11.052099999999999</v>
      </c>
      <c r="R273">
        <v>11.0047</v>
      </c>
      <c r="S273">
        <v>9.4793299999999991</v>
      </c>
      <c r="T273">
        <v>9.6549999999999994</v>
      </c>
      <c r="U273">
        <v>10.1746</v>
      </c>
      <c r="V273">
        <v>10.110200000000001</v>
      </c>
      <c r="W273">
        <v>10.3078</v>
      </c>
      <c r="X273">
        <v>10.427300000000001</v>
      </c>
      <c r="Y273">
        <f t="shared" si="8"/>
        <v>1.1879444069021062E-3</v>
      </c>
      <c r="Z273">
        <f t="shared" si="9"/>
        <v>-1.3280987499999988</v>
      </c>
    </row>
    <row r="274" spans="1:26" x14ac:dyDescent="0.2">
      <c r="A274">
        <v>15</v>
      </c>
      <c r="B274" t="b">
        <v>1</v>
      </c>
      <c r="C274" t="s">
        <v>2394</v>
      </c>
      <c r="D274">
        <v>41.15</v>
      </c>
      <c r="E274">
        <v>44.6</v>
      </c>
      <c r="F274">
        <v>87</v>
      </c>
      <c r="G274">
        <v>87</v>
      </c>
      <c r="H274" t="s">
        <v>83</v>
      </c>
      <c r="I274">
        <v>9.9158399999999993</v>
      </c>
      <c r="J274">
        <v>9.9355200000000004</v>
      </c>
      <c r="K274">
        <v>11.5137</v>
      </c>
      <c r="L274">
        <v>11.5105</v>
      </c>
      <c r="M274">
        <v>9.6588600000000007</v>
      </c>
      <c r="N274">
        <v>9.8004999999999995</v>
      </c>
      <c r="O274">
        <v>9.1936300000000006</v>
      </c>
      <c r="P274">
        <v>8.6757500000000007</v>
      </c>
      <c r="Q274">
        <v>13.5253</v>
      </c>
      <c r="R274">
        <v>13.573</v>
      </c>
      <c r="S274">
        <v>12.0883</v>
      </c>
      <c r="T274">
        <v>12.161</v>
      </c>
      <c r="U274">
        <v>12.214399999999999</v>
      </c>
      <c r="V274">
        <v>11.9922</v>
      </c>
      <c r="W274">
        <v>11.266299999999999</v>
      </c>
      <c r="X274">
        <v>11.1669</v>
      </c>
      <c r="Y274">
        <f t="shared" si="8"/>
        <v>1.1981972453314164E-3</v>
      </c>
      <c r="Z274">
        <f t="shared" si="9"/>
        <v>-2.2228875000000006</v>
      </c>
    </row>
    <row r="275" spans="1:26" x14ac:dyDescent="0.2">
      <c r="A275">
        <v>823</v>
      </c>
      <c r="B275" t="b">
        <v>1</v>
      </c>
      <c r="C275" t="s">
        <v>2262</v>
      </c>
      <c r="D275">
        <v>53.88</v>
      </c>
      <c r="E275">
        <v>2.21</v>
      </c>
      <c r="F275">
        <v>5</v>
      </c>
      <c r="G275">
        <v>2</v>
      </c>
      <c r="I275">
        <v>5.3790800000000001</v>
      </c>
      <c r="J275">
        <v>6.0993300000000001</v>
      </c>
      <c r="K275">
        <v>4.9466099999999997</v>
      </c>
      <c r="L275">
        <v>4.2680199999999999</v>
      </c>
      <c r="M275">
        <v>5.5633400000000002</v>
      </c>
      <c r="N275">
        <v>4.8932900000000004</v>
      </c>
      <c r="O275">
        <v>3.8063799999999999</v>
      </c>
      <c r="P275">
        <v>4.7422700000000004</v>
      </c>
      <c r="Q275">
        <v>7.1085799999999999</v>
      </c>
      <c r="R275">
        <v>6.9865899999999996</v>
      </c>
      <c r="S275">
        <v>5.74953</v>
      </c>
      <c r="T275">
        <v>6.3570799999999998</v>
      </c>
      <c r="U275">
        <v>6.4982699999999998</v>
      </c>
      <c r="V275">
        <v>6.7692600000000001</v>
      </c>
      <c r="W275">
        <v>5.3940299999999999</v>
      </c>
      <c r="X275">
        <v>6.5637499999999998</v>
      </c>
      <c r="Y275">
        <f t="shared" si="8"/>
        <v>1.2271922465966346E-3</v>
      </c>
      <c r="Z275">
        <f t="shared" si="9"/>
        <v>-1.4660962500000005</v>
      </c>
    </row>
    <row r="276" spans="1:26" x14ac:dyDescent="0.2">
      <c r="A276">
        <v>665</v>
      </c>
      <c r="B276" t="b">
        <v>1</v>
      </c>
      <c r="C276" t="s">
        <v>3762</v>
      </c>
      <c r="D276">
        <v>59.37</v>
      </c>
      <c r="E276">
        <v>12</v>
      </c>
      <c r="F276">
        <v>7</v>
      </c>
      <c r="G276">
        <v>7</v>
      </c>
      <c r="I276">
        <v>7.4927700000000002</v>
      </c>
      <c r="J276">
        <v>6.4793500000000002</v>
      </c>
      <c r="K276">
        <v>5.7431799999999997</v>
      </c>
      <c r="L276">
        <v>4.6191000000000004</v>
      </c>
      <c r="M276">
        <v>7.3311999999999999</v>
      </c>
      <c r="N276">
        <v>7.7216300000000002</v>
      </c>
      <c r="O276">
        <v>6.3964299999999996</v>
      </c>
      <c r="P276">
        <v>6.1546000000000003</v>
      </c>
      <c r="Q276">
        <v>8.3360599999999998</v>
      </c>
      <c r="R276">
        <v>8.2169000000000008</v>
      </c>
      <c r="S276">
        <v>10.553100000000001</v>
      </c>
      <c r="T276">
        <v>9.9948899999999998</v>
      </c>
      <c r="U276">
        <v>8.2177799999999994</v>
      </c>
      <c r="V276">
        <v>7.4587300000000001</v>
      </c>
      <c r="W276">
        <v>7.7870900000000001</v>
      </c>
      <c r="X276">
        <v>8.1715</v>
      </c>
      <c r="Y276">
        <f t="shared" si="8"/>
        <v>1.2322857416370418E-3</v>
      </c>
      <c r="Z276">
        <f t="shared" si="9"/>
        <v>-2.099723749999999</v>
      </c>
    </row>
    <row r="277" spans="1:26" x14ac:dyDescent="0.2">
      <c r="A277">
        <v>598</v>
      </c>
      <c r="B277" t="b">
        <v>1</v>
      </c>
      <c r="C277" t="s">
        <v>166</v>
      </c>
      <c r="D277">
        <v>50.53</v>
      </c>
      <c r="E277">
        <v>18.170000000000002</v>
      </c>
      <c r="F277">
        <v>7</v>
      </c>
      <c r="G277">
        <v>7</v>
      </c>
      <c r="I277">
        <v>8.5271699999999999</v>
      </c>
      <c r="J277">
        <v>8.2586399999999998</v>
      </c>
      <c r="K277">
        <v>8.0338899999999995</v>
      </c>
      <c r="L277">
        <v>7.9103500000000002</v>
      </c>
      <c r="M277">
        <v>7.0434900000000003</v>
      </c>
      <c r="N277">
        <v>7.6095300000000003</v>
      </c>
      <c r="O277">
        <v>6.9775999999999998</v>
      </c>
      <c r="P277">
        <v>7.1858500000000003</v>
      </c>
      <c r="Q277">
        <v>9.3222199999999997</v>
      </c>
      <c r="R277">
        <v>9.4385700000000003</v>
      </c>
      <c r="S277">
        <v>8.6862499999999994</v>
      </c>
      <c r="T277">
        <v>9.2859599999999993</v>
      </c>
      <c r="U277">
        <v>8.7418999999999993</v>
      </c>
      <c r="V277">
        <v>8.4874100000000006</v>
      </c>
      <c r="W277">
        <v>7.9366700000000003</v>
      </c>
      <c r="X277">
        <v>7.99322</v>
      </c>
      <c r="Y277">
        <f t="shared" si="8"/>
        <v>1.2577419969681189E-3</v>
      </c>
      <c r="Z277">
        <f t="shared" si="9"/>
        <v>-1.0432100000000002</v>
      </c>
    </row>
    <row r="278" spans="1:26" x14ac:dyDescent="0.2">
      <c r="A278">
        <v>661</v>
      </c>
      <c r="B278" t="b">
        <v>1</v>
      </c>
      <c r="C278" t="s">
        <v>406</v>
      </c>
      <c r="D278">
        <v>42.67</v>
      </c>
      <c r="E278">
        <v>30.04</v>
      </c>
      <c r="F278">
        <v>7</v>
      </c>
      <c r="G278">
        <v>6</v>
      </c>
      <c r="H278" t="s">
        <v>92</v>
      </c>
      <c r="I278">
        <v>10.375400000000001</v>
      </c>
      <c r="J278">
        <v>10.2438</v>
      </c>
      <c r="K278">
        <v>9.6593199999999992</v>
      </c>
      <c r="L278">
        <v>9.9433600000000002</v>
      </c>
      <c r="M278">
        <v>9.4579599999999999</v>
      </c>
      <c r="N278">
        <v>9.3383099999999999</v>
      </c>
      <c r="O278">
        <v>8.9306400000000004</v>
      </c>
      <c r="P278">
        <v>8.6958000000000002</v>
      </c>
      <c r="Q278">
        <v>10.816700000000001</v>
      </c>
      <c r="R278">
        <v>10.871700000000001</v>
      </c>
      <c r="S278">
        <v>9.9391200000000008</v>
      </c>
      <c r="T278">
        <v>9.9906000000000006</v>
      </c>
      <c r="U278">
        <v>11.1755</v>
      </c>
      <c r="V278">
        <v>10.738899999999999</v>
      </c>
      <c r="W278">
        <v>10.1258</v>
      </c>
      <c r="X278">
        <v>10.8918</v>
      </c>
      <c r="Y278">
        <f t="shared" si="8"/>
        <v>1.3131674264160191E-3</v>
      </c>
      <c r="Z278">
        <f t="shared" si="9"/>
        <v>-0.98819124999999985</v>
      </c>
    </row>
    <row r="279" spans="1:26" x14ac:dyDescent="0.2">
      <c r="A279">
        <v>490</v>
      </c>
      <c r="B279" t="b">
        <v>1</v>
      </c>
      <c r="C279" t="s">
        <v>3706</v>
      </c>
      <c r="D279">
        <v>46.29</v>
      </c>
      <c r="E279">
        <v>6.5</v>
      </c>
      <c r="F279">
        <v>7</v>
      </c>
      <c r="G279">
        <v>7</v>
      </c>
      <c r="H279" t="s">
        <v>33</v>
      </c>
      <c r="I279">
        <v>7.9430100000000001</v>
      </c>
      <c r="J279">
        <v>6.8326599999999997</v>
      </c>
      <c r="K279">
        <v>5.33535</v>
      </c>
      <c r="L279">
        <v>6.4544300000000003</v>
      </c>
      <c r="M279">
        <v>6.1473500000000003</v>
      </c>
      <c r="N279">
        <v>5.7607900000000001</v>
      </c>
      <c r="O279">
        <v>5.39222</v>
      </c>
      <c r="P279">
        <v>5.6623200000000002</v>
      </c>
      <c r="Q279">
        <v>8.9555100000000003</v>
      </c>
      <c r="R279">
        <v>7.8040700000000003</v>
      </c>
      <c r="S279">
        <v>8.0017600000000009</v>
      </c>
      <c r="T279">
        <v>8.2204499999999996</v>
      </c>
      <c r="U279">
        <v>7.3723000000000001</v>
      </c>
      <c r="V279">
        <v>7.4574800000000003</v>
      </c>
      <c r="W279">
        <v>5.9158999999999997</v>
      </c>
      <c r="X279">
        <v>6.8057400000000001</v>
      </c>
      <c r="Y279">
        <f t="shared" si="8"/>
        <v>1.3376169127836401E-3</v>
      </c>
      <c r="Z279">
        <f t="shared" si="9"/>
        <v>-1.3756349999999999</v>
      </c>
    </row>
    <row r="280" spans="1:26" x14ac:dyDescent="0.2">
      <c r="A280">
        <v>100</v>
      </c>
      <c r="B280" t="b">
        <v>1</v>
      </c>
      <c r="C280" t="s">
        <v>931</v>
      </c>
      <c r="D280">
        <v>84.12</v>
      </c>
      <c r="E280">
        <v>41.9</v>
      </c>
      <c r="F280">
        <v>26</v>
      </c>
      <c r="G280">
        <v>26</v>
      </c>
      <c r="H280" t="s">
        <v>92</v>
      </c>
      <c r="I280">
        <v>10.022600000000001</v>
      </c>
      <c r="J280">
        <v>9.6826899999999991</v>
      </c>
      <c r="K280">
        <v>9.59253</v>
      </c>
      <c r="L280">
        <v>9.4846699999999995</v>
      </c>
      <c r="M280">
        <v>10.194100000000001</v>
      </c>
      <c r="N280">
        <v>9.9958299999999998</v>
      </c>
      <c r="O280">
        <v>9.4635099999999994</v>
      </c>
      <c r="P280">
        <v>9.3288100000000007</v>
      </c>
      <c r="Q280">
        <v>10.8886</v>
      </c>
      <c r="R280">
        <v>10.9817</v>
      </c>
      <c r="S280">
        <v>10.361700000000001</v>
      </c>
      <c r="T280">
        <v>11.197699999999999</v>
      </c>
      <c r="U280">
        <v>13.3809</v>
      </c>
      <c r="V280">
        <v>13.4412</v>
      </c>
      <c r="W280">
        <v>13.6915</v>
      </c>
      <c r="X280">
        <v>13.260199999999999</v>
      </c>
      <c r="Y280">
        <f t="shared" si="8"/>
        <v>1.3981794177186084E-3</v>
      </c>
      <c r="Z280">
        <f t="shared" si="9"/>
        <v>-2.4298450000000003</v>
      </c>
    </row>
    <row r="281" spans="1:26" x14ac:dyDescent="0.2">
      <c r="A281">
        <v>868</v>
      </c>
      <c r="B281" t="b">
        <v>1</v>
      </c>
      <c r="C281" t="s">
        <v>3328</v>
      </c>
      <c r="D281">
        <v>49.9</v>
      </c>
      <c r="E281">
        <v>8.33</v>
      </c>
      <c r="F281">
        <v>3</v>
      </c>
      <c r="G281">
        <v>3</v>
      </c>
      <c r="I281">
        <v>12.251799999999999</v>
      </c>
      <c r="J281">
        <v>11.988099999999999</v>
      </c>
      <c r="K281">
        <v>12.1938</v>
      </c>
      <c r="L281">
        <v>12.123900000000001</v>
      </c>
      <c r="M281">
        <v>13.563000000000001</v>
      </c>
      <c r="N281">
        <v>13.3443</v>
      </c>
      <c r="O281">
        <v>11.8203</v>
      </c>
      <c r="P281">
        <v>12.028</v>
      </c>
      <c r="Q281">
        <v>9.2540800000000001</v>
      </c>
      <c r="R281">
        <v>8.8364499999999992</v>
      </c>
      <c r="S281">
        <v>10.715299999999999</v>
      </c>
      <c r="T281">
        <v>10.7582</v>
      </c>
      <c r="U281">
        <v>11.063700000000001</v>
      </c>
      <c r="V281">
        <v>11.2546</v>
      </c>
      <c r="W281">
        <v>11.692299999999999</v>
      </c>
      <c r="X281">
        <v>11.276999999999999</v>
      </c>
      <c r="Y281">
        <f t="shared" si="8"/>
        <v>1.4090121050273109E-3</v>
      </c>
      <c r="Z281">
        <f t="shared" si="9"/>
        <v>1.8076962500000011</v>
      </c>
    </row>
    <row r="282" spans="1:26" x14ac:dyDescent="0.2">
      <c r="A282">
        <v>270</v>
      </c>
      <c r="B282" t="b">
        <v>1</v>
      </c>
      <c r="C282" t="s">
        <v>3004</v>
      </c>
      <c r="D282">
        <v>14.05</v>
      </c>
      <c r="E282">
        <v>20.100000000000001</v>
      </c>
      <c r="F282">
        <v>13</v>
      </c>
      <c r="G282">
        <v>9</v>
      </c>
      <c r="H282" t="s">
        <v>33</v>
      </c>
      <c r="I282">
        <v>14.933400000000001</v>
      </c>
      <c r="J282">
        <v>14.732699999999999</v>
      </c>
      <c r="K282">
        <v>14.167199999999999</v>
      </c>
      <c r="L282">
        <v>14.0883</v>
      </c>
      <c r="M282">
        <v>13.9275</v>
      </c>
      <c r="N282">
        <v>13.691700000000001</v>
      </c>
      <c r="O282">
        <v>12.815200000000001</v>
      </c>
      <c r="P282">
        <v>12.766999999999999</v>
      </c>
      <c r="Q282">
        <v>8.5030300000000008</v>
      </c>
      <c r="R282">
        <v>8.7289100000000008</v>
      </c>
      <c r="S282">
        <v>12.601000000000001</v>
      </c>
      <c r="T282">
        <v>12.712199999999999</v>
      </c>
      <c r="U282">
        <v>11.0037</v>
      </c>
      <c r="V282">
        <v>11.827999999999999</v>
      </c>
      <c r="W282">
        <v>11.859</v>
      </c>
      <c r="X282">
        <v>10.3369</v>
      </c>
      <c r="Y282">
        <f t="shared" si="8"/>
        <v>1.4341117599113143E-3</v>
      </c>
      <c r="Z282">
        <f t="shared" si="9"/>
        <v>2.9437824999999993</v>
      </c>
    </row>
    <row r="283" spans="1:26" x14ac:dyDescent="0.2">
      <c r="A283">
        <v>204</v>
      </c>
      <c r="B283" t="b">
        <v>1</v>
      </c>
      <c r="C283" t="s">
        <v>2266</v>
      </c>
      <c r="D283">
        <v>45.25</v>
      </c>
      <c r="E283">
        <v>10.61</v>
      </c>
      <c r="F283">
        <v>15</v>
      </c>
      <c r="G283">
        <v>15</v>
      </c>
      <c r="H283" t="s">
        <v>33</v>
      </c>
      <c r="I283">
        <v>5.6879099999999996</v>
      </c>
      <c r="J283">
        <v>6.0987499999999999</v>
      </c>
      <c r="K283">
        <v>5.3572800000000003</v>
      </c>
      <c r="L283">
        <v>5.0191100000000004</v>
      </c>
      <c r="M283">
        <v>6.1165700000000003</v>
      </c>
      <c r="N283">
        <v>6.2770599999999996</v>
      </c>
      <c r="O283">
        <v>4.4239300000000004</v>
      </c>
      <c r="P283">
        <v>4.1645099999999999</v>
      </c>
      <c r="Q283">
        <v>9.4305599999999998</v>
      </c>
      <c r="R283">
        <v>9.3346199999999993</v>
      </c>
      <c r="S283">
        <v>7.9393799999999999</v>
      </c>
      <c r="T283">
        <v>7.8888299999999996</v>
      </c>
      <c r="U283">
        <v>6.8122299999999996</v>
      </c>
      <c r="V283">
        <v>6.25556</v>
      </c>
      <c r="W283">
        <v>6.7429500000000004</v>
      </c>
      <c r="X283">
        <v>6.3748500000000003</v>
      </c>
      <c r="Y283">
        <f t="shared" si="8"/>
        <v>1.4809151571051242E-3</v>
      </c>
      <c r="Z283">
        <f t="shared" si="9"/>
        <v>-2.2042325000000007</v>
      </c>
    </row>
    <row r="284" spans="1:26" x14ac:dyDescent="0.2">
      <c r="A284">
        <v>484</v>
      </c>
      <c r="B284" t="b">
        <v>1</v>
      </c>
      <c r="C284" t="s">
        <v>1450</v>
      </c>
      <c r="D284">
        <v>62.63</v>
      </c>
      <c r="E284">
        <v>18.88</v>
      </c>
      <c r="F284">
        <v>8</v>
      </c>
      <c r="G284">
        <v>8</v>
      </c>
      <c r="I284">
        <v>8.2039200000000001</v>
      </c>
      <c r="J284">
        <v>8.1777700000000006</v>
      </c>
      <c r="K284">
        <v>7.2282999999999999</v>
      </c>
      <c r="L284">
        <v>7.5069999999999997</v>
      </c>
      <c r="M284">
        <v>7.5510700000000002</v>
      </c>
      <c r="N284">
        <v>7.0089600000000001</v>
      </c>
      <c r="O284">
        <v>6.6795299999999997</v>
      </c>
      <c r="P284">
        <v>6.6214399999999998</v>
      </c>
      <c r="Q284">
        <v>7.6376299999999997</v>
      </c>
      <c r="R284">
        <v>8.1114899999999999</v>
      </c>
      <c r="S284">
        <v>8.3815799999999996</v>
      </c>
      <c r="T284">
        <v>8.5330300000000001</v>
      </c>
      <c r="U284">
        <v>8.4092400000000005</v>
      </c>
      <c r="V284">
        <v>7.81982</v>
      </c>
      <c r="W284">
        <v>8.9753299999999996</v>
      </c>
      <c r="X284">
        <v>8.8110900000000001</v>
      </c>
      <c r="Y284">
        <f t="shared" si="8"/>
        <v>1.4899377038233941E-3</v>
      </c>
      <c r="Z284">
        <f t="shared" si="9"/>
        <v>-0.96265249999999902</v>
      </c>
    </row>
    <row r="285" spans="1:26" x14ac:dyDescent="0.2">
      <c r="A285">
        <v>262</v>
      </c>
      <c r="B285" t="b">
        <v>1</v>
      </c>
      <c r="C285" t="s">
        <v>1876</v>
      </c>
      <c r="D285">
        <v>23.23</v>
      </c>
      <c r="E285">
        <v>8.8000000000000007</v>
      </c>
      <c r="F285">
        <v>13</v>
      </c>
      <c r="G285">
        <v>13</v>
      </c>
      <c r="I285">
        <v>12.527200000000001</v>
      </c>
      <c r="J285">
        <v>12.463900000000001</v>
      </c>
      <c r="K285">
        <v>12.3985</v>
      </c>
      <c r="L285">
        <v>12.2486</v>
      </c>
      <c r="M285">
        <v>10.9095</v>
      </c>
      <c r="N285">
        <v>10.972</v>
      </c>
      <c r="O285">
        <v>8.3528500000000001</v>
      </c>
      <c r="P285">
        <v>9.4801500000000001</v>
      </c>
      <c r="Q285">
        <v>6.8863700000000003</v>
      </c>
      <c r="R285">
        <v>6.0916199999999998</v>
      </c>
      <c r="S285">
        <v>9.5308100000000007</v>
      </c>
      <c r="T285">
        <v>9.6184899999999995</v>
      </c>
      <c r="U285">
        <v>8.7279900000000001</v>
      </c>
      <c r="V285">
        <v>7.6613199999999999</v>
      </c>
      <c r="W285">
        <v>7.27</v>
      </c>
      <c r="X285">
        <v>7.2454599999999996</v>
      </c>
      <c r="Y285">
        <f t="shared" si="8"/>
        <v>1.4944529356813758E-3</v>
      </c>
      <c r="Z285">
        <f t="shared" si="9"/>
        <v>3.2900800000000006</v>
      </c>
    </row>
    <row r="286" spans="1:26" x14ac:dyDescent="0.2">
      <c r="A286">
        <v>215</v>
      </c>
      <c r="B286" t="b">
        <v>1</v>
      </c>
      <c r="C286" t="s">
        <v>1952</v>
      </c>
      <c r="D286">
        <v>58.96</v>
      </c>
      <c r="E286">
        <v>58.86</v>
      </c>
      <c r="F286">
        <v>15</v>
      </c>
      <c r="G286">
        <v>15</v>
      </c>
      <c r="H286" t="s">
        <v>92</v>
      </c>
      <c r="I286">
        <v>10.960100000000001</v>
      </c>
      <c r="J286">
        <v>10.959300000000001</v>
      </c>
      <c r="K286">
        <v>10.8477</v>
      </c>
      <c r="L286">
        <v>10.747199999999999</v>
      </c>
      <c r="M286">
        <v>10.1571</v>
      </c>
      <c r="N286">
        <v>10.4437</v>
      </c>
      <c r="O286">
        <v>9.1558899999999994</v>
      </c>
      <c r="P286">
        <v>9.2857599999999998</v>
      </c>
      <c r="Q286">
        <v>11.691800000000001</v>
      </c>
      <c r="R286">
        <v>11.261200000000001</v>
      </c>
      <c r="S286">
        <v>11.0793</v>
      </c>
      <c r="T286">
        <v>11.2903</v>
      </c>
      <c r="U286">
        <v>12.0486</v>
      </c>
      <c r="V286">
        <v>11.771100000000001</v>
      </c>
      <c r="W286">
        <v>12.132099999999999</v>
      </c>
      <c r="X286">
        <v>11.7845</v>
      </c>
      <c r="Y286">
        <f t="shared" si="8"/>
        <v>1.5508016720176309E-3</v>
      </c>
      <c r="Z286">
        <f t="shared" si="9"/>
        <v>-1.31276875</v>
      </c>
    </row>
    <row r="287" spans="1:26" x14ac:dyDescent="0.2">
      <c r="A287">
        <v>450</v>
      </c>
      <c r="B287" t="b">
        <v>1</v>
      </c>
      <c r="C287" t="s">
        <v>2066</v>
      </c>
      <c r="D287">
        <v>13.78</v>
      </c>
      <c r="E287">
        <v>28.86</v>
      </c>
      <c r="F287">
        <v>6</v>
      </c>
      <c r="G287">
        <v>6</v>
      </c>
      <c r="H287" t="s">
        <v>33</v>
      </c>
      <c r="I287">
        <v>10.033099999999999</v>
      </c>
      <c r="J287">
        <v>9.9443800000000007</v>
      </c>
      <c r="K287">
        <v>10.0151</v>
      </c>
      <c r="L287">
        <v>9.6626300000000001</v>
      </c>
      <c r="M287">
        <v>9.60764</v>
      </c>
      <c r="N287">
        <v>9.5652500000000007</v>
      </c>
      <c r="O287">
        <v>13.188499999999999</v>
      </c>
      <c r="P287">
        <v>13.1594</v>
      </c>
      <c r="Q287">
        <v>6.86029</v>
      </c>
      <c r="R287">
        <v>7.6304100000000004</v>
      </c>
      <c r="S287">
        <v>8.0845300000000009</v>
      </c>
      <c r="T287">
        <v>8.8331499999999998</v>
      </c>
      <c r="U287">
        <v>7.3960100000000004</v>
      </c>
      <c r="V287">
        <v>8.0484200000000001</v>
      </c>
      <c r="W287">
        <v>6.3644800000000004</v>
      </c>
      <c r="X287">
        <v>7.3236299999999996</v>
      </c>
      <c r="Y287">
        <f t="shared" si="8"/>
        <v>1.6631906164065765E-3</v>
      </c>
      <c r="Z287">
        <f t="shared" si="9"/>
        <v>3.0793850000000003</v>
      </c>
    </row>
    <row r="288" spans="1:26" x14ac:dyDescent="0.2">
      <c r="A288">
        <v>499</v>
      </c>
      <c r="B288" t="b">
        <v>1</v>
      </c>
      <c r="C288" t="s">
        <v>2536</v>
      </c>
      <c r="D288">
        <v>28.62</v>
      </c>
      <c r="E288">
        <v>8.39</v>
      </c>
      <c r="F288">
        <v>6</v>
      </c>
      <c r="G288">
        <v>6</v>
      </c>
      <c r="I288">
        <v>9.1444100000000006</v>
      </c>
      <c r="J288">
        <v>8.0500699999999998</v>
      </c>
      <c r="K288">
        <v>9.2248999999999999</v>
      </c>
      <c r="L288">
        <v>9.7753700000000006</v>
      </c>
      <c r="M288">
        <v>11.169700000000001</v>
      </c>
      <c r="N288">
        <v>11.1119</v>
      </c>
      <c r="O288">
        <v>8.7984799999999996</v>
      </c>
      <c r="P288">
        <v>9.0042899999999992</v>
      </c>
      <c r="Q288">
        <v>6.5857000000000001</v>
      </c>
      <c r="R288">
        <v>5.3242399999999996</v>
      </c>
      <c r="S288">
        <v>7.3268899999999997</v>
      </c>
      <c r="T288">
        <v>6.5446099999999996</v>
      </c>
      <c r="U288">
        <v>8.16892</v>
      </c>
      <c r="V288">
        <v>8.2757500000000004</v>
      </c>
      <c r="W288">
        <v>8.2729599999999994</v>
      </c>
      <c r="X288">
        <v>7.6141699999999997</v>
      </c>
      <c r="Y288">
        <f t="shared" si="8"/>
        <v>1.6672297688044655E-3</v>
      </c>
      <c r="Z288">
        <f t="shared" si="9"/>
        <v>2.2707349999999993</v>
      </c>
    </row>
    <row r="289" spans="1:26" x14ac:dyDescent="0.2">
      <c r="A289">
        <v>83</v>
      </c>
      <c r="B289" t="b">
        <v>1</v>
      </c>
      <c r="C289" t="s">
        <v>2872</v>
      </c>
      <c r="D289">
        <v>51.54</v>
      </c>
      <c r="E289">
        <v>26.82</v>
      </c>
      <c r="F289">
        <v>24</v>
      </c>
      <c r="G289">
        <v>18</v>
      </c>
      <c r="H289" t="s">
        <v>92</v>
      </c>
      <c r="I289">
        <v>11.459099999999999</v>
      </c>
      <c r="J289">
        <v>10.986800000000001</v>
      </c>
      <c r="K289">
        <v>10.3575</v>
      </c>
      <c r="L289">
        <v>10.692399999999999</v>
      </c>
      <c r="M289">
        <v>8.6214200000000005</v>
      </c>
      <c r="N289">
        <v>9.6979399999999991</v>
      </c>
      <c r="O289">
        <v>8.6098099999999995</v>
      </c>
      <c r="P289">
        <v>10.6219</v>
      </c>
      <c r="Q289">
        <v>12.1318</v>
      </c>
      <c r="R289">
        <v>12.3392</v>
      </c>
      <c r="S289">
        <v>12.166399999999999</v>
      </c>
      <c r="T289">
        <v>12.200699999999999</v>
      </c>
      <c r="U289">
        <v>11.5321</v>
      </c>
      <c r="V289">
        <v>11.611000000000001</v>
      </c>
      <c r="W289">
        <v>11.3081</v>
      </c>
      <c r="X289">
        <v>11.2041</v>
      </c>
      <c r="Y289">
        <f t="shared" si="8"/>
        <v>1.6704788131817964E-3</v>
      </c>
      <c r="Z289">
        <f t="shared" si="9"/>
        <v>-1.6808162499999995</v>
      </c>
    </row>
    <row r="290" spans="1:26" x14ac:dyDescent="0.2">
      <c r="A290">
        <v>755</v>
      </c>
      <c r="B290" t="b">
        <v>1</v>
      </c>
      <c r="C290" t="s">
        <v>1928</v>
      </c>
      <c r="D290">
        <v>28.8</v>
      </c>
      <c r="E290">
        <v>30.09</v>
      </c>
      <c r="F290">
        <v>5</v>
      </c>
      <c r="G290">
        <v>5</v>
      </c>
      <c r="H290" t="s">
        <v>33</v>
      </c>
      <c r="I290">
        <v>9.5827100000000005</v>
      </c>
      <c r="J290">
        <v>9.4458800000000007</v>
      </c>
      <c r="K290">
        <v>10.1312</v>
      </c>
      <c r="L290">
        <v>10.1433</v>
      </c>
      <c r="M290">
        <v>10.035299999999999</v>
      </c>
      <c r="N290">
        <v>9.9012399999999996</v>
      </c>
      <c r="O290">
        <v>9.4493299999999998</v>
      </c>
      <c r="P290">
        <v>9.3934499999999996</v>
      </c>
      <c r="Q290">
        <v>8.6339699999999997</v>
      </c>
      <c r="R290">
        <v>7.9583700000000004</v>
      </c>
      <c r="S290">
        <v>9.1517800000000005</v>
      </c>
      <c r="T290">
        <v>8.8994599999999995</v>
      </c>
      <c r="U290">
        <v>9.1787299999999998</v>
      </c>
      <c r="V290">
        <v>8.9462100000000007</v>
      </c>
      <c r="W290">
        <v>9.4746100000000002</v>
      </c>
      <c r="X290">
        <v>9.2986799999999992</v>
      </c>
      <c r="Y290">
        <f t="shared" si="8"/>
        <v>1.6715396821958999E-3</v>
      </c>
      <c r="Z290">
        <f t="shared" si="9"/>
        <v>0.81757499999999972</v>
      </c>
    </row>
    <row r="291" spans="1:26" x14ac:dyDescent="0.2">
      <c r="A291">
        <v>850</v>
      </c>
      <c r="B291" t="b">
        <v>1</v>
      </c>
      <c r="C291" t="s">
        <v>2310</v>
      </c>
      <c r="D291">
        <v>29.47</v>
      </c>
      <c r="E291">
        <v>15.81</v>
      </c>
      <c r="F291">
        <v>4</v>
      </c>
      <c r="G291">
        <v>4</v>
      </c>
      <c r="I291">
        <v>10.626200000000001</v>
      </c>
      <c r="J291">
        <v>9.9662799999999994</v>
      </c>
      <c r="K291">
        <v>11.326599999999999</v>
      </c>
      <c r="L291">
        <v>10.5054</v>
      </c>
      <c r="M291">
        <v>10.376899999999999</v>
      </c>
      <c r="N291">
        <v>10.6266</v>
      </c>
      <c r="O291">
        <v>9.7399299999999993</v>
      </c>
      <c r="P291">
        <v>9.3195399999999999</v>
      </c>
      <c r="Q291">
        <v>7.6210000000000004</v>
      </c>
      <c r="R291">
        <v>7.4134599999999997</v>
      </c>
      <c r="S291">
        <v>7.7431200000000002</v>
      </c>
      <c r="T291">
        <v>7.6933499999999997</v>
      </c>
      <c r="U291">
        <v>9.7581000000000007</v>
      </c>
      <c r="V291">
        <v>9.3438800000000004</v>
      </c>
      <c r="W291">
        <v>9.4048499999999997</v>
      </c>
      <c r="X291">
        <v>9.3489100000000001</v>
      </c>
      <c r="Y291">
        <f t="shared" si="8"/>
        <v>1.7374724318378863E-3</v>
      </c>
      <c r="Z291">
        <f t="shared" si="9"/>
        <v>1.7700975000000003</v>
      </c>
    </row>
    <row r="292" spans="1:26" x14ac:dyDescent="0.2">
      <c r="A292">
        <v>546</v>
      </c>
      <c r="B292" t="b">
        <v>1</v>
      </c>
      <c r="C292" t="s">
        <v>763</v>
      </c>
      <c r="D292">
        <v>28.46</v>
      </c>
      <c r="E292">
        <v>6.71</v>
      </c>
      <c r="F292">
        <v>7</v>
      </c>
      <c r="G292">
        <v>7</v>
      </c>
      <c r="H292" t="s">
        <v>158</v>
      </c>
      <c r="I292">
        <v>8.2996400000000001</v>
      </c>
      <c r="J292">
        <v>7.4942500000000001</v>
      </c>
      <c r="K292">
        <v>8.7656100000000006</v>
      </c>
      <c r="L292">
        <v>8.8661399999999997</v>
      </c>
      <c r="M292">
        <v>7.2937799999999999</v>
      </c>
      <c r="N292">
        <v>8.0040200000000006</v>
      </c>
      <c r="O292">
        <v>7.7248099999999997</v>
      </c>
      <c r="P292">
        <v>7.2932399999999999</v>
      </c>
      <c r="Q292">
        <v>10.7507</v>
      </c>
      <c r="R292">
        <v>10.701700000000001</v>
      </c>
      <c r="S292">
        <v>8.2216500000000003</v>
      </c>
      <c r="T292">
        <v>8.9761199999999999</v>
      </c>
      <c r="U292">
        <v>9.7716600000000007</v>
      </c>
      <c r="V292">
        <v>8.5640400000000003</v>
      </c>
      <c r="W292">
        <v>9.4988100000000006</v>
      </c>
      <c r="X292">
        <v>9.8815299999999997</v>
      </c>
      <c r="Y292">
        <f t="shared" si="8"/>
        <v>1.7755923549077877E-3</v>
      </c>
      <c r="Z292">
        <f t="shared" si="9"/>
        <v>-1.5780900000000004</v>
      </c>
    </row>
    <row r="293" spans="1:26" x14ac:dyDescent="0.2">
      <c r="A293">
        <v>799</v>
      </c>
      <c r="B293" t="b">
        <v>1</v>
      </c>
      <c r="C293" t="s">
        <v>69</v>
      </c>
      <c r="D293">
        <v>32.24</v>
      </c>
      <c r="E293">
        <v>11.67</v>
      </c>
      <c r="F293">
        <v>3</v>
      </c>
      <c r="G293">
        <v>3</v>
      </c>
      <c r="H293" t="s">
        <v>70</v>
      </c>
      <c r="I293">
        <v>7.7287299999999997</v>
      </c>
      <c r="J293">
        <v>7.4176000000000002</v>
      </c>
      <c r="K293">
        <v>7.0987900000000002</v>
      </c>
      <c r="L293">
        <v>6.4560599999999999</v>
      </c>
      <c r="M293">
        <v>6.6672399999999996</v>
      </c>
      <c r="N293">
        <v>5.1203500000000002</v>
      </c>
      <c r="O293">
        <v>6.9003500000000004</v>
      </c>
      <c r="P293">
        <v>6.6997400000000003</v>
      </c>
      <c r="Q293">
        <v>9.0541099999999997</v>
      </c>
      <c r="R293">
        <v>8.9826800000000002</v>
      </c>
      <c r="S293">
        <v>7.7254699999999996</v>
      </c>
      <c r="T293">
        <v>7.63422</v>
      </c>
      <c r="U293">
        <v>7.6191500000000003</v>
      </c>
      <c r="V293">
        <v>7.3164300000000004</v>
      </c>
      <c r="W293">
        <v>8.0615000000000006</v>
      </c>
      <c r="X293">
        <v>7.9975100000000001</v>
      </c>
      <c r="Y293">
        <f t="shared" si="8"/>
        <v>1.801167477074931E-3</v>
      </c>
      <c r="Z293">
        <f t="shared" si="9"/>
        <v>-1.2877762499999994</v>
      </c>
    </row>
    <row r="294" spans="1:26" x14ac:dyDescent="0.2">
      <c r="A294">
        <v>12</v>
      </c>
      <c r="B294" t="b">
        <v>1</v>
      </c>
      <c r="C294" t="s">
        <v>2836</v>
      </c>
      <c r="D294">
        <v>66.14</v>
      </c>
      <c r="E294">
        <v>20.97</v>
      </c>
      <c r="F294">
        <v>88</v>
      </c>
      <c r="G294">
        <v>88</v>
      </c>
      <c r="H294" t="s">
        <v>83</v>
      </c>
      <c r="I294">
        <v>11.416499999999999</v>
      </c>
      <c r="J294">
        <v>10.085800000000001</v>
      </c>
      <c r="K294">
        <v>10.5504</v>
      </c>
      <c r="L294">
        <v>10.6343</v>
      </c>
      <c r="M294">
        <v>9.6839600000000008</v>
      </c>
      <c r="N294">
        <v>10.5221</v>
      </c>
      <c r="O294">
        <v>9.8466900000000006</v>
      </c>
      <c r="P294">
        <v>9.88612</v>
      </c>
      <c r="Q294">
        <v>10.436</v>
      </c>
      <c r="R294">
        <v>10.352399999999999</v>
      </c>
      <c r="S294">
        <v>11.123900000000001</v>
      </c>
      <c r="T294">
        <v>11.073</v>
      </c>
      <c r="U294">
        <v>11.871499999999999</v>
      </c>
      <c r="V294">
        <v>11.736700000000001</v>
      </c>
      <c r="W294">
        <v>11.806900000000001</v>
      </c>
      <c r="X294">
        <v>12.2111</v>
      </c>
      <c r="Y294">
        <f t="shared" si="8"/>
        <v>1.814409491889786E-3</v>
      </c>
      <c r="Z294">
        <f t="shared" si="9"/>
        <v>-0.99820375000000006</v>
      </c>
    </row>
    <row r="295" spans="1:26" x14ac:dyDescent="0.2">
      <c r="A295">
        <v>728</v>
      </c>
      <c r="B295" t="b">
        <v>1</v>
      </c>
      <c r="C295" t="s">
        <v>266</v>
      </c>
      <c r="D295">
        <v>1.64</v>
      </c>
      <c r="E295">
        <v>28.05</v>
      </c>
      <c r="F295">
        <v>4</v>
      </c>
      <c r="G295">
        <v>4</v>
      </c>
      <c r="H295" t="s">
        <v>70</v>
      </c>
      <c r="I295">
        <v>12.601100000000001</v>
      </c>
      <c r="J295">
        <v>12.5563</v>
      </c>
      <c r="K295">
        <v>11.891400000000001</v>
      </c>
      <c r="L295">
        <v>11.8855</v>
      </c>
      <c r="M295">
        <v>12.0953</v>
      </c>
      <c r="N295">
        <v>12.216100000000001</v>
      </c>
      <c r="O295">
        <v>9.9245099999999997</v>
      </c>
      <c r="P295">
        <v>10.2254</v>
      </c>
      <c r="Q295">
        <v>9.6954899999999995</v>
      </c>
      <c r="R295">
        <v>10.205</v>
      </c>
      <c r="S295">
        <v>8.8319500000000009</v>
      </c>
      <c r="T295">
        <v>9.4918499999999995</v>
      </c>
      <c r="U295">
        <v>10.08</v>
      </c>
      <c r="V295">
        <v>9.5325199999999999</v>
      </c>
      <c r="W295">
        <v>9.5739199999999993</v>
      </c>
      <c r="X295">
        <v>9.4895700000000005</v>
      </c>
      <c r="Y295">
        <f t="shared" si="8"/>
        <v>1.8601232417046031E-3</v>
      </c>
      <c r="Z295">
        <f t="shared" si="9"/>
        <v>2.0619137500000022</v>
      </c>
    </row>
    <row r="296" spans="1:26" x14ac:dyDescent="0.2">
      <c r="A296">
        <v>476</v>
      </c>
      <c r="B296" t="b">
        <v>1</v>
      </c>
      <c r="C296" t="s">
        <v>3598</v>
      </c>
      <c r="D296">
        <v>63.38</v>
      </c>
      <c r="E296">
        <v>18.07</v>
      </c>
      <c r="F296">
        <v>7</v>
      </c>
      <c r="G296">
        <v>7</v>
      </c>
      <c r="H296" t="s">
        <v>33</v>
      </c>
      <c r="I296">
        <v>8.7315400000000007</v>
      </c>
      <c r="J296">
        <v>8.7509399999999999</v>
      </c>
      <c r="K296">
        <v>8.1710399999999996</v>
      </c>
      <c r="L296">
        <v>8.1977600000000006</v>
      </c>
      <c r="M296">
        <v>7.8394500000000003</v>
      </c>
      <c r="N296">
        <v>7.9262800000000002</v>
      </c>
      <c r="O296">
        <v>7.4429299999999996</v>
      </c>
      <c r="P296">
        <v>7.2057799999999999</v>
      </c>
      <c r="Q296">
        <v>8.7933800000000009</v>
      </c>
      <c r="R296">
        <v>8.9334299999999995</v>
      </c>
      <c r="S296">
        <v>9.548</v>
      </c>
      <c r="T296">
        <v>9.6232900000000008</v>
      </c>
      <c r="U296">
        <v>8.2169500000000006</v>
      </c>
      <c r="V296">
        <v>8.3136500000000009</v>
      </c>
      <c r="W296">
        <v>9.0471199999999996</v>
      </c>
      <c r="X296">
        <v>9.60182</v>
      </c>
      <c r="Y296">
        <f t="shared" si="8"/>
        <v>1.8643468555355042E-3</v>
      </c>
      <c r="Z296">
        <f t="shared" si="9"/>
        <v>-0.97649000000000008</v>
      </c>
    </row>
    <row r="297" spans="1:26" x14ac:dyDescent="0.2">
      <c r="A297">
        <v>396</v>
      </c>
      <c r="B297" t="b">
        <v>1</v>
      </c>
      <c r="C297" t="s">
        <v>3626</v>
      </c>
      <c r="D297">
        <v>67.92</v>
      </c>
      <c r="E297">
        <v>52.2</v>
      </c>
      <c r="F297">
        <v>10</v>
      </c>
      <c r="G297">
        <v>10</v>
      </c>
      <c r="H297" t="s">
        <v>83</v>
      </c>
      <c r="I297">
        <v>9.7958499999999997</v>
      </c>
      <c r="J297">
        <v>9.3579399999999993</v>
      </c>
      <c r="K297">
        <v>9.4353499999999997</v>
      </c>
      <c r="L297">
        <v>8.7316400000000005</v>
      </c>
      <c r="M297">
        <v>8.4563699999999997</v>
      </c>
      <c r="N297">
        <v>8.3205500000000008</v>
      </c>
      <c r="O297">
        <v>8.6494700000000009</v>
      </c>
      <c r="P297">
        <v>8.0813400000000009</v>
      </c>
      <c r="Q297">
        <v>9.5350400000000004</v>
      </c>
      <c r="R297">
        <v>9.4566499999999998</v>
      </c>
      <c r="S297">
        <v>10.0778</v>
      </c>
      <c r="T297">
        <v>9.9510500000000004</v>
      </c>
      <c r="U297">
        <v>9.3057599999999994</v>
      </c>
      <c r="V297">
        <v>9.9754500000000004</v>
      </c>
      <c r="W297">
        <v>9.4501600000000003</v>
      </c>
      <c r="X297">
        <v>9.5109600000000007</v>
      </c>
      <c r="Y297">
        <f t="shared" si="8"/>
        <v>1.8719146014756405E-3</v>
      </c>
      <c r="Z297">
        <f t="shared" si="9"/>
        <v>-0.80429499999999798</v>
      </c>
    </row>
    <row r="298" spans="1:26" x14ac:dyDescent="0.2">
      <c r="A298">
        <v>695</v>
      </c>
      <c r="B298" t="b">
        <v>1</v>
      </c>
      <c r="C298" t="s">
        <v>2612</v>
      </c>
      <c r="D298">
        <v>26.18</v>
      </c>
      <c r="E298">
        <v>31.41</v>
      </c>
      <c r="F298">
        <v>6</v>
      </c>
      <c r="G298">
        <v>6</v>
      </c>
      <c r="H298" t="s">
        <v>158</v>
      </c>
      <c r="I298">
        <v>9.5409000000000006</v>
      </c>
      <c r="J298">
        <v>9.83507</v>
      </c>
      <c r="K298">
        <v>11.2011</v>
      </c>
      <c r="L298">
        <v>11.0548</v>
      </c>
      <c r="M298">
        <v>12.6739</v>
      </c>
      <c r="N298">
        <v>12.902100000000001</v>
      </c>
      <c r="O298">
        <v>11.6754</v>
      </c>
      <c r="P298">
        <v>11.656000000000001</v>
      </c>
      <c r="Q298">
        <v>9.4675600000000006</v>
      </c>
      <c r="R298">
        <v>9.5205400000000004</v>
      </c>
      <c r="S298">
        <v>9.3229199999999999</v>
      </c>
      <c r="T298">
        <v>9.6923999999999992</v>
      </c>
      <c r="U298">
        <v>9.3443199999999997</v>
      </c>
      <c r="V298">
        <v>9.3163</v>
      </c>
      <c r="W298">
        <v>10.2079</v>
      </c>
      <c r="X298">
        <v>10.031000000000001</v>
      </c>
      <c r="Y298">
        <f t="shared" si="8"/>
        <v>1.8959868460942885E-3</v>
      </c>
      <c r="Z298">
        <f t="shared" si="9"/>
        <v>1.7045412500000019</v>
      </c>
    </row>
    <row r="299" spans="1:26" x14ac:dyDescent="0.2">
      <c r="A299">
        <v>774</v>
      </c>
      <c r="B299" t="b">
        <v>1</v>
      </c>
      <c r="C299" t="s">
        <v>1912</v>
      </c>
      <c r="D299">
        <v>34.25</v>
      </c>
      <c r="E299">
        <v>7.12</v>
      </c>
      <c r="F299">
        <v>5</v>
      </c>
      <c r="G299">
        <v>5</v>
      </c>
      <c r="I299">
        <v>5.0969300000000004</v>
      </c>
      <c r="J299">
        <v>6.21502</v>
      </c>
      <c r="K299">
        <v>5.5238399999999999</v>
      </c>
      <c r="L299">
        <v>5.27196</v>
      </c>
      <c r="M299">
        <v>3.74078</v>
      </c>
      <c r="N299">
        <v>4.3740899999999998</v>
      </c>
      <c r="O299">
        <v>4.1185799999999997</v>
      </c>
      <c r="P299">
        <v>3.87717</v>
      </c>
      <c r="Q299">
        <v>6.86768</v>
      </c>
      <c r="R299">
        <v>6.73766</v>
      </c>
      <c r="S299">
        <v>5.8777799999999996</v>
      </c>
      <c r="T299">
        <v>6.2031799999999997</v>
      </c>
      <c r="U299">
        <v>6.9348000000000001</v>
      </c>
      <c r="V299">
        <v>5.6408699999999996</v>
      </c>
      <c r="W299">
        <v>6.86625</v>
      </c>
      <c r="X299">
        <v>6.5738200000000004</v>
      </c>
      <c r="Y299">
        <f t="shared" si="8"/>
        <v>1.9216851133398436E-3</v>
      </c>
      <c r="Z299">
        <f t="shared" si="9"/>
        <v>-1.6854587499999996</v>
      </c>
    </row>
    <row r="300" spans="1:26" x14ac:dyDescent="0.2">
      <c r="A300">
        <v>678</v>
      </c>
      <c r="B300" t="b">
        <v>1</v>
      </c>
      <c r="C300" t="s">
        <v>1818</v>
      </c>
      <c r="D300">
        <v>40.94</v>
      </c>
      <c r="E300">
        <v>3.4</v>
      </c>
      <c r="F300">
        <v>3</v>
      </c>
      <c r="G300">
        <v>3</v>
      </c>
      <c r="H300" t="s">
        <v>33</v>
      </c>
      <c r="I300">
        <v>6.9624499999999996</v>
      </c>
      <c r="J300">
        <v>6.8939700000000004</v>
      </c>
      <c r="K300">
        <v>5.3815499999999998</v>
      </c>
      <c r="L300">
        <v>5.4032799999999996</v>
      </c>
      <c r="M300">
        <v>6.0614499999999998</v>
      </c>
      <c r="N300">
        <v>5.0286799999999996</v>
      </c>
      <c r="O300">
        <v>4.4835099999999999</v>
      </c>
      <c r="P300">
        <v>5.5077600000000002</v>
      </c>
      <c r="Q300">
        <v>7.8664399999999999</v>
      </c>
      <c r="R300">
        <v>7.8188399999999998</v>
      </c>
      <c r="S300">
        <v>6.9862299999999999</v>
      </c>
      <c r="T300">
        <v>7.0189899999999996</v>
      </c>
      <c r="U300">
        <v>6.4985600000000003</v>
      </c>
      <c r="V300">
        <v>6.7497299999999996</v>
      </c>
      <c r="W300">
        <v>6.3858199999999998</v>
      </c>
      <c r="X300">
        <v>6.4192400000000003</v>
      </c>
      <c r="Y300">
        <f t="shared" si="8"/>
        <v>1.9779033608685907E-3</v>
      </c>
      <c r="Z300">
        <f t="shared" si="9"/>
        <v>-1.25265</v>
      </c>
    </row>
    <row r="301" spans="1:26" x14ac:dyDescent="0.2">
      <c r="A301">
        <v>27</v>
      </c>
      <c r="B301" t="b">
        <v>1</v>
      </c>
      <c r="C301" t="s">
        <v>3104</v>
      </c>
      <c r="D301">
        <v>30.02</v>
      </c>
      <c r="E301">
        <v>26.79</v>
      </c>
      <c r="F301">
        <v>57</v>
      </c>
      <c r="G301">
        <v>57</v>
      </c>
      <c r="H301" t="s">
        <v>83</v>
      </c>
      <c r="I301">
        <v>10.1083</v>
      </c>
      <c r="J301">
        <v>8.4774399999999996</v>
      </c>
      <c r="K301">
        <v>8.3038600000000002</v>
      </c>
      <c r="L301">
        <v>8.1629500000000004</v>
      </c>
      <c r="M301">
        <v>7.3311900000000003</v>
      </c>
      <c r="N301">
        <v>7.6548699999999998</v>
      </c>
      <c r="O301">
        <v>7.5651000000000002</v>
      </c>
      <c r="P301">
        <v>7.7600100000000003</v>
      </c>
      <c r="Q301">
        <v>10.746499999999999</v>
      </c>
      <c r="R301">
        <v>10.827500000000001</v>
      </c>
      <c r="S301">
        <v>9.2683099999999996</v>
      </c>
      <c r="T301">
        <v>8.7606099999999998</v>
      </c>
      <c r="U301">
        <v>9.52895</v>
      </c>
      <c r="V301">
        <v>8.6677199999999992</v>
      </c>
      <c r="W301">
        <v>8.60459</v>
      </c>
      <c r="X301">
        <v>8.7266200000000005</v>
      </c>
      <c r="Y301">
        <f t="shared" si="8"/>
        <v>1.9837464545417018E-3</v>
      </c>
      <c r="Z301">
        <f t="shared" si="9"/>
        <v>-1.2208849999999991</v>
      </c>
    </row>
    <row r="302" spans="1:26" x14ac:dyDescent="0.2">
      <c r="A302">
        <v>830</v>
      </c>
      <c r="B302" t="b">
        <v>1</v>
      </c>
      <c r="C302" t="s">
        <v>1976</v>
      </c>
      <c r="D302">
        <v>3.67</v>
      </c>
      <c r="E302">
        <v>21.08</v>
      </c>
      <c r="F302">
        <v>5</v>
      </c>
      <c r="G302">
        <v>5</v>
      </c>
      <c r="I302">
        <v>9.4521700000000006</v>
      </c>
      <c r="J302">
        <v>9.4260599999999997</v>
      </c>
      <c r="K302">
        <v>9.9601100000000002</v>
      </c>
      <c r="L302">
        <v>9.2656500000000008</v>
      </c>
      <c r="M302">
        <v>10.3147</v>
      </c>
      <c r="N302">
        <v>10.648199999999999</v>
      </c>
      <c r="O302">
        <v>8.8318499999999993</v>
      </c>
      <c r="P302">
        <v>8.8926400000000001</v>
      </c>
      <c r="Q302">
        <v>8.3723200000000002</v>
      </c>
      <c r="R302">
        <v>8.4237400000000004</v>
      </c>
      <c r="S302">
        <v>7.4003100000000002</v>
      </c>
      <c r="T302">
        <v>8.6522400000000008</v>
      </c>
      <c r="U302">
        <v>8.8307599999999997</v>
      </c>
      <c r="V302">
        <v>7.5908699999999998</v>
      </c>
      <c r="W302">
        <v>6.1404699999999997</v>
      </c>
      <c r="X302">
        <v>8.63307</v>
      </c>
      <c r="Y302">
        <f t="shared" si="8"/>
        <v>2.001035510293197E-3</v>
      </c>
      <c r="Z302">
        <f t="shared" si="9"/>
        <v>1.5934500000000007</v>
      </c>
    </row>
    <row r="303" spans="1:26" x14ac:dyDescent="0.2">
      <c r="A303">
        <v>852</v>
      </c>
      <c r="B303" t="b">
        <v>1</v>
      </c>
      <c r="C303" t="s">
        <v>3718</v>
      </c>
      <c r="D303">
        <v>8.83</v>
      </c>
      <c r="E303">
        <v>29.9</v>
      </c>
      <c r="F303">
        <v>5</v>
      </c>
      <c r="G303">
        <v>4</v>
      </c>
      <c r="H303" t="s">
        <v>33</v>
      </c>
      <c r="I303">
        <v>8.8793299999999995</v>
      </c>
      <c r="J303">
        <v>7.9642900000000001</v>
      </c>
      <c r="K303">
        <v>7.5330899999999996</v>
      </c>
      <c r="L303">
        <v>8.0195399999999992</v>
      </c>
      <c r="M303">
        <v>8.41906</v>
      </c>
      <c r="N303">
        <v>8.0692400000000006</v>
      </c>
      <c r="O303">
        <v>7.5546499999999996</v>
      </c>
      <c r="P303">
        <v>7.97471</v>
      </c>
      <c r="Q303">
        <v>6.8062500000000004</v>
      </c>
      <c r="R303">
        <v>7.2810199999999998</v>
      </c>
      <c r="S303">
        <v>7.0348199999999999</v>
      </c>
      <c r="T303">
        <v>6.7457900000000004</v>
      </c>
      <c r="U303">
        <v>6.5811299999999999</v>
      </c>
      <c r="V303">
        <v>5.8679100000000002</v>
      </c>
      <c r="W303">
        <v>7.7050799999999997</v>
      </c>
      <c r="X303">
        <v>7.6205299999999996</v>
      </c>
      <c r="Y303">
        <f t="shared" si="8"/>
        <v>2.0067991488127608E-3</v>
      </c>
      <c r="Z303">
        <f t="shared" si="9"/>
        <v>1.0964224999999992</v>
      </c>
    </row>
    <row r="304" spans="1:26" x14ac:dyDescent="0.2">
      <c r="A304">
        <v>471</v>
      </c>
      <c r="B304" t="b">
        <v>1</v>
      </c>
      <c r="C304" t="s">
        <v>3256</v>
      </c>
      <c r="D304">
        <v>0.67</v>
      </c>
      <c r="E304">
        <v>44.58</v>
      </c>
      <c r="F304">
        <v>8</v>
      </c>
      <c r="G304">
        <v>8</v>
      </c>
      <c r="I304">
        <v>10.686999999999999</v>
      </c>
      <c r="J304">
        <v>9.0923300000000005</v>
      </c>
      <c r="K304">
        <v>9.0907199999999992</v>
      </c>
      <c r="L304">
        <v>8.5865200000000002</v>
      </c>
      <c r="M304">
        <v>9.5870800000000003</v>
      </c>
      <c r="N304">
        <v>9.4484200000000005</v>
      </c>
      <c r="O304">
        <v>7.8051199999999996</v>
      </c>
      <c r="P304">
        <v>7.6265200000000002</v>
      </c>
      <c r="Q304">
        <v>7.7526000000000002</v>
      </c>
      <c r="R304">
        <v>7.5955399999999997</v>
      </c>
      <c r="S304">
        <v>7.2025499999999996</v>
      </c>
      <c r="T304">
        <v>6.8201999999999998</v>
      </c>
      <c r="U304">
        <v>7.6562799999999998</v>
      </c>
      <c r="V304">
        <v>7.0315099999999999</v>
      </c>
      <c r="W304">
        <v>7.1850300000000002</v>
      </c>
      <c r="X304">
        <v>7.34903</v>
      </c>
      <c r="Y304">
        <f t="shared" si="8"/>
        <v>2.0423002314861418E-3</v>
      </c>
      <c r="Z304">
        <f t="shared" si="9"/>
        <v>1.666371250000001</v>
      </c>
    </row>
    <row r="305" spans="1:26" x14ac:dyDescent="0.2">
      <c r="A305">
        <v>713</v>
      </c>
      <c r="B305" t="b">
        <v>1</v>
      </c>
      <c r="C305" t="s">
        <v>2824</v>
      </c>
      <c r="D305">
        <v>76.459999999999994</v>
      </c>
      <c r="E305">
        <v>5.74</v>
      </c>
      <c r="F305">
        <v>4</v>
      </c>
      <c r="G305">
        <v>4</v>
      </c>
      <c r="H305" t="s">
        <v>33</v>
      </c>
      <c r="I305">
        <v>6.1902299999999997</v>
      </c>
      <c r="J305">
        <v>6.5134999999999996</v>
      </c>
      <c r="K305">
        <v>5.8973500000000003</v>
      </c>
      <c r="L305">
        <v>5.5110700000000001</v>
      </c>
      <c r="M305">
        <v>6.1886000000000001</v>
      </c>
      <c r="N305">
        <v>5.3220700000000001</v>
      </c>
      <c r="O305">
        <v>5.4371</v>
      </c>
      <c r="P305">
        <v>4.8227000000000002</v>
      </c>
      <c r="Q305">
        <v>7.70214</v>
      </c>
      <c r="R305">
        <v>8.7641200000000001</v>
      </c>
      <c r="S305">
        <v>10.8451</v>
      </c>
      <c r="T305">
        <v>11.0543</v>
      </c>
      <c r="U305">
        <v>7.5659999999999998</v>
      </c>
      <c r="V305">
        <v>6.6919399999999998</v>
      </c>
      <c r="W305">
        <v>7.1637000000000004</v>
      </c>
      <c r="X305">
        <v>7.3970399999999996</v>
      </c>
      <c r="Y305">
        <f t="shared" si="8"/>
        <v>2.064808862671943E-3</v>
      </c>
      <c r="Z305">
        <f t="shared" si="9"/>
        <v>-2.6627150000000004</v>
      </c>
    </row>
    <row r="306" spans="1:26" x14ac:dyDescent="0.2">
      <c r="A306">
        <v>819</v>
      </c>
      <c r="B306" t="b">
        <v>1</v>
      </c>
      <c r="C306" t="s">
        <v>3382</v>
      </c>
      <c r="D306">
        <v>13.99</v>
      </c>
      <c r="E306">
        <v>17.79</v>
      </c>
      <c r="F306">
        <v>5</v>
      </c>
      <c r="G306">
        <v>4</v>
      </c>
      <c r="H306" t="s">
        <v>33</v>
      </c>
      <c r="I306">
        <v>8.2402499999999996</v>
      </c>
      <c r="J306">
        <v>8.4186700000000005</v>
      </c>
      <c r="K306">
        <v>8.1981999999999999</v>
      </c>
      <c r="L306">
        <v>8.3877299999999995</v>
      </c>
      <c r="M306">
        <v>8.9335000000000004</v>
      </c>
      <c r="N306">
        <v>8.5540199999999995</v>
      </c>
      <c r="O306">
        <v>7.8700099999999997</v>
      </c>
      <c r="P306">
        <v>7.5947899999999997</v>
      </c>
      <c r="Q306">
        <v>7.6464999999999996</v>
      </c>
      <c r="R306">
        <v>8.0022199999999994</v>
      </c>
      <c r="S306">
        <v>7.3169399999999998</v>
      </c>
      <c r="T306">
        <v>7.40177</v>
      </c>
      <c r="U306">
        <v>7.6820300000000001</v>
      </c>
      <c r="V306">
        <v>7.4303100000000004</v>
      </c>
      <c r="W306">
        <v>6.4612800000000004</v>
      </c>
      <c r="X306">
        <v>7.1546900000000004</v>
      </c>
      <c r="Y306">
        <f t="shared" si="8"/>
        <v>2.081246871534089E-3</v>
      </c>
      <c r="Z306">
        <f t="shared" si="9"/>
        <v>0.88767875000000007</v>
      </c>
    </row>
    <row r="307" spans="1:26" x14ac:dyDescent="0.2">
      <c r="A307">
        <v>355</v>
      </c>
      <c r="B307" t="b">
        <v>1</v>
      </c>
      <c r="C307" t="s">
        <v>3296</v>
      </c>
      <c r="D307">
        <v>43.26</v>
      </c>
      <c r="E307">
        <v>18.71</v>
      </c>
      <c r="F307">
        <v>11</v>
      </c>
      <c r="G307">
        <v>11</v>
      </c>
      <c r="H307" t="s">
        <v>33</v>
      </c>
      <c r="I307">
        <v>9.71889</v>
      </c>
      <c r="J307">
        <v>9.6325599999999998</v>
      </c>
      <c r="K307">
        <v>9.4485700000000001</v>
      </c>
      <c r="L307">
        <v>9.5887100000000007</v>
      </c>
      <c r="M307">
        <v>8.86069</v>
      </c>
      <c r="N307">
        <v>8.5269499999999994</v>
      </c>
      <c r="O307">
        <v>7.4457599999999999</v>
      </c>
      <c r="P307">
        <v>7.3318500000000002</v>
      </c>
      <c r="Q307">
        <v>11.670999999999999</v>
      </c>
      <c r="R307">
        <v>11.9079</v>
      </c>
      <c r="S307">
        <v>10.372</v>
      </c>
      <c r="T307">
        <v>10.421099999999999</v>
      </c>
      <c r="U307">
        <v>10.664199999999999</v>
      </c>
      <c r="V307">
        <v>9.7876899999999996</v>
      </c>
      <c r="W307">
        <v>9.5708800000000007</v>
      </c>
      <c r="X307">
        <v>9.9751100000000008</v>
      </c>
      <c r="Y307">
        <f t="shared" si="8"/>
        <v>2.0878485096234149E-3</v>
      </c>
      <c r="Z307">
        <f t="shared" si="9"/>
        <v>-1.7269875000000017</v>
      </c>
    </row>
    <row r="308" spans="1:26" x14ac:dyDescent="0.2">
      <c r="A308">
        <v>145</v>
      </c>
      <c r="B308" t="b">
        <v>1</v>
      </c>
      <c r="C308" t="s">
        <v>1191</v>
      </c>
      <c r="D308">
        <v>42.48</v>
      </c>
      <c r="E308">
        <v>15.43</v>
      </c>
      <c r="F308">
        <v>23</v>
      </c>
      <c r="G308">
        <v>23</v>
      </c>
      <c r="H308" t="s">
        <v>33</v>
      </c>
      <c r="I308">
        <v>8.5756800000000002</v>
      </c>
      <c r="J308">
        <v>8.7606599999999997</v>
      </c>
      <c r="K308">
        <v>8.9074500000000008</v>
      </c>
      <c r="L308">
        <v>8.9510799999999993</v>
      </c>
      <c r="M308">
        <v>8.7389200000000002</v>
      </c>
      <c r="N308">
        <v>8.7317800000000005</v>
      </c>
      <c r="O308">
        <v>8.3777100000000004</v>
      </c>
      <c r="P308">
        <v>8.5151699999999995</v>
      </c>
      <c r="Q308">
        <v>9.2263000000000002</v>
      </c>
      <c r="R308">
        <v>9.6600900000000003</v>
      </c>
      <c r="S308">
        <v>8.7462800000000005</v>
      </c>
      <c r="T308">
        <v>9.5123599999999993</v>
      </c>
      <c r="U308">
        <v>9.6332000000000004</v>
      </c>
      <c r="V308">
        <v>9.0397700000000007</v>
      </c>
      <c r="W308">
        <v>10.1844</v>
      </c>
      <c r="X308">
        <v>10.1084</v>
      </c>
      <c r="Y308">
        <f t="shared" si="8"/>
        <v>2.1162380240641299E-3</v>
      </c>
      <c r="Z308">
        <f t="shared" si="9"/>
        <v>-0.81904374999999874</v>
      </c>
    </row>
    <row r="309" spans="1:26" x14ac:dyDescent="0.2">
      <c r="A309">
        <v>783</v>
      </c>
      <c r="B309" t="b">
        <v>1</v>
      </c>
      <c r="C309" t="s">
        <v>426</v>
      </c>
      <c r="D309">
        <v>54.98</v>
      </c>
      <c r="E309">
        <v>7.01</v>
      </c>
      <c r="F309">
        <v>4</v>
      </c>
      <c r="G309">
        <v>4</v>
      </c>
      <c r="I309">
        <v>6.5986599999999997</v>
      </c>
      <c r="J309">
        <v>6.0050100000000004</v>
      </c>
      <c r="K309">
        <v>6.1369699999999998</v>
      </c>
      <c r="L309">
        <v>5.9657999999999998</v>
      </c>
      <c r="M309">
        <v>5.79948</v>
      </c>
      <c r="N309">
        <v>5.4506500000000004</v>
      </c>
      <c r="O309">
        <v>4.7148199999999996</v>
      </c>
      <c r="P309">
        <v>4.4010100000000003</v>
      </c>
      <c r="Q309">
        <v>7.01884</v>
      </c>
      <c r="R309">
        <v>7.2429399999999999</v>
      </c>
      <c r="S309">
        <v>6.9061899999999996</v>
      </c>
      <c r="T309">
        <v>6.6410299999999998</v>
      </c>
      <c r="U309">
        <v>6.4246400000000001</v>
      </c>
      <c r="V309">
        <v>6.6189999999999998</v>
      </c>
      <c r="W309">
        <v>6.5901399999999999</v>
      </c>
      <c r="X309">
        <v>6.4859799999999996</v>
      </c>
      <c r="Y309">
        <f t="shared" si="8"/>
        <v>2.1351786841845694E-3</v>
      </c>
      <c r="Z309">
        <f t="shared" si="9"/>
        <v>-1.1070449999999994</v>
      </c>
    </row>
    <row r="310" spans="1:26" x14ac:dyDescent="0.2">
      <c r="A310">
        <v>55</v>
      </c>
      <c r="B310" t="b">
        <v>1</v>
      </c>
      <c r="C310" t="s">
        <v>3414</v>
      </c>
      <c r="D310">
        <v>57.05</v>
      </c>
      <c r="E310">
        <v>7.6</v>
      </c>
      <c r="F310">
        <v>42</v>
      </c>
      <c r="G310">
        <v>42</v>
      </c>
      <c r="H310" t="s">
        <v>33</v>
      </c>
      <c r="I310">
        <v>8.14011</v>
      </c>
      <c r="J310">
        <v>8.0649700000000006</v>
      </c>
      <c r="K310">
        <v>8.1467299999999998</v>
      </c>
      <c r="L310">
        <v>8.2694299999999998</v>
      </c>
      <c r="M310">
        <v>7.14391</v>
      </c>
      <c r="N310">
        <v>7.4576399999999996</v>
      </c>
      <c r="O310">
        <v>7.4409099999999997</v>
      </c>
      <c r="P310">
        <v>7.54793</v>
      </c>
      <c r="Q310">
        <v>8.0389400000000002</v>
      </c>
      <c r="R310">
        <v>8.1406200000000002</v>
      </c>
      <c r="S310">
        <v>8.3439200000000007</v>
      </c>
      <c r="T310">
        <v>8.4655900000000006</v>
      </c>
      <c r="U310">
        <v>8.7824100000000005</v>
      </c>
      <c r="V310">
        <v>8.88931</v>
      </c>
      <c r="W310">
        <v>9.2069200000000002</v>
      </c>
      <c r="X310">
        <v>8.5365400000000005</v>
      </c>
      <c r="Y310">
        <f t="shared" si="8"/>
        <v>2.1529789298916067E-3</v>
      </c>
      <c r="Z310">
        <f t="shared" si="9"/>
        <v>-0.77407750000000064</v>
      </c>
    </row>
    <row r="311" spans="1:26" x14ac:dyDescent="0.2">
      <c r="A311">
        <v>137</v>
      </c>
      <c r="B311" t="b">
        <v>1</v>
      </c>
      <c r="C311" t="s">
        <v>947</v>
      </c>
      <c r="D311">
        <v>12.78</v>
      </c>
      <c r="E311">
        <v>23.45</v>
      </c>
      <c r="F311">
        <v>23</v>
      </c>
      <c r="G311">
        <v>23</v>
      </c>
      <c r="H311" t="s">
        <v>33</v>
      </c>
      <c r="I311">
        <v>9.8769200000000001</v>
      </c>
      <c r="J311">
        <v>11.800700000000001</v>
      </c>
      <c r="K311">
        <v>9.3140099999999997</v>
      </c>
      <c r="L311">
        <v>11.6046</v>
      </c>
      <c r="M311">
        <v>10.6358</v>
      </c>
      <c r="N311">
        <v>10.543799999999999</v>
      </c>
      <c r="O311">
        <v>14.878299999999999</v>
      </c>
      <c r="P311">
        <v>14.954499999999999</v>
      </c>
      <c r="Q311">
        <v>7.9174899999999999</v>
      </c>
      <c r="R311">
        <v>6.7304700000000004</v>
      </c>
      <c r="S311">
        <v>7.4815399999999999</v>
      </c>
      <c r="T311">
        <v>9.6569900000000004</v>
      </c>
      <c r="U311">
        <v>7.4492200000000004</v>
      </c>
      <c r="V311">
        <v>6.6454500000000003</v>
      </c>
      <c r="W311">
        <v>9.0902100000000008</v>
      </c>
      <c r="X311">
        <v>9.4073100000000007</v>
      </c>
      <c r="Y311">
        <f t="shared" si="8"/>
        <v>2.1682224487059058E-3</v>
      </c>
      <c r="Z311">
        <f t="shared" si="9"/>
        <v>3.6537437500000003</v>
      </c>
    </row>
    <row r="312" spans="1:26" x14ac:dyDescent="0.2">
      <c r="A312">
        <v>278</v>
      </c>
      <c r="B312" t="b">
        <v>1</v>
      </c>
      <c r="C312" t="s">
        <v>2426</v>
      </c>
      <c r="D312">
        <v>29.28</v>
      </c>
      <c r="E312">
        <v>22.31</v>
      </c>
      <c r="F312">
        <v>13</v>
      </c>
      <c r="G312">
        <v>13</v>
      </c>
      <c r="H312" t="s">
        <v>92</v>
      </c>
      <c r="I312">
        <v>8.1494</v>
      </c>
      <c r="J312">
        <v>8.3101099999999999</v>
      </c>
      <c r="K312">
        <v>8.74953</v>
      </c>
      <c r="L312">
        <v>8.2304399999999998</v>
      </c>
      <c r="M312">
        <v>7.2148399999999997</v>
      </c>
      <c r="N312">
        <v>7.0357099999999999</v>
      </c>
      <c r="O312">
        <v>7.7669199999999998</v>
      </c>
      <c r="P312">
        <v>7.8031899999999998</v>
      </c>
      <c r="Q312">
        <v>10.2783</v>
      </c>
      <c r="R312">
        <v>10.2156</v>
      </c>
      <c r="S312">
        <v>8.3196999999999992</v>
      </c>
      <c r="T312">
        <v>8.2690999999999999</v>
      </c>
      <c r="U312">
        <v>9.3036600000000007</v>
      </c>
      <c r="V312">
        <v>8.8564600000000002</v>
      </c>
      <c r="W312">
        <v>9.1019900000000007</v>
      </c>
      <c r="X312">
        <v>9.4134399999999996</v>
      </c>
      <c r="Y312">
        <f t="shared" si="8"/>
        <v>2.1866455940625909E-3</v>
      </c>
      <c r="Z312">
        <f t="shared" si="9"/>
        <v>-1.3122637499999978</v>
      </c>
    </row>
    <row r="313" spans="1:26" x14ac:dyDescent="0.2">
      <c r="A313">
        <v>51</v>
      </c>
      <c r="B313" t="b">
        <v>1</v>
      </c>
      <c r="C313" t="s">
        <v>1984</v>
      </c>
      <c r="D313">
        <v>55.81</v>
      </c>
      <c r="E313">
        <v>37.81</v>
      </c>
      <c r="F313">
        <v>38</v>
      </c>
      <c r="G313">
        <v>35</v>
      </c>
      <c r="H313" t="s">
        <v>92</v>
      </c>
      <c r="I313">
        <v>13.4438</v>
      </c>
      <c r="J313">
        <v>13.4604</v>
      </c>
      <c r="K313">
        <v>11.7798</v>
      </c>
      <c r="L313">
        <v>11.685600000000001</v>
      </c>
      <c r="M313">
        <v>13.1998</v>
      </c>
      <c r="N313">
        <v>13.0791</v>
      </c>
      <c r="O313">
        <v>11.2615</v>
      </c>
      <c r="P313">
        <v>10.9819</v>
      </c>
      <c r="Q313">
        <v>14.225099999999999</v>
      </c>
      <c r="R313">
        <v>14.315799999999999</v>
      </c>
      <c r="S313">
        <v>14.0749</v>
      </c>
      <c r="T313">
        <v>14.180899999999999</v>
      </c>
      <c r="U313">
        <v>14.1028</v>
      </c>
      <c r="V313">
        <v>14.1774</v>
      </c>
      <c r="W313">
        <v>14.0678</v>
      </c>
      <c r="X313">
        <v>13.927300000000001</v>
      </c>
      <c r="Y313">
        <f t="shared" si="8"/>
        <v>2.29277010544102E-3</v>
      </c>
      <c r="Z313">
        <f t="shared" si="9"/>
        <v>-1.772512500000003</v>
      </c>
    </row>
    <row r="314" spans="1:26" x14ac:dyDescent="0.2">
      <c r="A314">
        <v>35</v>
      </c>
      <c r="B314" t="b">
        <v>1</v>
      </c>
      <c r="C314" t="s">
        <v>1872</v>
      </c>
      <c r="D314">
        <v>58.05</v>
      </c>
      <c r="E314">
        <v>46.85</v>
      </c>
      <c r="F314">
        <v>54</v>
      </c>
      <c r="G314">
        <v>54</v>
      </c>
      <c r="H314" t="s">
        <v>92</v>
      </c>
      <c r="I314">
        <v>12.015000000000001</v>
      </c>
      <c r="J314">
        <v>12.073700000000001</v>
      </c>
      <c r="K314">
        <v>13.2774</v>
      </c>
      <c r="L314">
        <v>13.2653</v>
      </c>
      <c r="M314">
        <v>12.8476</v>
      </c>
      <c r="N314">
        <v>12.388199999999999</v>
      </c>
      <c r="O314">
        <v>10.579000000000001</v>
      </c>
      <c r="P314">
        <v>10.2912</v>
      </c>
      <c r="Q314">
        <v>14.002700000000001</v>
      </c>
      <c r="R314">
        <v>14.105</v>
      </c>
      <c r="S314">
        <v>14.7416</v>
      </c>
      <c r="T314">
        <v>14.778600000000001</v>
      </c>
      <c r="U314">
        <v>14.5352</v>
      </c>
      <c r="V314">
        <v>14.6839</v>
      </c>
      <c r="W314">
        <v>14.0883</v>
      </c>
      <c r="X314">
        <v>13.8109</v>
      </c>
      <c r="Y314">
        <f t="shared" si="8"/>
        <v>2.3143417872054021E-3</v>
      </c>
      <c r="Z314">
        <f t="shared" si="9"/>
        <v>-2.2510999999999992</v>
      </c>
    </row>
    <row r="315" spans="1:26" x14ac:dyDescent="0.2">
      <c r="A315">
        <v>91</v>
      </c>
      <c r="B315" t="b">
        <v>1</v>
      </c>
      <c r="C315" t="s">
        <v>3498</v>
      </c>
      <c r="D315">
        <v>72.72</v>
      </c>
      <c r="E315">
        <v>37.909999999999997</v>
      </c>
      <c r="F315">
        <v>26</v>
      </c>
      <c r="G315">
        <v>26</v>
      </c>
      <c r="H315" t="s">
        <v>92</v>
      </c>
      <c r="I315">
        <v>12.902900000000001</v>
      </c>
      <c r="J315">
        <v>12.641</v>
      </c>
      <c r="K315">
        <v>12.929600000000001</v>
      </c>
      <c r="L315">
        <v>12.891500000000001</v>
      </c>
      <c r="M315">
        <v>11.7239</v>
      </c>
      <c r="N315">
        <v>11.708600000000001</v>
      </c>
      <c r="O315">
        <v>9.7621699999999993</v>
      </c>
      <c r="P315">
        <v>9.86355</v>
      </c>
      <c r="Q315">
        <v>14.616</v>
      </c>
      <c r="R315">
        <v>14.435</v>
      </c>
      <c r="S315">
        <v>14.814</v>
      </c>
      <c r="T315">
        <v>14.8672</v>
      </c>
      <c r="U315">
        <v>13.043200000000001</v>
      </c>
      <c r="V315">
        <v>13.308199999999999</v>
      </c>
      <c r="W315">
        <v>13.6957</v>
      </c>
      <c r="X315">
        <v>13.6136</v>
      </c>
      <c r="Y315">
        <f t="shared" si="8"/>
        <v>2.3158662779127572E-3</v>
      </c>
      <c r="Z315">
        <f t="shared" si="9"/>
        <v>-2.2462100000000014</v>
      </c>
    </row>
    <row r="316" spans="1:26" x14ac:dyDescent="0.2">
      <c r="A316">
        <v>532</v>
      </c>
      <c r="B316" t="b">
        <v>1</v>
      </c>
      <c r="C316" t="s">
        <v>1550</v>
      </c>
      <c r="D316">
        <v>40.700000000000003</v>
      </c>
      <c r="E316">
        <v>11.48</v>
      </c>
      <c r="F316">
        <v>6</v>
      </c>
      <c r="G316">
        <v>6</v>
      </c>
      <c r="H316" t="s">
        <v>33</v>
      </c>
      <c r="I316">
        <v>7.1674499999999997</v>
      </c>
      <c r="J316">
        <v>6.6337400000000004</v>
      </c>
      <c r="K316">
        <v>7.5235399999999997</v>
      </c>
      <c r="L316">
        <v>7.0922299999999998</v>
      </c>
      <c r="M316">
        <v>5.4054200000000003</v>
      </c>
      <c r="N316">
        <v>6.3792</v>
      </c>
      <c r="O316">
        <v>5.96347</v>
      </c>
      <c r="P316">
        <v>6.1527099999999999</v>
      </c>
      <c r="Q316">
        <v>8.3017000000000003</v>
      </c>
      <c r="R316">
        <v>8.1050400000000007</v>
      </c>
      <c r="S316">
        <v>7.35182</v>
      </c>
      <c r="T316">
        <v>7.8908800000000001</v>
      </c>
      <c r="U316">
        <v>7.6079999999999997</v>
      </c>
      <c r="V316">
        <v>7.0592600000000001</v>
      </c>
      <c r="W316">
        <v>7.6110800000000003</v>
      </c>
      <c r="X316">
        <v>7.7374599999999996</v>
      </c>
      <c r="Y316">
        <f t="shared" si="8"/>
        <v>2.373032302296968E-3</v>
      </c>
      <c r="Z316">
        <f t="shared" si="9"/>
        <v>-1.1684349999999997</v>
      </c>
    </row>
    <row r="317" spans="1:26" x14ac:dyDescent="0.2">
      <c r="A317">
        <v>784</v>
      </c>
      <c r="B317" t="b">
        <v>1</v>
      </c>
      <c r="C317" t="s">
        <v>1251</v>
      </c>
      <c r="D317">
        <v>40.9</v>
      </c>
      <c r="E317">
        <v>11.53</v>
      </c>
      <c r="F317">
        <v>4</v>
      </c>
      <c r="G317">
        <v>4</v>
      </c>
      <c r="H317" t="s">
        <v>33</v>
      </c>
      <c r="I317">
        <v>8.2173700000000007</v>
      </c>
      <c r="J317">
        <v>5.9360999999999997</v>
      </c>
      <c r="K317">
        <v>7.8906299999999998</v>
      </c>
      <c r="L317">
        <v>7.4379799999999996</v>
      </c>
      <c r="M317">
        <v>7.9425999999999997</v>
      </c>
      <c r="N317">
        <v>7.5665699999999996</v>
      </c>
      <c r="O317">
        <v>6.4690899999999996</v>
      </c>
      <c r="P317">
        <v>7.0312099999999997</v>
      </c>
      <c r="Q317">
        <v>9.6799599999999995</v>
      </c>
      <c r="R317">
        <v>8.8452500000000001</v>
      </c>
      <c r="S317">
        <v>8.7131699999999999</v>
      </c>
      <c r="T317">
        <v>8.8021499999999993</v>
      </c>
      <c r="U317">
        <v>8.0224700000000002</v>
      </c>
      <c r="V317">
        <v>8.5060699999999994</v>
      </c>
      <c r="W317">
        <v>8.2517200000000006</v>
      </c>
      <c r="X317">
        <v>7.65787</v>
      </c>
      <c r="Y317">
        <f t="shared" si="8"/>
        <v>2.3822757958015298E-3</v>
      </c>
      <c r="Z317">
        <f t="shared" si="9"/>
        <v>-1.2483887499999984</v>
      </c>
    </row>
    <row r="318" spans="1:26" x14ac:dyDescent="0.2">
      <c r="A318">
        <v>679</v>
      </c>
      <c r="B318" t="b">
        <v>1</v>
      </c>
      <c r="C318" t="s">
        <v>3714</v>
      </c>
      <c r="D318">
        <v>73.459999999999994</v>
      </c>
      <c r="E318">
        <v>8.57</v>
      </c>
      <c r="F318">
        <v>5</v>
      </c>
      <c r="G318">
        <v>5</v>
      </c>
      <c r="I318">
        <v>9.2949400000000004</v>
      </c>
      <c r="J318">
        <v>9.2553699999999992</v>
      </c>
      <c r="K318">
        <v>8.6484500000000004</v>
      </c>
      <c r="L318">
        <v>8.9003399999999999</v>
      </c>
      <c r="M318">
        <v>8.4790399999999995</v>
      </c>
      <c r="N318">
        <v>8.0347299999999997</v>
      </c>
      <c r="O318">
        <v>7.3408600000000002</v>
      </c>
      <c r="P318">
        <v>7.2743399999999996</v>
      </c>
      <c r="Q318">
        <v>9.6916600000000006</v>
      </c>
      <c r="R318">
        <v>9.6915999999999993</v>
      </c>
      <c r="S318">
        <v>9.7461300000000008</v>
      </c>
      <c r="T318">
        <v>10.048</v>
      </c>
      <c r="U318">
        <v>9.7278400000000005</v>
      </c>
      <c r="V318">
        <v>9.7190899999999996</v>
      </c>
      <c r="W318">
        <v>9.1642399999999995</v>
      </c>
      <c r="X318">
        <v>9.3680800000000009</v>
      </c>
      <c r="Y318">
        <f t="shared" si="8"/>
        <v>2.4468123423036026E-3</v>
      </c>
      <c r="Z318">
        <f t="shared" si="9"/>
        <v>-1.241071250000001</v>
      </c>
    </row>
    <row r="319" spans="1:26" x14ac:dyDescent="0.2">
      <c r="A319">
        <v>268</v>
      </c>
      <c r="B319" t="b">
        <v>1</v>
      </c>
      <c r="C319" t="s">
        <v>747</v>
      </c>
      <c r="D319">
        <v>53.05</v>
      </c>
      <c r="E319">
        <v>22.95</v>
      </c>
      <c r="F319">
        <v>16</v>
      </c>
      <c r="G319">
        <v>16</v>
      </c>
      <c r="H319" t="s">
        <v>92</v>
      </c>
      <c r="I319">
        <v>9.1658200000000001</v>
      </c>
      <c r="J319">
        <v>9.1424599999999998</v>
      </c>
      <c r="K319">
        <v>7.8693099999999996</v>
      </c>
      <c r="L319">
        <v>8.3822700000000001</v>
      </c>
      <c r="M319">
        <v>8.7063400000000009</v>
      </c>
      <c r="N319">
        <v>8.69421</v>
      </c>
      <c r="O319">
        <v>7.4482100000000004</v>
      </c>
      <c r="P319">
        <v>7.4584400000000004</v>
      </c>
      <c r="Q319">
        <v>9.3863400000000006</v>
      </c>
      <c r="R319">
        <v>9.2450399999999995</v>
      </c>
      <c r="S319">
        <v>10.747999999999999</v>
      </c>
      <c r="T319">
        <v>8.7089300000000005</v>
      </c>
      <c r="U319">
        <v>9.3390699999999995</v>
      </c>
      <c r="V319">
        <v>9.3367799999999992</v>
      </c>
      <c r="W319">
        <v>9.3881599999999992</v>
      </c>
      <c r="X319">
        <v>9.6123499999999993</v>
      </c>
      <c r="Y319">
        <f t="shared" si="8"/>
        <v>2.508440110835744E-3</v>
      </c>
      <c r="Z319">
        <f t="shared" si="9"/>
        <v>-1.11220125</v>
      </c>
    </row>
    <row r="320" spans="1:26" x14ac:dyDescent="0.2">
      <c r="A320">
        <v>559</v>
      </c>
      <c r="B320" t="b">
        <v>1</v>
      </c>
      <c r="C320" t="s">
        <v>3374</v>
      </c>
      <c r="D320">
        <v>61.51</v>
      </c>
      <c r="E320">
        <v>9.65</v>
      </c>
      <c r="F320">
        <v>5</v>
      </c>
      <c r="G320">
        <v>5</v>
      </c>
      <c r="I320">
        <v>8.0100899999999999</v>
      </c>
      <c r="J320">
        <v>7.8284399999999996</v>
      </c>
      <c r="K320">
        <v>7.5068000000000001</v>
      </c>
      <c r="L320">
        <v>8.7774699999999992</v>
      </c>
      <c r="M320">
        <v>7.3670600000000004</v>
      </c>
      <c r="N320">
        <v>7.9169900000000002</v>
      </c>
      <c r="O320">
        <v>6.9927599999999996</v>
      </c>
      <c r="P320">
        <v>6.8381400000000001</v>
      </c>
      <c r="Q320">
        <v>8.6760000000000002</v>
      </c>
      <c r="R320">
        <v>8.2964000000000002</v>
      </c>
      <c r="S320">
        <v>9.15578</v>
      </c>
      <c r="T320">
        <v>9.0017899999999997</v>
      </c>
      <c r="U320">
        <v>8.0930499999999999</v>
      </c>
      <c r="V320">
        <v>9.1405999999999992</v>
      </c>
      <c r="W320">
        <v>8.7543500000000005</v>
      </c>
      <c r="X320">
        <v>8.8884600000000002</v>
      </c>
      <c r="Y320">
        <f t="shared" si="8"/>
        <v>2.509399287197843E-3</v>
      </c>
      <c r="Z320">
        <f t="shared" si="9"/>
        <v>-1.0960849999999995</v>
      </c>
    </row>
    <row r="321" spans="1:26" x14ac:dyDescent="0.2">
      <c r="A321">
        <v>121</v>
      </c>
      <c r="B321" t="b">
        <v>1</v>
      </c>
      <c r="C321" t="s">
        <v>2832</v>
      </c>
      <c r="D321">
        <v>10.51</v>
      </c>
      <c r="E321">
        <v>13.11</v>
      </c>
      <c r="F321">
        <v>23</v>
      </c>
      <c r="G321">
        <v>12</v>
      </c>
      <c r="H321" t="s">
        <v>92</v>
      </c>
      <c r="I321">
        <v>11.536199999999999</v>
      </c>
      <c r="J321">
        <v>11.4695</v>
      </c>
      <c r="K321">
        <v>12.195</v>
      </c>
      <c r="L321">
        <v>12.0921</v>
      </c>
      <c r="M321">
        <v>10.8406</v>
      </c>
      <c r="N321">
        <v>9.8768899999999995</v>
      </c>
      <c r="O321">
        <v>9.3205600000000004</v>
      </c>
      <c r="P321">
        <v>9.43736</v>
      </c>
      <c r="Q321">
        <v>8.5542200000000008</v>
      </c>
      <c r="R321">
        <v>8.3097499999999993</v>
      </c>
      <c r="S321">
        <v>8.1194699999999997</v>
      </c>
      <c r="T321">
        <v>8.5229300000000006</v>
      </c>
      <c r="U321">
        <v>9.3640500000000007</v>
      </c>
      <c r="V321">
        <v>8.0752299999999995</v>
      </c>
      <c r="W321">
        <v>9.0434999999999999</v>
      </c>
      <c r="X321">
        <v>8.5941600000000005</v>
      </c>
      <c r="Y321">
        <f t="shared" si="8"/>
        <v>2.5717525657949843E-3</v>
      </c>
      <c r="Z321">
        <f t="shared" si="9"/>
        <v>2.2731124999999999</v>
      </c>
    </row>
    <row r="322" spans="1:26" x14ac:dyDescent="0.2">
      <c r="A322">
        <v>1002</v>
      </c>
      <c r="B322" t="b">
        <v>1</v>
      </c>
      <c r="C322" t="s">
        <v>3806</v>
      </c>
      <c r="D322">
        <v>33.9</v>
      </c>
      <c r="E322">
        <v>21.16</v>
      </c>
      <c r="F322">
        <v>3</v>
      </c>
      <c r="G322">
        <v>3</v>
      </c>
      <c r="H322" t="s">
        <v>33</v>
      </c>
      <c r="I322">
        <v>6.2951800000000002</v>
      </c>
      <c r="J322">
        <v>6.0997599999999998</v>
      </c>
      <c r="K322">
        <v>5.9441899999999999</v>
      </c>
      <c r="L322">
        <v>6.0088900000000001</v>
      </c>
      <c r="M322">
        <v>5.5748199999999999</v>
      </c>
      <c r="N322">
        <v>6.25779</v>
      </c>
      <c r="O322">
        <v>6.5476299999999998</v>
      </c>
      <c r="P322">
        <v>5.3193700000000002</v>
      </c>
      <c r="Q322">
        <v>7.3467200000000004</v>
      </c>
      <c r="R322">
        <v>7.4353899999999999</v>
      </c>
      <c r="S322">
        <v>5.8868200000000002</v>
      </c>
      <c r="T322">
        <v>6.41418</v>
      </c>
      <c r="U322">
        <v>6.9755599999999998</v>
      </c>
      <c r="V322">
        <v>7.2526000000000002</v>
      </c>
      <c r="W322">
        <v>6.9864300000000004</v>
      </c>
      <c r="X322">
        <v>6.6443000000000003</v>
      </c>
      <c r="Y322">
        <f t="shared" ref="Y322:Y385" si="10">TTEST(J322:P322,Q322:X322,2,3)</f>
        <v>2.6019968172755138E-3</v>
      </c>
      <c r="Z322">
        <f t="shared" ref="Z322:Z385" si="11">AVERAGE(I322:P322)-AVERAGE(Q322:X322)</f>
        <v>-0.86179625000000026</v>
      </c>
    </row>
    <row r="323" spans="1:26" x14ac:dyDescent="0.2">
      <c r="A323">
        <v>570</v>
      </c>
      <c r="B323" t="b">
        <v>1</v>
      </c>
      <c r="C323" t="s">
        <v>3132</v>
      </c>
      <c r="D323">
        <v>31.9</v>
      </c>
      <c r="E323">
        <v>22.06</v>
      </c>
      <c r="F323">
        <v>8</v>
      </c>
      <c r="G323">
        <v>8</v>
      </c>
      <c r="H323" t="s">
        <v>33</v>
      </c>
      <c r="I323">
        <v>7.2752800000000004</v>
      </c>
      <c r="J323">
        <v>6.6943099999999998</v>
      </c>
      <c r="K323">
        <v>8.2885299999999997</v>
      </c>
      <c r="L323">
        <v>8.1067999999999998</v>
      </c>
      <c r="M323">
        <v>7.18032</v>
      </c>
      <c r="N323">
        <v>7.3340199999999998</v>
      </c>
      <c r="O323">
        <v>7.5890199999999997</v>
      </c>
      <c r="P323">
        <v>6.9538599999999997</v>
      </c>
      <c r="Q323">
        <v>9.2093100000000003</v>
      </c>
      <c r="R323">
        <v>8.9269599999999993</v>
      </c>
      <c r="S323">
        <v>7.8511899999999999</v>
      </c>
      <c r="T323">
        <v>7.6020599999999998</v>
      </c>
      <c r="U323">
        <v>9.5876400000000004</v>
      </c>
      <c r="V323">
        <v>8.2659000000000002</v>
      </c>
      <c r="W323">
        <v>8.9921399999999991</v>
      </c>
      <c r="X323">
        <v>9.7199899999999992</v>
      </c>
      <c r="Y323">
        <f t="shared" si="10"/>
        <v>2.6494019547378266E-3</v>
      </c>
      <c r="Z323">
        <f t="shared" si="11"/>
        <v>-1.3416312500000007</v>
      </c>
    </row>
    <row r="324" spans="1:26" x14ac:dyDescent="0.2">
      <c r="A324">
        <v>418</v>
      </c>
      <c r="B324" t="b">
        <v>1</v>
      </c>
      <c r="C324" t="s">
        <v>3300</v>
      </c>
      <c r="D324">
        <v>36.64</v>
      </c>
      <c r="E324">
        <v>4.46</v>
      </c>
      <c r="F324">
        <v>6</v>
      </c>
      <c r="G324">
        <v>2</v>
      </c>
      <c r="H324" t="s">
        <v>33</v>
      </c>
      <c r="I324">
        <v>6.06785</v>
      </c>
      <c r="J324">
        <v>6.1663300000000003</v>
      </c>
      <c r="K324">
        <v>6.48142</v>
      </c>
      <c r="L324">
        <v>6.9993499999999997</v>
      </c>
      <c r="M324">
        <v>8.3640600000000003</v>
      </c>
      <c r="N324">
        <v>7.9583199999999996</v>
      </c>
      <c r="O324">
        <v>6.8120000000000003</v>
      </c>
      <c r="P324">
        <v>7.5566700000000004</v>
      </c>
      <c r="Q324">
        <v>4.8988100000000001</v>
      </c>
      <c r="R324">
        <v>5.2190500000000002</v>
      </c>
      <c r="S324">
        <v>6.3321100000000001</v>
      </c>
      <c r="T324">
        <v>6.8671199999999999</v>
      </c>
      <c r="U324">
        <v>5.5898199999999996</v>
      </c>
      <c r="V324">
        <v>5.3576199999999998</v>
      </c>
      <c r="W324">
        <v>6.0664899999999999</v>
      </c>
      <c r="X324">
        <v>5.7227399999999999</v>
      </c>
      <c r="Y324">
        <f t="shared" si="10"/>
        <v>2.7181027000058302E-3</v>
      </c>
      <c r="Z324">
        <f t="shared" si="11"/>
        <v>1.2940300000000002</v>
      </c>
    </row>
    <row r="325" spans="1:26" x14ac:dyDescent="0.2">
      <c r="A325">
        <v>959</v>
      </c>
      <c r="B325" t="b">
        <v>1</v>
      </c>
      <c r="C325" t="s">
        <v>3174</v>
      </c>
      <c r="D325">
        <v>31.57</v>
      </c>
      <c r="E325">
        <v>4.67</v>
      </c>
      <c r="F325">
        <v>3</v>
      </c>
      <c r="G325">
        <v>3</v>
      </c>
      <c r="H325" t="s">
        <v>463</v>
      </c>
      <c r="I325">
        <v>5.8822099999999997</v>
      </c>
      <c r="J325">
        <v>4.8938600000000001</v>
      </c>
      <c r="K325">
        <v>6.0567200000000003</v>
      </c>
      <c r="L325">
        <v>5.9486299999999996</v>
      </c>
      <c r="M325">
        <v>6.0069699999999999</v>
      </c>
      <c r="N325">
        <v>5.4526500000000002</v>
      </c>
      <c r="O325">
        <v>4.39377</v>
      </c>
      <c r="P325">
        <v>5.1208600000000004</v>
      </c>
      <c r="Q325">
        <v>6.7693099999999999</v>
      </c>
      <c r="R325">
        <v>7.0204800000000001</v>
      </c>
      <c r="S325">
        <v>5.7932399999999999</v>
      </c>
      <c r="T325">
        <v>6.0738300000000001</v>
      </c>
      <c r="U325">
        <v>7.8627900000000004</v>
      </c>
      <c r="V325">
        <v>8.1702899999999996</v>
      </c>
      <c r="W325">
        <v>6.8666600000000004</v>
      </c>
      <c r="X325">
        <v>6.1206699999999996</v>
      </c>
      <c r="Y325">
        <f t="shared" si="10"/>
        <v>2.7785610191135806E-3</v>
      </c>
      <c r="Z325">
        <f t="shared" si="11"/>
        <v>-1.3651999999999997</v>
      </c>
    </row>
    <row r="326" spans="1:26" x14ac:dyDescent="0.2">
      <c r="A326">
        <v>926</v>
      </c>
      <c r="B326" t="b">
        <v>1</v>
      </c>
      <c r="C326" t="s">
        <v>975</v>
      </c>
      <c r="D326">
        <v>36.25</v>
      </c>
      <c r="E326">
        <v>2.98</v>
      </c>
      <c r="F326">
        <v>3</v>
      </c>
      <c r="G326">
        <v>3</v>
      </c>
      <c r="I326">
        <v>5.7630800000000004</v>
      </c>
      <c r="J326">
        <v>5.58345</v>
      </c>
      <c r="K326">
        <v>6.6598699999999997</v>
      </c>
      <c r="L326">
        <v>5.0788599999999997</v>
      </c>
      <c r="M326">
        <v>5.1864400000000002</v>
      </c>
      <c r="N326">
        <v>4.9979300000000002</v>
      </c>
      <c r="O326">
        <v>4.1927700000000003</v>
      </c>
      <c r="P326">
        <v>4.7387100000000002</v>
      </c>
      <c r="Q326">
        <v>6.5306100000000002</v>
      </c>
      <c r="R326">
        <v>6.6418100000000004</v>
      </c>
      <c r="S326">
        <v>5.93424</v>
      </c>
      <c r="T326">
        <v>5.8945299999999996</v>
      </c>
      <c r="U326">
        <v>6.6097599999999996</v>
      </c>
      <c r="V326">
        <v>6.6685299999999996</v>
      </c>
      <c r="W326">
        <v>7.0309600000000003</v>
      </c>
      <c r="X326">
        <v>6.9731899999999998</v>
      </c>
      <c r="Y326">
        <f t="shared" si="10"/>
        <v>2.8004525553652591E-3</v>
      </c>
      <c r="Z326">
        <f t="shared" si="11"/>
        <v>-1.2603150000000003</v>
      </c>
    </row>
    <row r="327" spans="1:26" x14ac:dyDescent="0.2">
      <c r="A327">
        <v>508</v>
      </c>
      <c r="B327" t="b">
        <v>1</v>
      </c>
      <c r="C327" t="s">
        <v>599</v>
      </c>
      <c r="D327">
        <v>6.64</v>
      </c>
      <c r="E327">
        <v>22.65</v>
      </c>
      <c r="F327">
        <v>7</v>
      </c>
      <c r="G327">
        <v>7</v>
      </c>
      <c r="H327" t="s">
        <v>33</v>
      </c>
      <c r="I327">
        <v>9.9674600000000009</v>
      </c>
      <c r="J327">
        <v>9.7784700000000004</v>
      </c>
      <c r="K327">
        <v>9.4900900000000004</v>
      </c>
      <c r="L327">
        <v>8.5185200000000005</v>
      </c>
      <c r="M327">
        <v>7.8687800000000001</v>
      </c>
      <c r="N327">
        <v>8.5176099999999995</v>
      </c>
      <c r="O327">
        <v>8.0210899999999992</v>
      </c>
      <c r="P327">
        <v>8.2029999999999994</v>
      </c>
      <c r="Q327">
        <v>7.8489699999999996</v>
      </c>
      <c r="R327">
        <v>6.5077499999999997</v>
      </c>
      <c r="S327">
        <v>6.94252</v>
      </c>
      <c r="T327">
        <v>6.9046900000000004</v>
      </c>
      <c r="U327">
        <v>7.3335100000000004</v>
      </c>
      <c r="V327">
        <v>8.3624399999999994</v>
      </c>
      <c r="W327">
        <v>6.9097600000000003</v>
      </c>
      <c r="X327">
        <v>7.6677099999999996</v>
      </c>
      <c r="Y327">
        <f t="shared" si="10"/>
        <v>2.8392724848842507E-3</v>
      </c>
      <c r="Z327">
        <f t="shared" si="11"/>
        <v>1.48595875</v>
      </c>
    </row>
    <row r="328" spans="1:26" x14ac:dyDescent="0.2">
      <c r="A328">
        <v>459</v>
      </c>
      <c r="B328" t="b">
        <v>1</v>
      </c>
      <c r="C328" t="s">
        <v>1904</v>
      </c>
      <c r="D328">
        <v>49.41</v>
      </c>
      <c r="E328">
        <v>9.4700000000000006</v>
      </c>
      <c r="F328">
        <v>6</v>
      </c>
      <c r="G328">
        <v>5</v>
      </c>
      <c r="H328" t="s">
        <v>33</v>
      </c>
      <c r="I328">
        <v>7.6334299999999997</v>
      </c>
      <c r="J328">
        <v>7.7228000000000003</v>
      </c>
      <c r="K328">
        <v>7.4279799999999998</v>
      </c>
      <c r="L328">
        <v>7.2794400000000001</v>
      </c>
      <c r="M328">
        <v>7.5111699999999999</v>
      </c>
      <c r="N328">
        <v>6.8148200000000001</v>
      </c>
      <c r="O328">
        <v>6.3561300000000003</v>
      </c>
      <c r="P328">
        <v>6.6146900000000004</v>
      </c>
      <c r="Q328">
        <v>8.4774999999999991</v>
      </c>
      <c r="R328">
        <v>8.2938899999999993</v>
      </c>
      <c r="S328">
        <v>7.8704700000000001</v>
      </c>
      <c r="T328">
        <v>8.2023100000000007</v>
      </c>
      <c r="U328">
        <v>7.38612</v>
      </c>
      <c r="V328">
        <v>7.70038</v>
      </c>
      <c r="W328">
        <v>8.1429500000000008</v>
      </c>
      <c r="X328">
        <v>7.8774199999999999</v>
      </c>
      <c r="Y328">
        <f t="shared" si="10"/>
        <v>2.8461109814919647E-3</v>
      </c>
      <c r="Z328">
        <f t="shared" si="11"/>
        <v>-0.82382249999999946</v>
      </c>
    </row>
    <row r="329" spans="1:26" x14ac:dyDescent="0.2">
      <c r="A329">
        <v>626</v>
      </c>
      <c r="B329" t="b">
        <v>1</v>
      </c>
      <c r="C329" t="s">
        <v>3252</v>
      </c>
      <c r="D329">
        <v>64.83</v>
      </c>
      <c r="E329">
        <v>11.93</v>
      </c>
      <c r="F329">
        <v>5</v>
      </c>
      <c r="G329">
        <v>5</v>
      </c>
      <c r="I329">
        <v>6.6486000000000001</v>
      </c>
      <c r="J329">
        <v>6.2596800000000004</v>
      </c>
      <c r="K329">
        <v>6.2019299999999999</v>
      </c>
      <c r="L329">
        <v>5.8145800000000003</v>
      </c>
      <c r="M329">
        <v>5.4035200000000003</v>
      </c>
      <c r="N329">
        <v>5.3630000000000004</v>
      </c>
      <c r="O329">
        <v>5.3214800000000002</v>
      </c>
      <c r="P329">
        <v>4.9186100000000001</v>
      </c>
      <c r="Q329">
        <v>5.9874000000000001</v>
      </c>
      <c r="R329">
        <v>6.0485199999999999</v>
      </c>
      <c r="S329">
        <v>6.7167500000000002</v>
      </c>
      <c r="T329">
        <v>6.1290399999999998</v>
      </c>
      <c r="U329">
        <v>6.6617300000000004</v>
      </c>
      <c r="V329">
        <v>6.7373799999999999</v>
      </c>
      <c r="W329">
        <v>6.5641600000000002</v>
      </c>
      <c r="X329">
        <v>7.1592900000000004</v>
      </c>
      <c r="Y329">
        <f t="shared" si="10"/>
        <v>2.8866944450364716E-3</v>
      </c>
      <c r="Z329">
        <f t="shared" si="11"/>
        <v>-0.75910875000000022</v>
      </c>
    </row>
    <row r="330" spans="1:26" x14ac:dyDescent="0.2">
      <c r="A330">
        <v>929</v>
      </c>
      <c r="B330" t="b">
        <v>1</v>
      </c>
      <c r="C330" t="s">
        <v>2762</v>
      </c>
      <c r="D330">
        <v>10.79</v>
      </c>
      <c r="E330">
        <v>6.53</v>
      </c>
      <c r="F330">
        <v>3</v>
      </c>
      <c r="G330">
        <v>3</v>
      </c>
      <c r="H330" t="s">
        <v>33</v>
      </c>
      <c r="I330">
        <v>7.9744700000000002</v>
      </c>
      <c r="J330">
        <v>8.8738499999999991</v>
      </c>
      <c r="K330">
        <v>8.6269200000000001</v>
      </c>
      <c r="L330">
        <v>9.0406899999999997</v>
      </c>
      <c r="M330">
        <v>9.0857399999999995</v>
      </c>
      <c r="N330">
        <v>9.3875799999999998</v>
      </c>
      <c r="O330">
        <v>7.7118599999999997</v>
      </c>
      <c r="P330">
        <v>7.7986700000000004</v>
      </c>
      <c r="Q330">
        <v>6.2629299999999999</v>
      </c>
      <c r="R330">
        <v>7.7964599999999997</v>
      </c>
      <c r="S330">
        <v>7.2576499999999999</v>
      </c>
      <c r="T330">
        <v>7.4437899999999999</v>
      </c>
      <c r="U330">
        <v>6.7436600000000002</v>
      </c>
      <c r="V330">
        <v>7.9563499999999996</v>
      </c>
      <c r="W330">
        <v>7.2671400000000004</v>
      </c>
      <c r="X330">
        <v>8.3847400000000007</v>
      </c>
      <c r="Y330">
        <f t="shared" si="10"/>
        <v>2.8997709734292975E-3</v>
      </c>
      <c r="Z330">
        <f t="shared" si="11"/>
        <v>1.1733825000000007</v>
      </c>
    </row>
    <row r="331" spans="1:26" x14ac:dyDescent="0.2">
      <c r="A331">
        <v>473</v>
      </c>
      <c r="B331" t="b">
        <v>1</v>
      </c>
      <c r="C331" t="s">
        <v>1035</v>
      </c>
      <c r="D331">
        <v>58.85</v>
      </c>
      <c r="E331">
        <v>12.5</v>
      </c>
      <c r="F331">
        <v>8</v>
      </c>
      <c r="G331">
        <v>8</v>
      </c>
      <c r="H331" t="s">
        <v>33</v>
      </c>
      <c r="I331">
        <v>11.0319</v>
      </c>
      <c r="J331">
        <v>10.950799999999999</v>
      </c>
      <c r="K331">
        <v>10.222</v>
      </c>
      <c r="L331">
        <v>9.8547200000000004</v>
      </c>
      <c r="M331">
        <v>9.1450399999999998</v>
      </c>
      <c r="N331">
        <v>8.2955100000000002</v>
      </c>
      <c r="O331">
        <v>9.8288700000000002</v>
      </c>
      <c r="P331">
        <v>8.66038</v>
      </c>
      <c r="Q331">
        <v>11.1432</v>
      </c>
      <c r="R331">
        <v>10.679399999999999</v>
      </c>
      <c r="S331">
        <v>11.424099999999999</v>
      </c>
      <c r="T331">
        <v>11.4627</v>
      </c>
      <c r="U331">
        <v>11.042199999999999</v>
      </c>
      <c r="V331">
        <v>10.968</v>
      </c>
      <c r="W331">
        <v>11.434900000000001</v>
      </c>
      <c r="X331">
        <v>11.354699999999999</v>
      </c>
      <c r="Y331">
        <f t="shared" si="10"/>
        <v>2.9124824458051715E-3</v>
      </c>
      <c r="Z331">
        <f t="shared" si="11"/>
        <v>-1.4399974999999987</v>
      </c>
    </row>
    <row r="332" spans="1:26" x14ac:dyDescent="0.2">
      <c r="A332">
        <v>85</v>
      </c>
      <c r="B332" t="b">
        <v>1</v>
      </c>
      <c r="C332" t="s">
        <v>3390</v>
      </c>
      <c r="D332">
        <v>58.05</v>
      </c>
      <c r="E332">
        <v>5.13</v>
      </c>
      <c r="F332">
        <v>34</v>
      </c>
      <c r="G332">
        <v>31</v>
      </c>
      <c r="H332" t="s">
        <v>92</v>
      </c>
      <c r="I332">
        <v>7.69489</v>
      </c>
      <c r="J332">
        <v>8.0044599999999999</v>
      </c>
      <c r="K332">
        <v>7.8968800000000003</v>
      </c>
      <c r="L332">
        <v>7.4172599999999997</v>
      </c>
      <c r="M332">
        <v>6.9289699999999996</v>
      </c>
      <c r="N332">
        <v>7.0431100000000004</v>
      </c>
      <c r="O332">
        <v>6.0260800000000003</v>
      </c>
      <c r="P332">
        <v>6.5958100000000002</v>
      </c>
      <c r="Q332">
        <v>10.3157</v>
      </c>
      <c r="R332">
        <v>10.211</v>
      </c>
      <c r="S332">
        <v>10.0121</v>
      </c>
      <c r="T332">
        <v>10.039</v>
      </c>
      <c r="U332">
        <v>7.8460099999999997</v>
      </c>
      <c r="V332">
        <v>7.5118600000000004</v>
      </c>
      <c r="W332">
        <v>7.5342500000000001</v>
      </c>
      <c r="X332">
        <v>9.2073</v>
      </c>
      <c r="Y332">
        <f t="shared" si="10"/>
        <v>2.9196734406451126E-3</v>
      </c>
      <c r="Z332">
        <f t="shared" si="11"/>
        <v>-1.8837199999999994</v>
      </c>
    </row>
    <row r="333" spans="1:26" x14ac:dyDescent="0.2">
      <c r="A333">
        <v>1248</v>
      </c>
      <c r="B333" t="b">
        <v>1</v>
      </c>
      <c r="C333" t="s">
        <v>282</v>
      </c>
      <c r="D333">
        <v>126.56</v>
      </c>
      <c r="E333">
        <v>8.41</v>
      </c>
      <c r="F333">
        <v>2</v>
      </c>
      <c r="G333">
        <v>2</v>
      </c>
      <c r="I333">
        <v>6.17164</v>
      </c>
      <c r="J333">
        <v>5.6521600000000003</v>
      </c>
      <c r="K333">
        <v>5.9279200000000003</v>
      </c>
      <c r="L333">
        <v>6.0972499999999998</v>
      </c>
      <c r="M333">
        <v>3.7639800000000001</v>
      </c>
      <c r="N333">
        <v>4.4576399999999996</v>
      </c>
      <c r="O333">
        <v>3.7061000000000002</v>
      </c>
      <c r="P333">
        <v>3.7091400000000001</v>
      </c>
      <c r="Q333">
        <v>6.8932799999999999</v>
      </c>
      <c r="R333">
        <v>6.8199899999999998</v>
      </c>
      <c r="S333">
        <v>6.8520799999999999</v>
      </c>
      <c r="T333">
        <v>6.8372999999999999</v>
      </c>
      <c r="U333">
        <v>6.5551199999999996</v>
      </c>
      <c r="V333">
        <v>6.5677700000000003</v>
      </c>
      <c r="W333">
        <v>6.7574699999999996</v>
      </c>
      <c r="X333">
        <v>6.7013499999999997</v>
      </c>
      <c r="Y333">
        <f t="shared" si="10"/>
        <v>2.9336359289406752E-3</v>
      </c>
      <c r="Z333">
        <f t="shared" si="11"/>
        <v>-1.8123162500000003</v>
      </c>
    </row>
    <row r="334" spans="1:26" x14ac:dyDescent="0.2">
      <c r="A334">
        <v>806</v>
      </c>
      <c r="B334" t="b">
        <v>1</v>
      </c>
      <c r="C334" t="s">
        <v>2600</v>
      </c>
      <c r="D334">
        <v>30.86</v>
      </c>
      <c r="E334">
        <v>9.9499999999999993</v>
      </c>
      <c r="F334">
        <v>4</v>
      </c>
      <c r="G334">
        <v>3</v>
      </c>
      <c r="I334">
        <v>5.9362899999999996</v>
      </c>
      <c r="J334">
        <v>5.3746499999999999</v>
      </c>
      <c r="K334">
        <v>6.4866900000000003</v>
      </c>
      <c r="L334">
        <v>6.1460999999999997</v>
      </c>
      <c r="M334">
        <v>5.7723399999999998</v>
      </c>
      <c r="N334">
        <v>5.8208000000000002</v>
      </c>
      <c r="O334">
        <v>5.7743799999999998</v>
      </c>
      <c r="P334">
        <v>5.53423</v>
      </c>
      <c r="Q334">
        <v>6.9676600000000004</v>
      </c>
      <c r="R334">
        <v>7.3478899999999996</v>
      </c>
      <c r="S334">
        <v>6.3290300000000004</v>
      </c>
      <c r="T334">
        <v>6.7717599999999996</v>
      </c>
      <c r="U334">
        <v>6.0397299999999996</v>
      </c>
      <c r="V334">
        <v>6.0305400000000002</v>
      </c>
      <c r="W334">
        <v>6.68302</v>
      </c>
      <c r="X334">
        <v>6.9958200000000001</v>
      </c>
      <c r="Y334">
        <f t="shared" si="10"/>
        <v>2.9451400711634755E-3</v>
      </c>
      <c r="Z334">
        <f t="shared" si="11"/>
        <v>-0.78999625000000062</v>
      </c>
    </row>
    <row r="335" spans="1:26" x14ac:dyDescent="0.2">
      <c r="A335">
        <v>23</v>
      </c>
      <c r="B335" t="b">
        <v>1</v>
      </c>
      <c r="C335" t="s">
        <v>995</v>
      </c>
      <c r="D335">
        <v>30.87</v>
      </c>
      <c r="E335">
        <v>61.28</v>
      </c>
      <c r="F335">
        <v>55</v>
      </c>
      <c r="G335">
        <v>40</v>
      </c>
      <c r="H335" t="s">
        <v>70</v>
      </c>
      <c r="I335">
        <v>13.2241</v>
      </c>
      <c r="J335">
        <v>12.9634</v>
      </c>
      <c r="K335">
        <v>12.9085</v>
      </c>
      <c r="L335">
        <v>12.4046</v>
      </c>
      <c r="M335">
        <v>12.073700000000001</v>
      </c>
      <c r="N335">
        <v>12.95</v>
      </c>
      <c r="O335">
        <v>13.0753</v>
      </c>
      <c r="P335">
        <v>13.3462</v>
      </c>
      <c r="Q335">
        <v>14.6059</v>
      </c>
      <c r="R335">
        <v>14.6427</v>
      </c>
      <c r="S335">
        <v>13.138</v>
      </c>
      <c r="T335">
        <v>13.452999999999999</v>
      </c>
      <c r="U335">
        <v>13.456</v>
      </c>
      <c r="V335">
        <v>13.302300000000001</v>
      </c>
      <c r="W335">
        <v>13.6549</v>
      </c>
      <c r="X335">
        <v>13.914999999999999</v>
      </c>
      <c r="Y335">
        <f t="shared" si="10"/>
        <v>2.9684472772496017E-3</v>
      </c>
      <c r="Z335">
        <f t="shared" si="11"/>
        <v>-0.90274999999999928</v>
      </c>
    </row>
    <row r="336" spans="1:26" x14ac:dyDescent="0.2">
      <c r="A336">
        <v>531</v>
      </c>
      <c r="B336" t="b">
        <v>1</v>
      </c>
      <c r="C336" t="s">
        <v>2090</v>
      </c>
      <c r="D336">
        <v>50.1</v>
      </c>
      <c r="E336">
        <v>18.100000000000001</v>
      </c>
      <c r="F336">
        <v>7</v>
      </c>
      <c r="G336">
        <v>7</v>
      </c>
      <c r="H336" t="s">
        <v>33</v>
      </c>
      <c r="I336">
        <v>9.2235700000000005</v>
      </c>
      <c r="J336">
        <v>9.1253499999999992</v>
      </c>
      <c r="K336">
        <v>8.7582199999999997</v>
      </c>
      <c r="L336">
        <v>9.5218900000000009</v>
      </c>
      <c r="M336">
        <v>8.3337500000000002</v>
      </c>
      <c r="N336">
        <v>8.6956199999999999</v>
      </c>
      <c r="O336">
        <v>7.9304399999999999</v>
      </c>
      <c r="P336">
        <v>8.7391500000000004</v>
      </c>
      <c r="Q336">
        <v>9.4344000000000001</v>
      </c>
      <c r="R336">
        <v>9.5055599999999991</v>
      </c>
      <c r="S336">
        <v>9.5017800000000001</v>
      </c>
      <c r="T336">
        <v>9.4875299999999996</v>
      </c>
      <c r="U336">
        <v>9.0869700000000009</v>
      </c>
      <c r="V336">
        <v>9.9630200000000002</v>
      </c>
      <c r="W336">
        <v>9.6756600000000006</v>
      </c>
      <c r="X336">
        <v>10.2906</v>
      </c>
      <c r="Y336">
        <f t="shared" si="10"/>
        <v>3.0222022768975603E-3</v>
      </c>
      <c r="Z336">
        <f t="shared" si="11"/>
        <v>-0.82719125000000027</v>
      </c>
    </row>
    <row r="337" spans="1:26" x14ac:dyDescent="0.2">
      <c r="A337">
        <v>545</v>
      </c>
      <c r="B337" t="b">
        <v>1</v>
      </c>
      <c r="C337" t="s">
        <v>354</v>
      </c>
      <c r="D337">
        <v>8.59</v>
      </c>
      <c r="E337">
        <v>8.92</v>
      </c>
      <c r="F337">
        <v>7</v>
      </c>
      <c r="G337">
        <v>7</v>
      </c>
      <c r="H337" t="s">
        <v>33</v>
      </c>
      <c r="I337">
        <v>9.3000100000000003</v>
      </c>
      <c r="J337">
        <v>9.2538</v>
      </c>
      <c r="K337">
        <v>9.2467900000000007</v>
      </c>
      <c r="L337">
        <v>9.1974699999999991</v>
      </c>
      <c r="M337">
        <v>8.3813999999999993</v>
      </c>
      <c r="N337">
        <v>8.16282</v>
      </c>
      <c r="O337">
        <v>8.2890800000000002</v>
      </c>
      <c r="P337">
        <v>8.02684</v>
      </c>
      <c r="Q337">
        <v>7.1008100000000001</v>
      </c>
      <c r="R337">
        <v>7.5056900000000004</v>
      </c>
      <c r="S337">
        <v>7.1626700000000003</v>
      </c>
      <c r="T337">
        <v>7.9132899999999999</v>
      </c>
      <c r="U337">
        <v>7.8552799999999996</v>
      </c>
      <c r="V337">
        <v>6.7000599999999997</v>
      </c>
      <c r="W337">
        <v>8.2793399999999995</v>
      </c>
      <c r="X337">
        <v>8.2209900000000005</v>
      </c>
      <c r="Y337">
        <f t="shared" si="10"/>
        <v>3.0469546976454728E-3</v>
      </c>
      <c r="Z337">
        <f t="shared" si="11"/>
        <v>1.1400099999999984</v>
      </c>
    </row>
    <row r="338" spans="1:26" x14ac:dyDescent="0.2">
      <c r="A338">
        <v>338</v>
      </c>
      <c r="B338" t="b">
        <v>1</v>
      </c>
      <c r="C338" t="s">
        <v>3312</v>
      </c>
      <c r="D338">
        <v>22.5</v>
      </c>
      <c r="E338">
        <v>14.04</v>
      </c>
      <c r="F338">
        <v>8</v>
      </c>
      <c r="G338">
        <v>8</v>
      </c>
      <c r="H338" t="s">
        <v>33</v>
      </c>
      <c r="I338">
        <v>13.601599999999999</v>
      </c>
      <c r="J338">
        <v>13.4201</v>
      </c>
      <c r="K338">
        <v>13.866099999999999</v>
      </c>
      <c r="L338">
        <v>13.8367</v>
      </c>
      <c r="M338">
        <v>14.167999999999999</v>
      </c>
      <c r="N338">
        <v>14.3559</v>
      </c>
      <c r="O338">
        <v>12.6226</v>
      </c>
      <c r="P338">
        <v>12.5557</v>
      </c>
      <c r="Q338">
        <v>11.6355</v>
      </c>
      <c r="R338">
        <v>11.5846</v>
      </c>
      <c r="S338">
        <v>11.837199999999999</v>
      </c>
      <c r="T338">
        <v>11.798500000000001</v>
      </c>
      <c r="U338">
        <v>12.624599999999999</v>
      </c>
      <c r="V338">
        <v>12.5875</v>
      </c>
      <c r="W338">
        <v>12.998699999999999</v>
      </c>
      <c r="X338">
        <v>13.061199999999999</v>
      </c>
      <c r="Y338">
        <f t="shared" si="10"/>
        <v>3.139168079063013E-3</v>
      </c>
      <c r="Z338">
        <f t="shared" si="11"/>
        <v>1.2873625000000004</v>
      </c>
    </row>
    <row r="339" spans="1:26" x14ac:dyDescent="0.2">
      <c r="A339">
        <v>327</v>
      </c>
      <c r="B339" t="b">
        <v>1</v>
      </c>
      <c r="C339" t="s">
        <v>2572</v>
      </c>
      <c r="D339">
        <v>28.6</v>
      </c>
      <c r="E339">
        <v>27.22</v>
      </c>
      <c r="F339">
        <v>13</v>
      </c>
      <c r="G339">
        <v>13</v>
      </c>
      <c r="H339" t="s">
        <v>92</v>
      </c>
      <c r="I339">
        <v>8.5086399999999998</v>
      </c>
      <c r="J339">
        <v>7.9647500000000004</v>
      </c>
      <c r="K339">
        <v>8.7393199999999993</v>
      </c>
      <c r="L339">
        <v>10.1737</v>
      </c>
      <c r="M339">
        <v>8.1824999999999992</v>
      </c>
      <c r="N339">
        <v>8.1746300000000005</v>
      </c>
      <c r="O339">
        <v>7.4479499999999996</v>
      </c>
      <c r="P339">
        <v>7.4227600000000002</v>
      </c>
      <c r="Q339">
        <v>14.1472</v>
      </c>
      <c r="R339">
        <v>9.5324399999999994</v>
      </c>
      <c r="S339">
        <v>8.8324200000000008</v>
      </c>
      <c r="T339">
        <v>10.203799999999999</v>
      </c>
      <c r="U339">
        <v>13.7598</v>
      </c>
      <c r="V339">
        <v>9.8275799999999993</v>
      </c>
      <c r="W339">
        <v>12.5748</v>
      </c>
      <c r="X339">
        <v>12.428900000000001</v>
      </c>
      <c r="Y339">
        <f t="shared" si="10"/>
        <v>3.1707345684738489E-3</v>
      </c>
      <c r="Z339">
        <f t="shared" si="11"/>
        <v>-3.0865862499999999</v>
      </c>
    </row>
    <row r="340" spans="1:26" x14ac:dyDescent="0.2">
      <c r="A340">
        <v>193</v>
      </c>
      <c r="B340" t="b">
        <v>1</v>
      </c>
      <c r="C340" t="s">
        <v>1806</v>
      </c>
      <c r="D340">
        <v>65.010000000000005</v>
      </c>
      <c r="E340">
        <v>3.78</v>
      </c>
      <c r="F340">
        <v>13</v>
      </c>
      <c r="G340">
        <v>8</v>
      </c>
      <c r="H340" t="s">
        <v>33</v>
      </c>
      <c r="I340">
        <v>8.3232099999999996</v>
      </c>
      <c r="J340">
        <v>8.58202</v>
      </c>
      <c r="K340">
        <v>9.3814100000000007</v>
      </c>
      <c r="L340">
        <v>8.6443600000000007</v>
      </c>
      <c r="M340">
        <v>7.4345600000000003</v>
      </c>
      <c r="N340">
        <v>7.07003</v>
      </c>
      <c r="O340">
        <v>6.0202099999999996</v>
      </c>
      <c r="P340">
        <v>6.2007500000000002</v>
      </c>
      <c r="Q340">
        <v>10.513500000000001</v>
      </c>
      <c r="R340">
        <v>9.8157599999999992</v>
      </c>
      <c r="S340">
        <v>10.1462</v>
      </c>
      <c r="T340">
        <v>10.0045</v>
      </c>
      <c r="U340">
        <v>9.5566899999999997</v>
      </c>
      <c r="V340">
        <v>10.1792</v>
      </c>
      <c r="W340">
        <v>9.2114999999999991</v>
      </c>
      <c r="X340">
        <v>9.1716499999999996</v>
      </c>
      <c r="Y340">
        <f t="shared" si="10"/>
        <v>3.2023862013618957E-3</v>
      </c>
      <c r="Z340">
        <f t="shared" si="11"/>
        <v>-2.1178062499999992</v>
      </c>
    </row>
    <row r="341" spans="1:26" x14ac:dyDescent="0.2">
      <c r="A341">
        <v>635</v>
      </c>
      <c r="B341" t="b">
        <v>1</v>
      </c>
      <c r="C341" t="s">
        <v>827</v>
      </c>
      <c r="D341">
        <v>9.2200000000000006</v>
      </c>
      <c r="E341">
        <v>28.44</v>
      </c>
      <c r="F341">
        <v>7</v>
      </c>
      <c r="G341">
        <v>7</v>
      </c>
      <c r="H341" t="s">
        <v>33</v>
      </c>
      <c r="I341">
        <v>8.6786999999999992</v>
      </c>
      <c r="J341">
        <v>8.6046399999999998</v>
      </c>
      <c r="K341">
        <v>8.1982099999999996</v>
      </c>
      <c r="L341">
        <v>9.4773399999999999</v>
      </c>
      <c r="M341">
        <v>8.7049500000000002</v>
      </c>
      <c r="N341">
        <v>8.2697500000000002</v>
      </c>
      <c r="O341">
        <v>10.3399</v>
      </c>
      <c r="P341">
        <v>10.420500000000001</v>
      </c>
      <c r="Q341">
        <v>7.1329200000000004</v>
      </c>
      <c r="R341">
        <v>7.4708600000000001</v>
      </c>
      <c r="S341">
        <v>8.2732600000000005</v>
      </c>
      <c r="T341">
        <v>7.17502</v>
      </c>
      <c r="U341">
        <v>7.1932</v>
      </c>
      <c r="V341">
        <v>7.7815399999999997</v>
      </c>
      <c r="W341">
        <v>8.2890999999999995</v>
      </c>
      <c r="X341">
        <v>7.1380800000000004</v>
      </c>
      <c r="Y341">
        <f t="shared" si="10"/>
        <v>3.2111011093708623E-3</v>
      </c>
      <c r="Z341">
        <f t="shared" si="11"/>
        <v>1.5300012499999998</v>
      </c>
    </row>
    <row r="342" spans="1:26" x14ac:dyDescent="0.2">
      <c r="A342">
        <v>151</v>
      </c>
      <c r="B342" t="b">
        <v>1</v>
      </c>
      <c r="C342" t="s">
        <v>3530</v>
      </c>
      <c r="D342">
        <v>93.16</v>
      </c>
      <c r="E342">
        <v>43.31</v>
      </c>
      <c r="F342">
        <v>19</v>
      </c>
      <c r="G342">
        <v>19</v>
      </c>
      <c r="H342" t="s">
        <v>92</v>
      </c>
      <c r="I342">
        <v>8.7200600000000001</v>
      </c>
      <c r="J342">
        <v>8.8113899999999994</v>
      </c>
      <c r="K342">
        <v>9.5022300000000008</v>
      </c>
      <c r="L342">
        <v>9.1711200000000002</v>
      </c>
      <c r="M342">
        <v>9.93581</v>
      </c>
      <c r="N342">
        <v>9.8367599999999999</v>
      </c>
      <c r="O342">
        <v>8.6922899999999998</v>
      </c>
      <c r="P342">
        <v>8.5863800000000001</v>
      </c>
      <c r="Q342">
        <v>9.4844100000000005</v>
      </c>
      <c r="R342">
        <v>9.5357099999999999</v>
      </c>
      <c r="S342">
        <v>11.129899999999999</v>
      </c>
      <c r="T342">
        <v>11.4026</v>
      </c>
      <c r="U342">
        <v>13.1668</v>
      </c>
      <c r="V342">
        <v>13.233000000000001</v>
      </c>
      <c r="W342">
        <v>13.780200000000001</v>
      </c>
      <c r="X342">
        <v>13.913</v>
      </c>
      <c r="Y342">
        <f t="shared" si="10"/>
        <v>3.3292972317079577E-3</v>
      </c>
      <c r="Z342">
        <f t="shared" si="11"/>
        <v>-2.7986974999999994</v>
      </c>
    </row>
    <row r="343" spans="1:26" x14ac:dyDescent="0.2">
      <c r="A343">
        <v>328</v>
      </c>
      <c r="B343" t="b">
        <v>1</v>
      </c>
      <c r="C343" t="s">
        <v>3550</v>
      </c>
      <c r="D343">
        <v>36.659999999999997</v>
      </c>
      <c r="E343">
        <v>32</v>
      </c>
      <c r="F343">
        <v>11</v>
      </c>
      <c r="G343">
        <v>10</v>
      </c>
      <c r="H343" t="s">
        <v>33</v>
      </c>
      <c r="I343">
        <v>10.7179</v>
      </c>
      <c r="J343">
        <v>9.7231000000000005</v>
      </c>
      <c r="K343">
        <v>10.2622</v>
      </c>
      <c r="L343">
        <v>10.3706</v>
      </c>
      <c r="M343">
        <v>9.5278299999999998</v>
      </c>
      <c r="N343">
        <v>10.4071</v>
      </c>
      <c r="O343">
        <v>12.710900000000001</v>
      </c>
      <c r="P343">
        <v>12.523099999999999</v>
      </c>
      <c r="Q343">
        <v>13.2098</v>
      </c>
      <c r="R343">
        <v>13.1045</v>
      </c>
      <c r="S343">
        <v>12.466900000000001</v>
      </c>
      <c r="T343">
        <v>12.297000000000001</v>
      </c>
      <c r="U343">
        <v>13.029500000000001</v>
      </c>
      <c r="V343">
        <v>12.4869</v>
      </c>
      <c r="W343">
        <v>13.5463</v>
      </c>
      <c r="X343">
        <v>13.646599999999999</v>
      </c>
      <c r="Y343">
        <f t="shared" si="10"/>
        <v>3.3651926255837158E-3</v>
      </c>
      <c r="Z343">
        <f t="shared" si="11"/>
        <v>-2.1930962499999982</v>
      </c>
    </row>
    <row r="344" spans="1:26" x14ac:dyDescent="0.2">
      <c r="A344">
        <v>932</v>
      </c>
      <c r="B344" t="b">
        <v>1</v>
      </c>
      <c r="C344" t="s">
        <v>246</v>
      </c>
      <c r="D344">
        <v>58.11</v>
      </c>
      <c r="E344">
        <v>9.36</v>
      </c>
      <c r="F344">
        <v>4</v>
      </c>
      <c r="G344">
        <v>3</v>
      </c>
      <c r="I344">
        <v>6.4927700000000002</v>
      </c>
      <c r="J344">
        <v>6.1890000000000001</v>
      </c>
      <c r="K344">
        <v>5.7126299999999999</v>
      </c>
      <c r="L344">
        <v>5.9738199999999999</v>
      </c>
      <c r="M344">
        <v>6.5625799999999996</v>
      </c>
      <c r="N344">
        <v>5.71061</v>
      </c>
      <c r="O344">
        <v>5.66812</v>
      </c>
      <c r="P344">
        <v>5.5371600000000001</v>
      </c>
      <c r="Q344">
        <v>6.1493799999999998</v>
      </c>
      <c r="R344">
        <v>6.3280000000000003</v>
      </c>
      <c r="S344">
        <v>6.8348800000000001</v>
      </c>
      <c r="T344">
        <v>7.1262699999999999</v>
      </c>
      <c r="U344">
        <v>7.4189299999999996</v>
      </c>
      <c r="V344">
        <v>6.5395899999999996</v>
      </c>
      <c r="W344">
        <v>8.2577400000000001</v>
      </c>
      <c r="X344">
        <v>8.1569400000000005</v>
      </c>
      <c r="Y344">
        <f t="shared" si="10"/>
        <v>3.3927240812303759E-3</v>
      </c>
      <c r="Z344">
        <f t="shared" si="11"/>
        <v>-1.1206299999999993</v>
      </c>
    </row>
    <row r="345" spans="1:26" x14ac:dyDescent="0.2">
      <c r="A345">
        <v>675</v>
      </c>
      <c r="B345" t="b">
        <v>1</v>
      </c>
      <c r="C345" t="s">
        <v>1458</v>
      </c>
      <c r="D345">
        <v>2.4700000000000002</v>
      </c>
      <c r="E345">
        <v>3.4</v>
      </c>
      <c r="F345">
        <v>6</v>
      </c>
      <c r="G345">
        <v>6</v>
      </c>
      <c r="I345">
        <v>11.2738</v>
      </c>
      <c r="J345">
        <v>11.1676</v>
      </c>
      <c r="K345">
        <v>9.3219600000000007</v>
      </c>
      <c r="L345">
        <v>10.5197</v>
      </c>
      <c r="M345">
        <v>8.9700799999999994</v>
      </c>
      <c r="N345">
        <v>9.4876500000000004</v>
      </c>
      <c r="O345">
        <v>8.4329300000000007</v>
      </c>
      <c r="P345">
        <v>9.37378</v>
      </c>
      <c r="Q345">
        <v>8.2980900000000002</v>
      </c>
      <c r="R345">
        <v>8.0019899999999993</v>
      </c>
      <c r="S345">
        <v>8.1192200000000003</v>
      </c>
      <c r="T345">
        <v>7.6777699999999998</v>
      </c>
      <c r="U345">
        <v>7.4777699999999996</v>
      </c>
      <c r="V345">
        <v>8.2207899999999992</v>
      </c>
      <c r="W345">
        <v>8.0483100000000007</v>
      </c>
      <c r="X345">
        <v>8.4034800000000001</v>
      </c>
      <c r="Y345">
        <f t="shared" si="10"/>
        <v>3.4358934609075324E-3</v>
      </c>
      <c r="Z345">
        <f t="shared" si="11"/>
        <v>1.7875099999999993</v>
      </c>
    </row>
    <row r="346" spans="1:26" x14ac:dyDescent="0.2">
      <c r="A346">
        <v>671</v>
      </c>
      <c r="B346" t="b">
        <v>1</v>
      </c>
      <c r="C346" t="s">
        <v>2524</v>
      </c>
      <c r="D346">
        <v>60.56</v>
      </c>
      <c r="E346">
        <v>9.5399999999999991</v>
      </c>
      <c r="F346">
        <v>5</v>
      </c>
      <c r="G346">
        <v>5</v>
      </c>
      <c r="I346">
        <v>5.8718700000000004</v>
      </c>
      <c r="J346">
        <v>5.1375099999999998</v>
      </c>
      <c r="K346">
        <v>4.2409400000000002</v>
      </c>
      <c r="L346">
        <v>4.0248499999999998</v>
      </c>
      <c r="M346">
        <v>5.7138999999999998</v>
      </c>
      <c r="N346">
        <v>5.7857000000000003</v>
      </c>
      <c r="O346">
        <v>3.2805800000000001</v>
      </c>
      <c r="P346">
        <v>4.0476700000000001</v>
      </c>
      <c r="Q346">
        <v>8.07043</v>
      </c>
      <c r="R346">
        <v>7.5658599999999998</v>
      </c>
      <c r="S346">
        <v>6.8543200000000004</v>
      </c>
      <c r="T346">
        <v>5.6376099999999996</v>
      </c>
      <c r="U346">
        <v>6.2427700000000002</v>
      </c>
      <c r="V346">
        <v>5.8630599999999999</v>
      </c>
      <c r="W346">
        <v>6.5831200000000001</v>
      </c>
      <c r="X346">
        <v>4.8002599999999997</v>
      </c>
      <c r="Y346">
        <f t="shared" si="10"/>
        <v>3.4891740430433218E-3</v>
      </c>
      <c r="Z346">
        <f t="shared" si="11"/>
        <v>-1.6893012499999998</v>
      </c>
    </row>
    <row r="347" spans="1:26" x14ac:dyDescent="0.2">
      <c r="A347">
        <v>265</v>
      </c>
      <c r="B347" t="b">
        <v>1</v>
      </c>
      <c r="C347" t="s">
        <v>2014</v>
      </c>
      <c r="D347">
        <v>32.6</v>
      </c>
      <c r="E347">
        <v>24.1</v>
      </c>
      <c r="F347">
        <v>11</v>
      </c>
      <c r="G347">
        <v>11</v>
      </c>
      <c r="I347">
        <v>6.2350300000000001</v>
      </c>
      <c r="J347">
        <v>6.4199099999999998</v>
      </c>
      <c r="K347">
        <v>7.8389699999999998</v>
      </c>
      <c r="L347">
        <v>4.6109999999999998</v>
      </c>
      <c r="M347">
        <v>6.6714900000000004</v>
      </c>
      <c r="N347">
        <v>9.6305300000000003</v>
      </c>
      <c r="O347">
        <v>9.0110399999999995</v>
      </c>
      <c r="P347">
        <v>9.3540100000000006</v>
      </c>
      <c r="Q347">
        <v>6.59903</v>
      </c>
      <c r="R347">
        <v>3.1158000000000001</v>
      </c>
      <c r="S347">
        <v>5.3759899999999998</v>
      </c>
      <c r="T347">
        <v>5.0236200000000002</v>
      </c>
      <c r="U347">
        <v>3.7374900000000002</v>
      </c>
      <c r="V347">
        <v>4.1544299999999996</v>
      </c>
      <c r="W347">
        <v>4.9147600000000002</v>
      </c>
      <c r="X347">
        <v>3.66561</v>
      </c>
      <c r="Y347">
        <f t="shared" si="10"/>
        <v>3.533332120144964E-3</v>
      </c>
      <c r="Z347">
        <f t="shared" si="11"/>
        <v>2.8981562500000004</v>
      </c>
    </row>
    <row r="348" spans="1:26" x14ac:dyDescent="0.2">
      <c r="A348">
        <v>68</v>
      </c>
      <c r="B348" t="b">
        <v>1</v>
      </c>
      <c r="C348" t="s">
        <v>963</v>
      </c>
      <c r="D348">
        <v>69.83</v>
      </c>
      <c r="E348">
        <v>30.65</v>
      </c>
      <c r="F348">
        <v>34</v>
      </c>
      <c r="G348">
        <v>34</v>
      </c>
      <c r="H348" t="s">
        <v>92</v>
      </c>
      <c r="I348">
        <v>11.4095</v>
      </c>
      <c r="J348">
        <v>11.1997</v>
      </c>
      <c r="K348">
        <v>11.858599999999999</v>
      </c>
      <c r="L348">
        <v>11.598100000000001</v>
      </c>
      <c r="M348">
        <v>10.5219</v>
      </c>
      <c r="N348">
        <v>10.608499999999999</v>
      </c>
      <c r="O348">
        <v>8.4152299999999993</v>
      </c>
      <c r="P348">
        <v>8.9336500000000001</v>
      </c>
      <c r="Q348">
        <v>12.5474</v>
      </c>
      <c r="R348">
        <v>12.543699999999999</v>
      </c>
      <c r="S348">
        <v>12.8278</v>
      </c>
      <c r="T348">
        <v>12.904299999999999</v>
      </c>
      <c r="U348">
        <v>12.8438</v>
      </c>
      <c r="V348">
        <v>12.9777</v>
      </c>
      <c r="W348">
        <v>12.649900000000001</v>
      </c>
      <c r="X348">
        <v>12.5402</v>
      </c>
      <c r="Y348">
        <f t="shared" si="10"/>
        <v>3.5429616389963375E-3</v>
      </c>
      <c r="Z348">
        <f t="shared" si="11"/>
        <v>-2.1612024999999999</v>
      </c>
    </row>
    <row r="349" spans="1:26" x14ac:dyDescent="0.2">
      <c r="A349">
        <v>317</v>
      </c>
      <c r="B349" t="b">
        <v>1</v>
      </c>
      <c r="C349" t="s">
        <v>2226</v>
      </c>
      <c r="D349">
        <v>38.75</v>
      </c>
      <c r="E349">
        <v>5.93</v>
      </c>
      <c r="F349">
        <v>11</v>
      </c>
      <c r="G349">
        <v>11</v>
      </c>
      <c r="H349" t="s">
        <v>70</v>
      </c>
      <c r="I349">
        <v>6.93912</v>
      </c>
      <c r="J349">
        <v>7.2347799999999998</v>
      </c>
      <c r="K349">
        <v>6.5887200000000004</v>
      </c>
      <c r="L349">
        <v>6.6023899999999998</v>
      </c>
      <c r="M349">
        <v>7.1143900000000002</v>
      </c>
      <c r="N349">
        <v>6.6612</v>
      </c>
      <c r="O349">
        <v>6.5629400000000002</v>
      </c>
      <c r="P349">
        <v>6.5097699999999996</v>
      </c>
      <c r="Q349">
        <v>8.3444099999999999</v>
      </c>
      <c r="R349">
        <v>7.8656699999999997</v>
      </c>
      <c r="S349">
        <v>7.5652799999999996</v>
      </c>
      <c r="T349">
        <v>7.1433</v>
      </c>
      <c r="U349">
        <v>7.5942100000000003</v>
      </c>
      <c r="V349">
        <v>7.2285000000000004</v>
      </c>
      <c r="W349">
        <v>6.6609999999999996</v>
      </c>
      <c r="X349">
        <v>7.8811400000000003</v>
      </c>
      <c r="Y349">
        <f t="shared" si="10"/>
        <v>3.7599947083362365E-3</v>
      </c>
      <c r="Z349">
        <f t="shared" si="11"/>
        <v>-0.75877500000000175</v>
      </c>
    </row>
    <row r="350" spans="1:26" x14ac:dyDescent="0.2">
      <c r="A350">
        <v>582</v>
      </c>
      <c r="B350" t="b">
        <v>1</v>
      </c>
      <c r="C350" t="s">
        <v>1880</v>
      </c>
      <c r="D350">
        <v>38.090000000000003</v>
      </c>
      <c r="E350">
        <v>19.2</v>
      </c>
      <c r="F350">
        <v>7</v>
      </c>
      <c r="G350">
        <v>7</v>
      </c>
      <c r="H350" t="s">
        <v>158</v>
      </c>
      <c r="I350">
        <v>8.5051600000000001</v>
      </c>
      <c r="J350">
        <v>10.471399999999999</v>
      </c>
      <c r="K350">
        <v>10.5152</v>
      </c>
      <c r="L350">
        <v>8.94895</v>
      </c>
      <c r="M350">
        <v>8.8625399999999992</v>
      </c>
      <c r="N350">
        <v>8.7289600000000007</v>
      </c>
      <c r="O350">
        <v>8.7692899999999998</v>
      </c>
      <c r="P350">
        <v>8.9032499999999999</v>
      </c>
      <c r="Q350">
        <v>11.0062</v>
      </c>
      <c r="R350">
        <v>11.144299999999999</v>
      </c>
      <c r="S350">
        <v>10.126799999999999</v>
      </c>
      <c r="T350">
        <v>10.2723</v>
      </c>
      <c r="U350">
        <v>10.8416</v>
      </c>
      <c r="V350">
        <v>10.682700000000001</v>
      </c>
      <c r="W350">
        <v>10.399800000000001</v>
      </c>
      <c r="X350">
        <v>10.688000000000001</v>
      </c>
      <c r="Y350">
        <f t="shared" si="10"/>
        <v>3.8054164251663139E-3</v>
      </c>
      <c r="Z350">
        <f t="shared" si="11"/>
        <v>-1.4321187500000008</v>
      </c>
    </row>
    <row r="351" spans="1:26" x14ac:dyDescent="0.2">
      <c r="A351">
        <v>842</v>
      </c>
      <c r="B351" t="b">
        <v>1</v>
      </c>
      <c r="C351" t="s">
        <v>2652</v>
      </c>
      <c r="D351">
        <v>15.88</v>
      </c>
      <c r="E351">
        <v>13.86</v>
      </c>
      <c r="F351">
        <v>3</v>
      </c>
      <c r="G351">
        <v>3</v>
      </c>
      <c r="H351" t="s">
        <v>33</v>
      </c>
      <c r="I351">
        <v>9.4791500000000006</v>
      </c>
      <c r="J351">
        <v>11.025499999999999</v>
      </c>
      <c r="K351">
        <v>11.811</v>
      </c>
      <c r="L351">
        <v>9.8147599999999997</v>
      </c>
      <c r="M351">
        <v>13.1046</v>
      </c>
      <c r="N351">
        <v>13.0862</v>
      </c>
      <c r="O351">
        <v>9.5851000000000006</v>
      </c>
      <c r="P351">
        <v>9.4575600000000009</v>
      </c>
      <c r="Q351">
        <v>7.032</v>
      </c>
      <c r="R351">
        <v>7.3644299999999996</v>
      </c>
      <c r="S351">
        <v>8.8913200000000003</v>
      </c>
      <c r="T351">
        <v>6.8452200000000003</v>
      </c>
      <c r="U351">
        <v>9.9855599999999995</v>
      </c>
      <c r="V351">
        <v>9.6243200000000009</v>
      </c>
      <c r="W351">
        <v>8.8433899999999994</v>
      </c>
      <c r="X351">
        <v>9.0028000000000006</v>
      </c>
      <c r="Y351">
        <f t="shared" si="10"/>
        <v>3.8083872312492059E-3</v>
      </c>
      <c r="Z351">
        <f t="shared" si="11"/>
        <v>2.4718537499999975</v>
      </c>
    </row>
    <row r="352" spans="1:26" x14ac:dyDescent="0.2">
      <c r="A352">
        <v>896</v>
      </c>
      <c r="B352" t="b">
        <v>1</v>
      </c>
      <c r="C352" t="s">
        <v>2868</v>
      </c>
      <c r="D352">
        <v>39.33</v>
      </c>
      <c r="E352">
        <v>17.239999999999998</v>
      </c>
      <c r="F352">
        <v>4</v>
      </c>
      <c r="G352">
        <v>4</v>
      </c>
      <c r="H352" t="s">
        <v>33</v>
      </c>
      <c r="I352">
        <v>6.4230400000000003</v>
      </c>
      <c r="J352">
        <v>7.0866600000000002</v>
      </c>
      <c r="K352">
        <v>5.92272</v>
      </c>
      <c r="L352">
        <v>6.5965999999999996</v>
      </c>
      <c r="M352">
        <v>6.2906700000000004</v>
      </c>
      <c r="N352">
        <v>6.2861099999999999</v>
      </c>
      <c r="O352">
        <v>5.68283</v>
      </c>
      <c r="P352">
        <v>5.4253200000000001</v>
      </c>
      <c r="Q352">
        <v>7.5570899999999996</v>
      </c>
      <c r="R352">
        <v>7.4166100000000004</v>
      </c>
      <c r="S352">
        <v>6.7775400000000001</v>
      </c>
      <c r="T352">
        <v>6.5315700000000003</v>
      </c>
      <c r="U352">
        <v>7.6683399999999997</v>
      </c>
      <c r="V352">
        <v>6.7444300000000004</v>
      </c>
      <c r="W352">
        <v>7.0181399999999998</v>
      </c>
      <c r="X352">
        <v>7.3260399999999999</v>
      </c>
      <c r="Y352">
        <f t="shared" si="10"/>
        <v>3.8496438704359406E-3</v>
      </c>
      <c r="Z352">
        <f t="shared" si="11"/>
        <v>-0.91572625000000052</v>
      </c>
    </row>
    <row r="353" spans="1:26" x14ac:dyDescent="0.2">
      <c r="A353">
        <v>734</v>
      </c>
      <c r="B353" t="b">
        <v>1</v>
      </c>
      <c r="C353" t="s">
        <v>3614</v>
      </c>
      <c r="D353">
        <v>56.31</v>
      </c>
      <c r="E353">
        <v>9.01</v>
      </c>
      <c r="F353">
        <v>3</v>
      </c>
      <c r="G353">
        <v>3</v>
      </c>
      <c r="I353">
        <v>5.56149</v>
      </c>
      <c r="J353">
        <v>6.2216100000000001</v>
      </c>
      <c r="K353">
        <v>6.7578199999999997</v>
      </c>
      <c r="L353">
        <v>6.4389900000000004</v>
      </c>
      <c r="M353">
        <v>6.3226300000000002</v>
      </c>
      <c r="N353">
        <v>6.3947500000000002</v>
      </c>
      <c r="O353">
        <v>5.6844200000000003</v>
      </c>
      <c r="P353">
        <v>5.4019599999999999</v>
      </c>
      <c r="Q353">
        <v>6.65578</v>
      </c>
      <c r="R353">
        <v>6.80579</v>
      </c>
      <c r="S353">
        <v>6.8279800000000002</v>
      </c>
      <c r="T353">
        <v>8.27318</v>
      </c>
      <c r="U353">
        <v>9.8536199999999994</v>
      </c>
      <c r="V353">
        <v>10.0152</v>
      </c>
      <c r="W353">
        <v>9.2058999999999997</v>
      </c>
      <c r="X353">
        <v>7.91404</v>
      </c>
      <c r="Y353">
        <f t="shared" si="10"/>
        <v>3.8504923022787282E-3</v>
      </c>
      <c r="Z353">
        <f t="shared" si="11"/>
        <v>-2.0959774999999992</v>
      </c>
    </row>
    <row r="354" spans="1:26" x14ac:dyDescent="0.2">
      <c r="A354">
        <v>732</v>
      </c>
      <c r="B354" t="b">
        <v>1</v>
      </c>
      <c r="C354" t="s">
        <v>1123</v>
      </c>
      <c r="D354">
        <v>41.14</v>
      </c>
      <c r="E354">
        <v>7.02</v>
      </c>
      <c r="F354">
        <v>5</v>
      </c>
      <c r="G354">
        <v>5</v>
      </c>
      <c r="H354" t="s">
        <v>33</v>
      </c>
      <c r="I354">
        <v>7.1039000000000003</v>
      </c>
      <c r="J354">
        <v>7.6864400000000002</v>
      </c>
      <c r="K354">
        <v>5.2386999999999997</v>
      </c>
      <c r="L354">
        <v>6.2213099999999999</v>
      </c>
      <c r="M354">
        <v>5.66134</v>
      </c>
      <c r="N354">
        <v>5.7922599999999997</v>
      </c>
      <c r="O354">
        <v>5.5336600000000002</v>
      </c>
      <c r="P354">
        <v>5.8415999999999997</v>
      </c>
      <c r="Q354">
        <v>7.6434300000000004</v>
      </c>
      <c r="R354">
        <v>8.1226199999999995</v>
      </c>
      <c r="S354">
        <v>10.641500000000001</v>
      </c>
      <c r="T354">
        <v>10.7033</v>
      </c>
      <c r="U354">
        <v>6.0687300000000004</v>
      </c>
      <c r="V354">
        <v>10.3689</v>
      </c>
      <c r="W354">
        <v>9.7373899999999995</v>
      </c>
      <c r="X354">
        <v>6.5832899999999999</v>
      </c>
      <c r="Y354">
        <f t="shared" si="10"/>
        <v>3.87676586184422E-3</v>
      </c>
      <c r="Z354">
        <f t="shared" si="11"/>
        <v>-2.5987437499999997</v>
      </c>
    </row>
    <row r="355" spans="1:26" x14ac:dyDescent="0.2">
      <c r="A355">
        <v>205</v>
      </c>
      <c r="B355" t="b">
        <v>1</v>
      </c>
      <c r="C355" t="s">
        <v>2644</v>
      </c>
      <c r="D355">
        <v>50.93</v>
      </c>
      <c r="E355">
        <v>14</v>
      </c>
      <c r="F355">
        <v>15</v>
      </c>
      <c r="G355">
        <v>15</v>
      </c>
      <c r="H355" t="s">
        <v>33</v>
      </c>
      <c r="I355">
        <v>8.4018499999999996</v>
      </c>
      <c r="J355">
        <v>8.3166399999999996</v>
      </c>
      <c r="K355">
        <v>8.8747100000000003</v>
      </c>
      <c r="L355">
        <v>8.15306</v>
      </c>
      <c r="M355">
        <v>7.6315499999999998</v>
      </c>
      <c r="N355">
        <v>7.8269799999999998</v>
      </c>
      <c r="O355">
        <v>6.8087200000000001</v>
      </c>
      <c r="P355">
        <v>7.4035799999999998</v>
      </c>
      <c r="Q355">
        <v>8.9260199999999994</v>
      </c>
      <c r="R355">
        <v>9.1516800000000007</v>
      </c>
      <c r="S355">
        <v>8.5737000000000005</v>
      </c>
      <c r="T355">
        <v>9.2114999999999991</v>
      </c>
      <c r="U355">
        <v>9.3488600000000002</v>
      </c>
      <c r="V355">
        <v>8.9389199999999995</v>
      </c>
      <c r="W355">
        <v>8.4524600000000003</v>
      </c>
      <c r="X355">
        <v>9.0268700000000006</v>
      </c>
      <c r="Y355">
        <f t="shared" si="10"/>
        <v>3.9226133879229049E-3</v>
      </c>
      <c r="Z355">
        <f t="shared" si="11"/>
        <v>-1.0266150000000023</v>
      </c>
    </row>
    <row r="356" spans="1:26" x14ac:dyDescent="0.2">
      <c r="A356">
        <v>72</v>
      </c>
      <c r="B356" t="b">
        <v>1</v>
      </c>
      <c r="C356" t="s">
        <v>1498</v>
      </c>
      <c r="D356">
        <v>67.319999999999993</v>
      </c>
      <c r="E356">
        <v>49.24</v>
      </c>
      <c r="F356">
        <v>38</v>
      </c>
      <c r="G356">
        <v>33</v>
      </c>
      <c r="H356" t="s">
        <v>33</v>
      </c>
      <c r="I356">
        <v>13.525700000000001</v>
      </c>
      <c r="J356">
        <v>13.3081</v>
      </c>
      <c r="K356">
        <v>12.5434</v>
      </c>
      <c r="L356">
        <v>12.414099999999999</v>
      </c>
      <c r="M356">
        <v>12.364599999999999</v>
      </c>
      <c r="N356">
        <v>12.3851</v>
      </c>
      <c r="O356">
        <v>11.839499999999999</v>
      </c>
      <c r="P356">
        <v>11.0024</v>
      </c>
      <c r="Q356">
        <v>13.450200000000001</v>
      </c>
      <c r="R356">
        <v>13.476100000000001</v>
      </c>
      <c r="S356">
        <v>13.6991</v>
      </c>
      <c r="T356">
        <v>13.691599999999999</v>
      </c>
      <c r="U356">
        <v>13.3385</v>
      </c>
      <c r="V356">
        <v>13.3744</v>
      </c>
      <c r="W356">
        <v>13.2464</v>
      </c>
      <c r="X356">
        <v>13.287699999999999</v>
      </c>
      <c r="Y356">
        <f t="shared" si="10"/>
        <v>3.9842027902500599E-3</v>
      </c>
      <c r="Z356">
        <f t="shared" si="11"/>
        <v>-1.0226375000000001</v>
      </c>
    </row>
    <row r="357" spans="1:26" x14ac:dyDescent="0.2">
      <c r="A357">
        <v>153</v>
      </c>
      <c r="B357" t="b">
        <v>1</v>
      </c>
      <c r="C357" t="s">
        <v>1892</v>
      </c>
      <c r="D357">
        <v>8.89</v>
      </c>
      <c r="E357">
        <v>5.65</v>
      </c>
      <c r="F357">
        <v>19</v>
      </c>
      <c r="G357">
        <v>19</v>
      </c>
      <c r="H357" t="s">
        <v>33</v>
      </c>
      <c r="I357">
        <v>10.235300000000001</v>
      </c>
      <c r="J357">
        <v>9.5963700000000003</v>
      </c>
      <c r="K357">
        <v>11.5779</v>
      </c>
      <c r="L357">
        <v>11.483700000000001</v>
      </c>
      <c r="M357">
        <v>8.9013299999999997</v>
      </c>
      <c r="N357">
        <v>8.8559199999999993</v>
      </c>
      <c r="O357">
        <v>8.4802499999999998</v>
      </c>
      <c r="P357">
        <v>8.2514400000000006</v>
      </c>
      <c r="Q357">
        <v>6.2985100000000003</v>
      </c>
      <c r="R357">
        <v>6.55321</v>
      </c>
      <c r="S357">
        <v>8.0540599999999998</v>
      </c>
      <c r="T357">
        <v>7.7657400000000001</v>
      </c>
      <c r="U357">
        <v>6.1264000000000003</v>
      </c>
      <c r="V357">
        <v>7.2232900000000004</v>
      </c>
      <c r="W357">
        <v>8.3433600000000006</v>
      </c>
      <c r="X357">
        <v>8.2266999999999992</v>
      </c>
      <c r="Y357">
        <f t="shared" si="10"/>
        <v>4.1013607683069433E-3</v>
      </c>
      <c r="Z357">
        <f t="shared" si="11"/>
        <v>2.3488674999999999</v>
      </c>
    </row>
    <row r="358" spans="1:26" x14ac:dyDescent="0.2">
      <c r="A358">
        <v>78</v>
      </c>
      <c r="B358" t="b">
        <v>1</v>
      </c>
      <c r="C358" t="s">
        <v>3774</v>
      </c>
      <c r="D358">
        <v>50.77</v>
      </c>
      <c r="E358">
        <v>43.95</v>
      </c>
      <c r="F358">
        <v>33</v>
      </c>
      <c r="G358">
        <v>33</v>
      </c>
      <c r="H358" t="s">
        <v>33</v>
      </c>
      <c r="I358">
        <v>11.609500000000001</v>
      </c>
      <c r="J358">
        <v>11.402900000000001</v>
      </c>
      <c r="K358">
        <v>12.2652</v>
      </c>
      <c r="L358">
        <v>12.607200000000001</v>
      </c>
      <c r="M358">
        <v>11.688700000000001</v>
      </c>
      <c r="N358">
        <v>11.5558</v>
      </c>
      <c r="O358">
        <v>11.9308</v>
      </c>
      <c r="P358">
        <v>8.9750499999999995</v>
      </c>
      <c r="Q358">
        <v>12.905900000000001</v>
      </c>
      <c r="R358">
        <v>12.681900000000001</v>
      </c>
      <c r="S358">
        <v>13.854699999999999</v>
      </c>
      <c r="T358">
        <v>14.190300000000001</v>
      </c>
      <c r="U358">
        <v>13.117900000000001</v>
      </c>
      <c r="V358">
        <v>13.434900000000001</v>
      </c>
      <c r="W358">
        <v>13.531599999999999</v>
      </c>
      <c r="X358">
        <v>13.5395</v>
      </c>
      <c r="Y358">
        <f t="shared" si="10"/>
        <v>4.2042317523188861E-3</v>
      </c>
      <c r="Z358">
        <f t="shared" si="11"/>
        <v>-1.902693750000001</v>
      </c>
    </row>
    <row r="359" spans="1:26" x14ac:dyDescent="0.2">
      <c r="A359">
        <v>468</v>
      </c>
      <c r="B359" t="b">
        <v>1</v>
      </c>
      <c r="C359" t="s">
        <v>1342</v>
      </c>
      <c r="D359">
        <v>5.79</v>
      </c>
      <c r="E359">
        <v>22.31</v>
      </c>
      <c r="F359">
        <v>7</v>
      </c>
      <c r="G359">
        <v>7</v>
      </c>
      <c r="H359" t="s">
        <v>33</v>
      </c>
      <c r="I359">
        <v>11.4336</v>
      </c>
      <c r="J359">
        <v>11.3072</v>
      </c>
      <c r="K359">
        <v>11.150600000000001</v>
      </c>
      <c r="L359">
        <v>11.361700000000001</v>
      </c>
      <c r="M359">
        <v>11.0322</v>
      </c>
      <c r="N359">
        <v>11.235099999999999</v>
      </c>
      <c r="O359">
        <v>8.5539799999999993</v>
      </c>
      <c r="P359">
        <v>9.3932800000000007</v>
      </c>
      <c r="Q359">
        <v>8.1888199999999998</v>
      </c>
      <c r="R359">
        <v>8.67319</v>
      </c>
      <c r="S359">
        <v>8.6141299999999994</v>
      </c>
      <c r="T359">
        <v>8.5622199999999999</v>
      </c>
      <c r="U359">
        <v>8.8466000000000005</v>
      </c>
      <c r="V359">
        <v>8.7121399999999998</v>
      </c>
      <c r="W359">
        <v>9.25061</v>
      </c>
      <c r="X359">
        <v>9.0605899999999995</v>
      </c>
      <c r="Y359">
        <f t="shared" si="10"/>
        <v>4.3766303406476761E-3</v>
      </c>
      <c r="Z359">
        <f t="shared" si="11"/>
        <v>1.9449200000000015</v>
      </c>
    </row>
    <row r="360" spans="1:26" x14ac:dyDescent="0.2">
      <c r="A360">
        <v>841</v>
      </c>
      <c r="B360" t="b">
        <v>1</v>
      </c>
      <c r="C360" t="s">
        <v>3698</v>
      </c>
      <c r="D360">
        <v>30.98</v>
      </c>
      <c r="E360">
        <v>8.06</v>
      </c>
      <c r="F360">
        <v>3</v>
      </c>
      <c r="G360">
        <v>3</v>
      </c>
      <c r="I360">
        <v>8.8447600000000008</v>
      </c>
      <c r="J360">
        <v>5.9755700000000003</v>
      </c>
      <c r="K360">
        <v>8.29969</v>
      </c>
      <c r="L360">
        <v>9.3025500000000001</v>
      </c>
      <c r="M360">
        <v>6.03111</v>
      </c>
      <c r="N360">
        <v>6.0849000000000002</v>
      </c>
      <c r="O360">
        <v>5.19102</v>
      </c>
      <c r="P360">
        <v>5.1605400000000001</v>
      </c>
      <c r="Q360">
        <v>11.163500000000001</v>
      </c>
      <c r="R360">
        <v>11.1874</v>
      </c>
      <c r="S360">
        <v>9.3799100000000006</v>
      </c>
      <c r="T360">
        <v>9.1602899999999998</v>
      </c>
      <c r="U360">
        <v>8.8582800000000006</v>
      </c>
      <c r="V360">
        <v>8.8134700000000006</v>
      </c>
      <c r="W360">
        <v>7.2144899999999996</v>
      </c>
      <c r="X360">
        <v>8.3845700000000001</v>
      </c>
      <c r="Y360">
        <f t="shared" si="10"/>
        <v>4.3830562424997761E-3</v>
      </c>
      <c r="Z360">
        <f t="shared" si="11"/>
        <v>-2.4089712500000005</v>
      </c>
    </row>
    <row r="361" spans="1:26" x14ac:dyDescent="0.2">
      <c r="A361">
        <v>688</v>
      </c>
      <c r="B361" t="b">
        <v>1</v>
      </c>
      <c r="C361" t="s">
        <v>795</v>
      </c>
      <c r="D361">
        <v>35.18</v>
      </c>
      <c r="E361">
        <v>10.25</v>
      </c>
      <c r="F361">
        <v>5</v>
      </c>
      <c r="G361">
        <v>5</v>
      </c>
      <c r="I361">
        <v>8.4343199999999996</v>
      </c>
      <c r="J361">
        <v>8.3765599999999996</v>
      </c>
      <c r="K361">
        <v>8.4687400000000004</v>
      </c>
      <c r="L361">
        <v>8.1542600000000007</v>
      </c>
      <c r="M361">
        <v>7.3621800000000004</v>
      </c>
      <c r="N361">
        <v>7.7935100000000004</v>
      </c>
      <c r="O361">
        <v>8.0912199999999999</v>
      </c>
      <c r="P361">
        <v>8.0171799999999998</v>
      </c>
      <c r="Q361">
        <v>9.0266699999999993</v>
      </c>
      <c r="R361">
        <v>8.8163400000000003</v>
      </c>
      <c r="S361">
        <v>7.9783200000000001</v>
      </c>
      <c r="T361">
        <v>8.3512000000000004</v>
      </c>
      <c r="U361">
        <v>9.4816500000000001</v>
      </c>
      <c r="V361">
        <v>8.5534700000000008</v>
      </c>
      <c r="W361">
        <v>9.0689100000000007</v>
      </c>
      <c r="X361">
        <v>9.4215800000000005</v>
      </c>
      <c r="Y361">
        <f t="shared" si="10"/>
        <v>4.5318514419720882E-3</v>
      </c>
      <c r="Z361">
        <f t="shared" si="11"/>
        <v>-0.75002125000000142</v>
      </c>
    </row>
    <row r="362" spans="1:26" x14ac:dyDescent="0.2">
      <c r="A362">
        <v>287</v>
      </c>
      <c r="B362" t="b">
        <v>1</v>
      </c>
      <c r="C362" t="s">
        <v>1131</v>
      </c>
      <c r="D362">
        <v>42.69</v>
      </c>
      <c r="E362">
        <v>30.89</v>
      </c>
      <c r="F362">
        <v>7</v>
      </c>
      <c r="G362">
        <v>7</v>
      </c>
      <c r="H362" t="s">
        <v>33</v>
      </c>
      <c r="I362">
        <v>10.8384</v>
      </c>
      <c r="J362">
        <v>11.241199999999999</v>
      </c>
      <c r="K362">
        <v>11.671900000000001</v>
      </c>
      <c r="L362">
        <v>11.5807</v>
      </c>
      <c r="M362">
        <v>12.370100000000001</v>
      </c>
      <c r="N362">
        <v>12.421099999999999</v>
      </c>
      <c r="O362">
        <v>12.0456</v>
      </c>
      <c r="P362">
        <v>12.0061</v>
      </c>
      <c r="Q362">
        <v>10.8231</v>
      </c>
      <c r="R362">
        <v>10.832800000000001</v>
      </c>
      <c r="S362">
        <v>11.2928</v>
      </c>
      <c r="T362">
        <v>11.199299999999999</v>
      </c>
      <c r="U362">
        <v>11.4781</v>
      </c>
      <c r="V362">
        <v>11.666399999999999</v>
      </c>
      <c r="W362">
        <v>11.2277</v>
      </c>
      <c r="X362">
        <v>11.178699999999999</v>
      </c>
      <c r="Y362">
        <f t="shared" si="10"/>
        <v>4.5796133659978438E-3</v>
      </c>
      <c r="Z362">
        <f t="shared" si="11"/>
        <v>0.55952500000000072</v>
      </c>
    </row>
    <row r="363" spans="1:26" x14ac:dyDescent="0.2">
      <c r="A363">
        <v>854</v>
      </c>
      <c r="B363" t="b">
        <v>1</v>
      </c>
      <c r="C363" t="s">
        <v>1944</v>
      </c>
      <c r="D363">
        <v>35.25</v>
      </c>
      <c r="E363">
        <v>8.92</v>
      </c>
      <c r="F363">
        <v>4</v>
      </c>
      <c r="G363">
        <v>4</v>
      </c>
      <c r="H363" t="s">
        <v>33</v>
      </c>
      <c r="I363">
        <v>6.3668300000000002</v>
      </c>
      <c r="J363">
        <v>6.71807</v>
      </c>
      <c r="K363">
        <v>5.0928199999999997</v>
      </c>
      <c r="L363">
        <v>5.0596199999999998</v>
      </c>
      <c r="M363">
        <v>5.2669699999999997</v>
      </c>
      <c r="N363">
        <v>7.0275600000000003</v>
      </c>
      <c r="O363">
        <v>4.0811200000000003</v>
      </c>
      <c r="P363">
        <v>4.1837900000000001</v>
      </c>
      <c r="Q363">
        <v>7.7089499999999997</v>
      </c>
      <c r="R363">
        <v>5.0116100000000001</v>
      </c>
      <c r="S363">
        <v>7.1921400000000002</v>
      </c>
      <c r="T363">
        <v>7.0758599999999996</v>
      </c>
      <c r="U363">
        <v>8.5547599999999999</v>
      </c>
      <c r="V363">
        <v>7.7222400000000002</v>
      </c>
      <c r="W363">
        <v>7.2767499999999998</v>
      </c>
      <c r="X363">
        <v>7.8917900000000003</v>
      </c>
      <c r="Y363">
        <f t="shared" si="10"/>
        <v>4.6084227617293689E-3</v>
      </c>
      <c r="Z363">
        <f t="shared" si="11"/>
        <v>-1.8296650000000003</v>
      </c>
    </row>
    <row r="364" spans="1:26" x14ac:dyDescent="0.2">
      <c r="A364">
        <v>482</v>
      </c>
      <c r="B364" t="b">
        <v>1</v>
      </c>
      <c r="C364" t="s">
        <v>3534</v>
      </c>
      <c r="D364">
        <v>29</v>
      </c>
      <c r="E364">
        <v>28.86</v>
      </c>
      <c r="F364">
        <v>6</v>
      </c>
      <c r="G364">
        <v>6</v>
      </c>
      <c r="H364" t="s">
        <v>33</v>
      </c>
      <c r="I364">
        <v>6.2545299999999999</v>
      </c>
      <c r="J364">
        <v>6.8607899999999997</v>
      </c>
      <c r="K364">
        <v>7.0737100000000002</v>
      </c>
      <c r="L364">
        <v>7.0681399999999996</v>
      </c>
      <c r="M364">
        <v>6.6785399999999999</v>
      </c>
      <c r="N364">
        <v>6.9947499999999998</v>
      </c>
      <c r="O364">
        <v>8.3691600000000008</v>
      </c>
      <c r="P364">
        <v>8.4141399999999997</v>
      </c>
      <c r="Q364">
        <v>9.5971399999999996</v>
      </c>
      <c r="R364">
        <v>9.5128199999999996</v>
      </c>
      <c r="S364">
        <v>7.6675199999999997</v>
      </c>
      <c r="T364">
        <v>7.54969</v>
      </c>
      <c r="U364">
        <v>9.6000499999999995</v>
      </c>
      <c r="V364">
        <v>7.9009499999999999</v>
      </c>
      <c r="W364">
        <v>9.2634699999999999</v>
      </c>
      <c r="X364">
        <v>10.010300000000001</v>
      </c>
      <c r="Y364">
        <f t="shared" si="10"/>
        <v>4.6817480958222446E-3</v>
      </c>
      <c r="Z364">
        <f t="shared" si="11"/>
        <v>-1.6735225000000025</v>
      </c>
    </row>
    <row r="365" spans="1:26" x14ac:dyDescent="0.2">
      <c r="A365">
        <v>587</v>
      </c>
      <c r="B365" t="b">
        <v>1</v>
      </c>
      <c r="C365" t="s">
        <v>370</v>
      </c>
      <c r="D365">
        <v>30.82</v>
      </c>
      <c r="E365">
        <v>23.43</v>
      </c>
      <c r="F365">
        <v>7</v>
      </c>
      <c r="G365">
        <v>7</v>
      </c>
      <c r="H365" t="s">
        <v>33</v>
      </c>
      <c r="I365">
        <v>9.5928100000000001</v>
      </c>
      <c r="J365">
        <v>9.9351299999999991</v>
      </c>
      <c r="K365">
        <v>9.0988799999999994</v>
      </c>
      <c r="L365">
        <v>9.3334200000000003</v>
      </c>
      <c r="M365">
        <v>11.627599999999999</v>
      </c>
      <c r="N365">
        <v>11.8993</v>
      </c>
      <c r="O365">
        <v>10.675700000000001</v>
      </c>
      <c r="P365">
        <v>10.802</v>
      </c>
      <c r="Q365">
        <v>7.3308200000000001</v>
      </c>
      <c r="R365">
        <v>7.7341600000000001</v>
      </c>
      <c r="S365">
        <v>9.7084299999999999</v>
      </c>
      <c r="T365">
        <v>9.6004100000000001</v>
      </c>
      <c r="U365">
        <v>9.7790099999999995</v>
      </c>
      <c r="V365">
        <v>9.3037299999999998</v>
      </c>
      <c r="W365">
        <v>7.2780899999999997</v>
      </c>
      <c r="X365">
        <v>7.4477599999999997</v>
      </c>
      <c r="Y365">
        <f t="shared" si="10"/>
        <v>4.9706119741609253E-3</v>
      </c>
      <c r="Z365">
        <f t="shared" si="11"/>
        <v>1.8478037500000024</v>
      </c>
    </row>
    <row r="366" spans="1:26" x14ac:dyDescent="0.2">
      <c r="A366">
        <v>1078</v>
      </c>
      <c r="B366" t="b">
        <v>1</v>
      </c>
      <c r="C366" t="s">
        <v>1043</v>
      </c>
      <c r="D366">
        <v>63.84</v>
      </c>
      <c r="E366">
        <v>4.78</v>
      </c>
      <c r="F366">
        <v>2</v>
      </c>
      <c r="G366">
        <v>2</v>
      </c>
      <c r="I366">
        <v>5.8137600000000003</v>
      </c>
      <c r="J366">
        <v>4.7602700000000002</v>
      </c>
      <c r="K366">
        <v>5.51912</v>
      </c>
      <c r="L366">
        <v>4.7223100000000002</v>
      </c>
      <c r="M366">
        <v>5.4596600000000004</v>
      </c>
      <c r="N366">
        <v>4.6467099999999997</v>
      </c>
      <c r="O366">
        <v>3.1577700000000002</v>
      </c>
      <c r="P366">
        <v>4.0205799999999998</v>
      </c>
      <c r="Q366">
        <v>6.6450800000000001</v>
      </c>
      <c r="R366">
        <v>6.5822900000000004</v>
      </c>
      <c r="S366">
        <v>5.4000500000000002</v>
      </c>
      <c r="T366">
        <v>9.7766199999999994</v>
      </c>
      <c r="U366">
        <v>6.65482</v>
      </c>
      <c r="V366">
        <v>5.9765100000000002</v>
      </c>
      <c r="W366">
        <v>5.6440400000000004</v>
      </c>
      <c r="X366">
        <v>6.0466899999999999</v>
      </c>
      <c r="Y366">
        <f t="shared" si="10"/>
        <v>5.1163411597953132E-3</v>
      </c>
      <c r="Z366">
        <f t="shared" si="11"/>
        <v>-1.8282400000000001</v>
      </c>
    </row>
    <row r="367" spans="1:26" x14ac:dyDescent="0.2">
      <c r="A367">
        <v>128</v>
      </c>
      <c r="B367" t="b">
        <v>1</v>
      </c>
      <c r="C367" t="s">
        <v>294</v>
      </c>
      <c r="D367">
        <v>56.33</v>
      </c>
      <c r="E367">
        <v>84.39</v>
      </c>
      <c r="F367">
        <v>23</v>
      </c>
      <c r="G367">
        <v>23</v>
      </c>
      <c r="H367" t="s">
        <v>33</v>
      </c>
      <c r="I367">
        <v>11.0411</v>
      </c>
      <c r="J367">
        <v>10.704499999999999</v>
      </c>
      <c r="K367">
        <v>9.8659800000000004</v>
      </c>
      <c r="L367">
        <v>10.1036</v>
      </c>
      <c r="M367">
        <v>11.333500000000001</v>
      </c>
      <c r="N367">
        <v>11.568</v>
      </c>
      <c r="O367">
        <v>14.5123</v>
      </c>
      <c r="P367">
        <v>14.325200000000001</v>
      </c>
      <c r="Q367">
        <v>13.182</v>
      </c>
      <c r="R367">
        <v>13.1006</v>
      </c>
      <c r="S367">
        <v>14.4099</v>
      </c>
      <c r="T367">
        <v>14.498799999999999</v>
      </c>
      <c r="U367">
        <v>15.444599999999999</v>
      </c>
      <c r="V367">
        <v>15.7804</v>
      </c>
      <c r="W367">
        <v>15.880699999999999</v>
      </c>
      <c r="X367">
        <v>15.658300000000001</v>
      </c>
      <c r="Y367">
        <f t="shared" si="10"/>
        <v>5.2378563955329908E-3</v>
      </c>
      <c r="Z367">
        <f t="shared" si="11"/>
        <v>-3.06264</v>
      </c>
    </row>
    <row r="368" spans="1:26" x14ac:dyDescent="0.2">
      <c r="A368">
        <v>433</v>
      </c>
      <c r="B368" t="b">
        <v>1</v>
      </c>
      <c r="C368" t="s">
        <v>3184</v>
      </c>
      <c r="D368">
        <v>41.65</v>
      </c>
      <c r="E368">
        <v>49.51</v>
      </c>
      <c r="F368">
        <v>9</v>
      </c>
      <c r="G368">
        <v>8</v>
      </c>
      <c r="H368" t="s">
        <v>92</v>
      </c>
      <c r="I368">
        <v>8.1209699999999998</v>
      </c>
      <c r="J368">
        <v>8.2946299999999997</v>
      </c>
      <c r="K368">
        <v>10.984999999999999</v>
      </c>
      <c r="L368">
        <v>10.375299999999999</v>
      </c>
      <c r="M368">
        <v>8.5694099999999995</v>
      </c>
      <c r="N368">
        <v>8.1644699999999997</v>
      </c>
      <c r="O368">
        <v>7.8914099999999996</v>
      </c>
      <c r="P368">
        <v>8.3845700000000001</v>
      </c>
      <c r="Q368">
        <v>10.907999999999999</v>
      </c>
      <c r="R368">
        <v>11.005800000000001</v>
      </c>
      <c r="S368">
        <v>11.0517</v>
      </c>
      <c r="T368">
        <v>10.9994</v>
      </c>
      <c r="U368">
        <v>10.8352</v>
      </c>
      <c r="V368">
        <v>10.8085</v>
      </c>
      <c r="W368">
        <v>10.9795</v>
      </c>
      <c r="X368">
        <v>10.512600000000001</v>
      </c>
      <c r="Y368">
        <f t="shared" si="10"/>
        <v>5.3176680636262616E-3</v>
      </c>
      <c r="Z368">
        <f t="shared" si="11"/>
        <v>-2.0393675000000027</v>
      </c>
    </row>
    <row r="369" spans="1:26" x14ac:dyDescent="0.2">
      <c r="A369">
        <v>224</v>
      </c>
      <c r="B369" t="b">
        <v>1</v>
      </c>
      <c r="C369" t="s">
        <v>2664</v>
      </c>
      <c r="D369">
        <v>59.15</v>
      </c>
      <c r="E369">
        <v>33.71</v>
      </c>
      <c r="F369">
        <v>16</v>
      </c>
      <c r="G369">
        <v>16</v>
      </c>
      <c r="H369" t="s">
        <v>33</v>
      </c>
      <c r="I369">
        <v>8.7385900000000003</v>
      </c>
      <c r="J369">
        <v>8.6727799999999995</v>
      </c>
      <c r="K369">
        <v>8.3574099999999998</v>
      </c>
      <c r="L369">
        <v>8.1151700000000009</v>
      </c>
      <c r="M369">
        <v>8.1434599999999993</v>
      </c>
      <c r="N369">
        <v>8.28552</v>
      </c>
      <c r="O369">
        <v>7.9429999999999996</v>
      </c>
      <c r="P369">
        <v>7.80518</v>
      </c>
      <c r="Q369">
        <v>9.02121</v>
      </c>
      <c r="R369">
        <v>8.8048300000000008</v>
      </c>
      <c r="S369">
        <v>8.7741399999999992</v>
      </c>
      <c r="T369">
        <v>8.3214799999999993</v>
      </c>
      <c r="U369">
        <v>10.713200000000001</v>
      </c>
      <c r="V369">
        <v>9.95458</v>
      </c>
      <c r="W369">
        <v>10.8514</v>
      </c>
      <c r="X369">
        <v>10.991400000000001</v>
      </c>
      <c r="Y369">
        <f t="shared" si="10"/>
        <v>5.3384950082663333E-3</v>
      </c>
      <c r="Z369">
        <f t="shared" si="11"/>
        <v>-1.421391250000001</v>
      </c>
    </row>
    <row r="370" spans="1:26" x14ac:dyDescent="0.2">
      <c r="A370">
        <v>840</v>
      </c>
      <c r="B370" t="b">
        <v>1</v>
      </c>
      <c r="C370" t="s">
        <v>258</v>
      </c>
      <c r="D370">
        <v>15.8</v>
      </c>
      <c r="E370">
        <v>8.15</v>
      </c>
      <c r="F370">
        <v>4</v>
      </c>
      <c r="G370">
        <v>4</v>
      </c>
      <c r="I370">
        <v>11.7781</v>
      </c>
      <c r="J370">
        <v>11.676299999999999</v>
      </c>
      <c r="K370">
        <v>12.101699999999999</v>
      </c>
      <c r="L370">
        <v>11.899699999999999</v>
      </c>
      <c r="M370">
        <v>11.228199999999999</v>
      </c>
      <c r="N370">
        <v>10.2613</v>
      </c>
      <c r="O370">
        <v>10.3969</v>
      </c>
      <c r="P370">
        <v>10.7361</v>
      </c>
      <c r="Q370">
        <v>9.1702300000000001</v>
      </c>
      <c r="R370">
        <v>9.2889499999999998</v>
      </c>
      <c r="S370">
        <v>10.231</v>
      </c>
      <c r="T370">
        <v>10.601599999999999</v>
      </c>
      <c r="U370">
        <v>10.1347</v>
      </c>
      <c r="V370">
        <v>9.8450699999999998</v>
      </c>
      <c r="W370">
        <v>10.638299999999999</v>
      </c>
      <c r="X370">
        <v>10.184799999999999</v>
      </c>
      <c r="Y370">
        <f t="shared" si="10"/>
        <v>5.3669015863089045E-3</v>
      </c>
      <c r="Z370">
        <f t="shared" si="11"/>
        <v>1.2479562500000032</v>
      </c>
    </row>
    <row r="371" spans="1:26" x14ac:dyDescent="0.2">
      <c r="A371">
        <v>1024</v>
      </c>
      <c r="B371" t="b">
        <v>1</v>
      </c>
      <c r="C371" t="s">
        <v>1354</v>
      </c>
      <c r="D371">
        <v>23.38</v>
      </c>
      <c r="E371">
        <v>9.66</v>
      </c>
      <c r="F371">
        <v>3</v>
      </c>
      <c r="G371">
        <v>3</v>
      </c>
      <c r="I371">
        <v>6.1874200000000004</v>
      </c>
      <c r="J371">
        <v>4.9903000000000004</v>
      </c>
      <c r="K371">
        <v>4.66845</v>
      </c>
      <c r="L371">
        <v>5.0320299999999998</v>
      </c>
      <c r="M371">
        <v>5.7176099999999996</v>
      </c>
      <c r="N371">
        <v>6.2089499999999997</v>
      </c>
      <c r="O371">
        <v>7.9949000000000003</v>
      </c>
      <c r="P371">
        <v>7.9201600000000001</v>
      </c>
      <c r="Q371">
        <v>3.8725399999999999</v>
      </c>
      <c r="R371">
        <v>2.9618799999999998</v>
      </c>
      <c r="S371">
        <v>3.7274699999999998</v>
      </c>
      <c r="T371">
        <v>5.0441700000000003</v>
      </c>
      <c r="U371">
        <v>4.92584</v>
      </c>
      <c r="V371">
        <v>4.4846199999999996</v>
      </c>
      <c r="W371">
        <v>2.7358199999999999</v>
      </c>
      <c r="X371">
        <v>3.6846000000000001</v>
      </c>
      <c r="Y371">
        <f t="shared" si="10"/>
        <v>5.4174575376591842E-3</v>
      </c>
      <c r="Z371">
        <f t="shared" si="11"/>
        <v>2.1603600000000007</v>
      </c>
    </row>
    <row r="372" spans="1:26" x14ac:dyDescent="0.2">
      <c r="A372">
        <v>541</v>
      </c>
      <c r="B372" t="b">
        <v>1</v>
      </c>
      <c r="C372" t="s">
        <v>3582</v>
      </c>
      <c r="D372">
        <v>37.47</v>
      </c>
      <c r="E372">
        <v>28.9</v>
      </c>
      <c r="F372">
        <v>8</v>
      </c>
      <c r="G372">
        <v>8</v>
      </c>
      <c r="H372" t="s">
        <v>33</v>
      </c>
      <c r="I372">
        <v>8.3854299999999995</v>
      </c>
      <c r="J372">
        <v>8.2383799999999994</v>
      </c>
      <c r="K372">
        <v>7.7707800000000002</v>
      </c>
      <c r="L372">
        <v>7.8570200000000003</v>
      </c>
      <c r="M372">
        <v>8.71678</v>
      </c>
      <c r="N372">
        <v>8.4834899999999998</v>
      </c>
      <c r="O372">
        <v>7.3994999999999997</v>
      </c>
      <c r="P372">
        <v>6.6185799999999997</v>
      </c>
      <c r="Q372">
        <v>9.2007899999999996</v>
      </c>
      <c r="R372">
        <v>9.4959600000000002</v>
      </c>
      <c r="S372">
        <v>8.4363700000000001</v>
      </c>
      <c r="T372">
        <v>7.6116000000000001</v>
      </c>
      <c r="U372">
        <v>9.4546500000000009</v>
      </c>
      <c r="V372">
        <v>9.2197200000000006</v>
      </c>
      <c r="W372">
        <v>9.4770900000000005</v>
      </c>
      <c r="X372">
        <v>9.8132400000000004</v>
      </c>
      <c r="Y372">
        <f t="shared" si="10"/>
        <v>5.8728660422896241E-3</v>
      </c>
      <c r="Z372">
        <f t="shared" si="11"/>
        <v>-1.1549324999999984</v>
      </c>
    </row>
    <row r="373" spans="1:26" x14ac:dyDescent="0.2">
      <c r="A373">
        <v>1009</v>
      </c>
      <c r="B373" t="b">
        <v>1</v>
      </c>
      <c r="C373" t="s">
        <v>779</v>
      </c>
      <c r="D373">
        <v>110.42</v>
      </c>
      <c r="E373">
        <v>1.74</v>
      </c>
      <c r="F373">
        <v>2</v>
      </c>
      <c r="G373">
        <v>2</v>
      </c>
      <c r="I373">
        <v>5.2096099999999996</v>
      </c>
      <c r="J373">
        <v>5.8379300000000001</v>
      </c>
      <c r="K373">
        <v>4.2843499999999999</v>
      </c>
      <c r="L373">
        <v>5.2101699999999997</v>
      </c>
      <c r="M373">
        <v>4.9397900000000003</v>
      </c>
      <c r="N373">
        <v>3.9278</v>
      </c>
      <c r="O373">
        <v>4.4595599999999997</v>
      </c>
      <c r="P373">
        <v>3.14621</v>
      </c>
      <c r="Q373">
        <v>7.1058000000000003</v>
      </c>
      <c r="R373">
        <v>7.0766299999999998</v>
      </c>
      <c r="S373">
        <v>4.79725</v>
      </c>
      <c r="T373">
        <v>5.1436400000000004</v>
      </c>
      <c r="U373">
        <v>6.1266499999999997</v>
      </c>
      <c r="V373">
        <v>5.37906</v>
      </c>
      <c r="W373">
        <v>6.1515700000000004</v>
      </c>
      <c r="X373">
        <v>6.5670099999999998</v>
      </c>
      <c r="Y373">
        <f t="shared" si="10"/>
        <v>5.8781987867754064E-3</v>
      </c>
      <c r="Z373">
        <f t="shared" si="11"/>
        <v>-1.4165237499999996</v>
      </c>
    </row>
    <row r="374" spans="1:26" x14ac:dyDescent="0.2">
      <c r="A374">
        <v>288</v>
      </c>
      <c r="B374" t="b">
        <v>1</v>
      </c>
      <c r="C374" t="s">
        <v>2710</v>
      </c>
      <c r="D374">
        <v>14.89</v>
      </c>
      <c r="E374">
        <v>21.16</v>
      </c>
      <c r="F374">
        <v>14</v>
      </c>
      <c r="G374">
        <v>10</v>
      </c>
      <c r="H374" t="s">
        <v>33</v>
      </c>
      <c r="I374">
        <v>10.580399999999999</v>
      </c>
      <c r="J374">
        <v>9.78247</v>
      </c>
      <c r="K374">
        <v>8.5197800000000008</v>
      </c>
      <c r="L374">
        <v>8.5560799999999997</v>
      </c>
      <c r="M374">
        <v>11.1113</v>
      </c>
      <c r="N374">
        <v>11.016400000000001</v>
      </c>
      <c r="O374">
        <v>10.242800000000001</v>
      </c>
      <c r="P374">
        <v>10.5983</v>
      </c>
      <c r="Q374">
        <v>9.1440199999999994</v>
      </c>
      <c r="R374">
        <v>8.9734599999999993</v>
      </c>
      <c r="S374">
        <v>7.0454800000000004</v>
      </c>
      <c r="T374">
        <v>7.9599299999999999</v>
      </c>
      <c r="U374">
        <v>8.9620099999999994</v>
      </c>
      <c r="V374">
        <v>8.4745699999999999</v>
      </c>
      <c r="W374">
        <v>8.1204499999999999</v>
      </c>
      <c r="X374">
        <v>7.7935100000000004</v>
      </c>
      <c r="Y374">
        <f t="shared" si="10"/>
        <v>5.8783761235846159E-3</v>
      </c>
      <c r="Z374">
        <f t="shared" si="11"/>
        <v>1.7417625000000001</v>
      </c>
    </row>
    <row r="375" spans="1:26" x14ac:dyDescent="0.2">
      <c r="A375">
        <v>353</v>
      </c>
      <c r="B375" t="b">
        <v>1</v>
      </c>
      <c r="C375" t="s">
        <v>1518</v>
      </c>
      <c r="D375">
        <v>4.37</v>
      </c>
      <c r="E375">
        <v>14.9</v>
      </c>
      <c r="F375">
        <v>11</v>
      </c>
      <c r="G375">
        <v>11</v>
      </c>
      <c r="H375" t="s">
        <v>33</v>
      </c>
      <c r="I375">
        <v>8.2096099999999996</v>
      </c>
      <c r="J375">
        <v>10.366</v>
      </c>
      <c r="K375">
        <v>8.5618400000000001</v>
      </c>
      <c r="L375">
        <v>8.8548100000000005</v>
      </c>
      <c r="M375">
        <v>8.8036799999999999</v>
      </c>
      <c r="N375">
        <v>7.7682399999999996</v>
      </c>
      <c r="O375">
        <v>9.2333300000000005</v>
      </c>
      <c r="P375">
        <v>9.4191599999999998</v>
      </c>
      <c r="Q375">
        <v>6.3707200000000004</v>
      </c>
      <c r="R375">
        <v>6.8945800000000004</v>
      </c>
      <c r="S375">
        <v>8.6416699999999995</v>
      </c>
      <c r="T375">
        <v>8.9081499999999991</v>
      </c>
      <c r="U375">
        <v>7.7948899999999997</v>
      </c>
      <c r="V375">
        <v>7.0721600000000002</v>
      </c>
      <c r="W375">
        <v>7.4840299999999997</v>
      </c>
      <c r="X375">
        <v>7.58148</v>
      </c>
      <c r="Y375">
        <f t="shared" si="10"/>
        <v>5.9732074572306521E-3</v>
      </c>
      <c r="Z375">
        <f t="shared" si="11"/>
        <v>1.3086237500000015</v>
      </c>
    </row>
    <row r="376" spans="1:26" x14ac:dyDescent="0.2">
      <c r="A376">
        <v>437</v>
      </c>
      <c r="B376" t="b">
        <v>1</v>
      </c>
      <c r="C376" t="s">
        <v>3020</v>
      </c>
      <c r="D376">
        <v>14.42</v>
      </c>
      <c r="E376">
        <v>36</v>
      </c>
      <c r="F376">
        <v>7</v>
      </c>
      <c r="G376">
        <v>7</v>
      </c>
      <c r="I376">
        <v>10.5482</v>
      </c>
      <c r="J376">
        <v>10.183299999999999</v>
      </c>
      <c r="K376">
        <v>10.908200000000001</v>
      </c>
      <c r="L376">
        <v>11.0025</v>
      </c>
      <c r="M376">
        <v>11.778499999999999</v>
      </c>
      <c r="N376">
        <v>11.901400000000001</v>
      </c>
      <c r="O376">
        <v>10.1754</v>
      </c>
      <c r="P376">
        <v>10.007999999999999</v>
      </c>
      <c r="Q376">
        <v>9.7114499999999992</v>
      </c>
      <c r="R376">
        <v>9.6377199999999998</v>
      </c>
      <c r="S376">
        <v>8.8313299999999995</v>
      </c>
      <c r="T376">
        <v>8.8826599999999996</v>
      </c>
      <c r="U376">
        <v>9.8310700000000004</v>
      </c>
      <c r="V376">
        <v>10.0322</v>
      </c>
      <c r="W376">
        <v>9.9187399999999997</v>
      </c>
      <c r="X376">
        <v>10.388199999999999</v>
      </c>
      <c r="Y376">
        <f t="shared" si="10"/>
        <v>6.0545191318197569E-3</v>
      </c>
      <c r="Z376">
        <f t="shared" si="11"/>
        <v>1.159016249999997</v>
      </c>
    </row>
    <row r="377" spans="1:26" x14ac:dyDescent="0.2">
      <c r="A377">
        <v>394</v>
      </c>
      <c r="B377" t="b">
        <v>1</v>
      </c>
      <c r="C377" t="s">
        <v>3818</v>
      </c>
      <c r="D377">
        <v>13.23</v>
      </c>
      <c r="E377">
        <v>8.1199999999999992</v>
      </c>
      <c r="F377">
        <v>8</v>
      </c>
      <c r="G377">
        <v>8</v>
      </c>
      <c r="H377" t="s">
        <v>33</v>
      </c>
      <c r="I377">
        <v>9.0745699999999996</v>
      </c>
      <c r="J377">
        <v>9.1527499999999993</v>
      </c>
      <c r="K377">
        <v>9.38903</v>
      </c>
      <c r="L377">
        <v>9.3543500000000002</v>
      </c>
      <c r="M377">
        <v>10.102</v>
      </c>
      <c r="N377">
        <v>10.2057</v>
      </c>
      <c r="O377">
        <v>8.8752600000000008</v>
      </c>
      <c r="P377">
        <v>7.9900900000000004</v>
      </c>
      <c r="Q377">
        <v>7.9735899999999997</v>
      </c>
      <c r="R377">
        <v>8.0626599999999993</v>
      </c>
      <c r="S377">
        <v>7.8723700000000001</v>
      </c>
      <c r="T377">
        <v>7.9751599999999998</v>
      </c>
      <c r="U377">
        <v>8.9094999999999995</v>
      </c>
      <c r="V377">
        <v>7.8158599999999998</v>
      </c>
      <c r="W377">
        <v>8.1761300000000006</v>
      </c>
      <c r="X377">
        <v>8.5032700000000006</v>
      </c>
      <c r="Y377">
        <f t="shared" si="10"/>
        <v>6.0860491353069692E-3</v>
      </c>
      <c r="Z377">
        <f t="shared" si="11"/>
        <v>1.1069012499999999</v>
      </c>
    </row>
    <row r="378" spans="1:26" x14ac:dyDescent="0.2">
      <c r="A378">
        <v>290</v>
      </c>
      <c r="B378" t="b">
        <v>1</v>
      </c>
      <c r="C378" t="s">
        <v>2512</v>
      </c>
      <c r="D378">
        <v>38.450000000000003</v>
      </c>
      <c r="E378">
        <v>11.73</v>
      </c>
      <c r="F378">
        <v>11</v>
      </c>
      <c r="G378">
        <v>11</v>
      </c>
      <c r="H378" t="s">
        <v>33</v>
      </c>
      <c r="I378">
        <v>6.1567499999999997</v>
      </c>
      <c r="J378">
        <v>6.8238799999999999</v>
      </c>
      <c r="K378">
        <v>8.4647699999999997</v>
      </c>
      <c r="L378">
        <v>8.2869499999999992</v>
      </c>
      <c r="M378">
        <v>7.5861499999999999</v>
      </c>
      <c r="N378">
        <v>8.7060899999999997</v>
      </c>
      <c r="O378">
        <v>5.9976500000000001</v>
      </c>
      <c r="P378">
        <v>5.7736099999999997</v>
      </c>
      <c r="Q378">
        <v>7.5416499999999997</v>
      </c>
      <c r="R378">
        <v>9.2250200000000007</v>
      </c>
      <c r="S378">
        <v>9.5469899999999992</v>
      </c>
      <c r="T378">
        <v>9.6137099999999993</v>
      </c>
      <c r="U378">
        <v>10.4726</v>
      </c>
      <c r="V378">
        <v>10.1568</v>
      </c>
      <c r="W378">
        <v>10.260999999999999</v>
      </c>
      <c r="X378">
        <v>7.8792400000000002</v>
      </c>
      <c r="Y378">
        <f t="shared" si="10"/>
        <v>6.1554160194236002E-3</v>
      </c>
      <c r="Z378">
        <f t="shared" si="11"/>
        <v>-2.1126449999999988</v>
      </c>
    </row>
    <row r="379" spans="1:26" x14ac:dyDescent="0.2">
      <c r="A379">
        <v>933</v>
      </c>
      <c r="B379" t="b">
        <v>1</v>
      </c>
      <c r="C379" t="s">
        <v>1306</v>
      </c>
      <c r="D379">
        <v>62.86</v>
      </c>
      <c r="E379">
        <v>14.42</v>
      </c>
      <c r="F379">
        <v>3</v>
      </c>
      <c r="G379">
        <v>3</v>
      </c>
      <c r="I379">
        <v>6.0421199999999997</v>
      </c>
      <c r="J379">
        <v>5.95024</v>
      </c>
      <c r="K379">
        <v>5.8500899999999998</v>
      </c>
      <c r="L379">
        <v>6.2937700000000003</v>
      </c>
      <c r="M379">
        <v>5.3114800000000004</v>
      </c>
      <c r="N379">
        <v>6.2879300000000002</v>
      </c>
      <c r="O379">
        <v>4.0979700000000001</v>
      </c>
      <c r="P379">
        <v>4.5933400000000004</v>
      </c>
      <c r="Q379">
        <v>6.0901699999999996</v>
      </c>
      <c r="R379">
        <v>5.7138900000000001</v>
      </c>
      <c r="S379">
        <v>7.34551</v>
      </c>
      <c r="T379">
        <v>7.4161099999999998</v>
      </c>
      <c r="U379">
        <v>6.4357800000000003</v>
      </c>
      <c r="V379">
        <v>7.1777199999999999</v>
      </c>
      <c r="W379">
        <v>7.0898500000000002</v>
      </c>
      <c r="X379">
        <v>7.2610700000000001</v>
      </c>
      <c r="Y379">
        <f t="shared" si="10"/>
        <v>6.2405511100841358E-3</v>
      </c>
      <c r="Z379">
        <f t="shared" si="11"/>
        <v>-1.2628950000000003</v>
      </c>
    </row>
    <row r="380" spans="1:26" x14ac:dyDescent="0.2">
      <c r="A380">
        <v>622</v>
      </c>
      <c r="B380" t="b">
        <v>1</v>
      </c>
      <c r="C380" t="s">
        <v>1562</v>
      </c>
      <c r="D380">
        <v>1.31</v>
      </c>
      <c r="E380">
        <v>13.79</v>
      </c>
      <c r="F380">
        <v>5</v>
      </c>
      <c r="G380">
        <v>5</v>
      </c>
      <c r="H380" t="s">
        <v>33</v>
      </c>
      <c r="I380">
        <v>10.698499999999999</v>
      </c>
      <c r="J380">
        <v>11.8772</v>
      </c>
      <c r="K380">
        <v>10.3932</v>
      </c>
      <c r="L380">
        <v>11.075799999999999</v>
      </c>
      <c r="M380">
        <v>10.5176</v>
      </c>
      <c r="N380">
        <v>12.226800000000001</v>
      </c>
      <c r="O380">
        <v>9.9283900000000003</v>
      </c>
      <c r="P380">
        <v>9.5340000000000007</v>
      </c>
      <c r="Q380">
        <v>9.9334699999999998</v>
      </c>
      <c r="R380">
        <v>10.069800000000001</v>
      </c>
      <c r="S380">
        <v>8.0521799999999999</v>
      </c>
      <c r="T380">
        <v>8.8157700000000006</v>
      </c>
      <c r="U380">
        <v>9.3255499999999998</v>
      </c>
      <c r="V380">
        <v>8.8167299999999997</v>
      </c>
      <c r="W380">
        <v>9.4812999999999992</v>
      </c>
      <c r="X380">
        <v>9.7304099999999991</v>
      </c>
      <c r="Y380">
        <f t="shared" si="10"/>
        <v>6.2885978168114014E-3</v>
      </c>
      <c r="Z380">
        <f t="shared" si="11"/>
        <v>1.503285</v>
      </c>
    </row>
    <row r="381" spans="1:26" x14ac:dyDescent="0.2">
      <c r="A381">
        <v>707</v>
      </c>
      <c r="B381" t="b">
        <v>1</v>
      </c>
      <c r="C381" t="s">
        <v>815</v>
      </c>
      <c r="D381">
        <v>11.26</v>
      </c>
      <c r="E381">
        <v>24.17</v>
      </c>
      <c r="F381">
        <v>4</v>
      </c>
      <c r="G381">
        <v>4</v>
      </c>
      <c r="H381" t="s">
        <v>33</v>
      </c>
      <c r="I381">
        <v>9.5397099999999995</v>
      </c>
      <c r="J381">
        <v>9.1658399999999993</v>
      </c>
      <c r="K381">
        <v>10.0466</v>
      </c>
      <c r="L381">
        <v>9.9491899999999998</v>
      </c>
      <c r="M381">
        <v>9.7648799999999998</v>
      </c>
      <c r="N381">
        <v>9.8759599999999992</v>
      </c>
      <c r="O381">
        <v>8.5235500000000002</v>
      </c>
      <c r="P381">
        <v>8.0412999999999997</v>
      </c>
      <c r="Q381">
        <v>7.8754999999999997</v>
      </c>
      <c r="R381">
        <v>7.79697</v>
      </c>
      <c r="S381">
        <v>8.2472399999999997</v>
      </c>
      <c r="T381">
        <v>7.6750400000000001</v>
      </c>
      <c r="U381">
        <v>8.5357000000000003</v>
      </c>
      <c r="V381">
        <v>8.3027800000000003</v>
      </c>
      <c r="W381">
        <v>8.2452299999999994</v>
      </c>
      <c r="X381">
        <v>8.6629299999999994</v>
      </c>
      <c r="Y381">
        <f t="shared" si="10"/>
        <v>6.6067747052996097E-3</v>
      </c>
      <c r="Z381">
        <f t="shared" si="11"/>
        <v>1.1957049999999985</v>
      </c>
    </row>
    <row r="382" spans="1:26" x14ac:dyDescent="0.2">
      <c r="A382">
        <v>486</v>
      </c>
      <c r="B382" t="b">
        <v>1</v>
      </c>
      <c r="C382" t="s">
        <v>3510</v>
      </c>
      <c r="D382">
        <v>35.56</v>
      </c>
      <c r="E382">
        <v>14.75</v>
      </c>
      <c r="F382">
        <v>9</v>
      </c>
      <c r="G382">
        <v>9</v>
      </c>
      <c r="H382" t="s">
        <v>92</v>
      </c>
      <c r="I382">
        <v>7.8715400000000004</v>
      </c>
      <c r="J382">
        <v>7.66716</v>
      </c>
      <c r="K382">
        <v>7.3040099999999999</v>
      </c>
      <c r="L382">
        <v>7.5317400000000001</v>
      </c>
      <c r="M382">
        <v>7.5164600000000004</v>
      </c>
      <c r="N382">
        <v>7.5241800000000003</v>
      </c>
      <c r="O382">
        <v>6.9259700000000004</v>
      </c>
      <c r="P382">
        <v>6.6414900000000001</v>
      </c>
      <c r="Q382">
        <v>10.228999999999999</v>
      </c>
      <c r="R382">
        <v>8.1627299999999998</v>
      </c>
      <c r="S382">
        <v>8.1410699999999991</v>
      </c>
      <c r="T382">
        <v>9.72485</v>
      </c>
      <c r="U382">
        <v>7.8265200000000004</v>
      </c>
      <c r="V382">
        <v>7.9160300000000001</v>
      </c>
      <c r="W382">
        <v>7.7884500000000001</v>
      </c>
      <c r="X382">
        <v>10.2224</v>
      </c>
      <c r="Y382">
        <f t="shared" si="10"/>
        <v>6.9877363953308744E-3</v>
      </c>
      <c r="Z382">
        <f t="shared" si="11"/>
        <v>-1.3785625000000001</v>
      </c>
    </row>
    <row r="383" spans="1:26" x14ac:dyDescent="0.2">
      <c r="A383">
        <v>44</v>
      </c>
      <c r="B383" t="b">
        <v>1</v>
      </c>
      <c r="C383" t="s">
        <v>1606</v>
      </c>
      <c r="D383">
        <v>58.62</v>
      </c>
      <c r="E383">
        <v>45.52</v>
      </c>
      <c r="F383">
        <v>44</v>
      </c>
      <c r="G383">
        <v>34</v>
      </c>
      <c r="H383" t="s">
        <v>92</v>
      </c>
      <c r="I383">
        <v>10.937799999999999</v>
      </c>
      <c r="J383">
        <v>10.9884</v>
      </c>
      <c r="K383">
        <v>11.666499999999999</v>
      </c>
      <c r="L383">
        <v>11.696099999999999</v>
      </c>
      <c r="M383">
        <v>12.455500000000001</v>
      </c>
      <c r="N383">
        <v>12.452500000000001</v>
      </c>
      <c r="O383">
        <v>12.3027</v>
      </c>
      <c r="P383">
        <v>12.3582</v>
      </c>
      <c r="Q383">
        <v>13.282999999999999</v>
      </c>
      <c r="R383">
        <v>13.2895</v>
      </c>
      <c r="S383">
        <v>13.3345</v>
      </c>
      <c r="T383">
        <v>13.4094</v>
      </c>
      <c r="U383">
        <v>12.3499</v>
      </c>
      <c r="V383">
        <v>12.6624</v>
      </c>
      <c r="W383">
        <v>12.2773</v>
      </c>
      <c r="X383">
        <v>12.3908</v>
      </c>
      <c r="Y383">
        <f t="shared" si="10"/>
        <v>7.1144108648331546E-3</v>
      </c>
      <c r="Z383">
        <f t="shared" si="11"/>
        <v>-1.0173874999999999</v>
      </c>
    </row>
    <row r="384" spans="1:26" x14ac:dyDescent="0.2">
      <c r="A384">
        <v>846</v>
      </c>
      <c r="B384" t="b">
        <v>1</v>
      </c>
      <c r="C384" t="s">
        <v>1526</v>
      </c>
      <c r="D384">
        <v>52.09</v>
      </c>
      <c r="E384">
        <v>14.36</v>
      </c>
      <c r="F384">
        <v>5</v>
      </c>
      <c r="G384">
        <v>5</v>
      </c>
      <c r="H384" t="s">
        <v>70</v>
      </c>
      <c r="I384">
        <v>6.6280700000000001</v>
      </c>
      <c r="J384">
        <v>6.8630599999999999</v>
      </c>
      <c r="K384">
        <v>7.4181299999999997</v>
      </c>
      <c r="L384">
        <v>7.36714</v>
      </c>
      <c r="M384">
        <v>6.9517699999999998</v>
      </c>
      <c r="N384">
        <v>6.8402900000000004</v>
      </c>
      <c r="O384">
        <v>6.5272300000000003</v>
      </c>
      <c r="P384">
        <v>6.9437600000000002</v>
      </c>
      <c r="Q384">
        <v>7.4069900000000004</v>
      </c>
      <c r="R384">
        <v>7.5910000000000002</v>
      </c>
      <c r="S384">
        <v>8.1613399999999992</v>
      </c>
      <c r="T384">
        <v>8.1672499999999992</v>
      </c>
      <c r="U384">
        <v>7.4816099999999999</v>
      </c>
      <c r="V384">
        <v>7.0615100000000002</v>
      </c>
      <c r="W384">
        <v>7.2354900000000004</v>
      </c>
      <c r="X384">
        <v>7.4896500000000001</v>
      </c>
      <c r="Y384">
        <f t="shared" si="10"/>
        <v>7.158531399172754E-3</v>
      </c>
      <c r="Z384">
        <f t="shared" si="11"/>
        <v>-0.63192374999999856</v>
      </c>
    </row>
    <row r="385" spans="1:26" x14ac:dyDescent="0.2">
      <c r="A385">
        <v>511</v>
      </c>
      <c r="B385" t="b">
        <v>1</v>
      </c>
      <c r="C385" t="s">
        <v>3076</v>
      </c>
      <c r="D385">
        <v>46.98</v>
      </c>
      <c r="E385">
        <v>10.34</v>
      </c>
      <c r="F385">
        <v>6</v>
      </c>
      <c r="G385">
        <v>6</v>
      </c>
      <c r="H385" t="s">
        <v>33</v>
      </c>
      <c r="I385">
        <v>8.0438500000000008</v>
      </c>
      <c r="J385">
        <v>6.6675300000000002</v>
      </c>
      <c r="K385">
        <v>7.2700800000000001</v>
      </c>
      <c r="L385">
        <v>8.1321300000000001</v>
      </c>
      <c r="M385">
        <v>5.2096</v>
      </c>
      <c r="N385">
        <v>7.5697200000000002</v>
      </c>
      <c r="O385">
        <v>4.0853799999999998</v>
      </c>
      <c r="P385">
        <v>5.7370400000000004</v>
      </c>
      <c r="Q385">
        <v>8.1595200000000006</v>
      </c>
      <c r="R385">
        <v>8.1203199999999995</v>
      </c>
      <c r="S385">
        <v>7.8404800000000003</v>
      </c>
      <c r="T385">
        <v>8.2858800000000006</v>
      </c>
      <c r="U385">
        <v>8.9234600000000004</v>
      </c>
      <c r="V385">
        <v>8.8927399999999999</v>
      </c>
      <c r="W385">
        <v>8.7829999999999995</v>
      </c>
      <c r="X385">
        <v>8.9816800000000008</v>
      </c>
      <c r="Y385">
        <f t="shared" si="10"/>
        <v>7.2455299632582367E-3</v>
      </c>
      <c r="Z385">
        <f t="shared" si="11"/>
        <v>-1.9089687499999988</v>
      </c>
    </row>
    <row r="386" spans="1:26" x14ac:dyDescent="0.2">
      <c r="A386">
        <v>516</v>
      </c>
      <c r="B386" t="b">
        <v>1</v>
      </c>
      <c r="C386" t="s">
        <v>374</v>
      </c>
      <c r="D386">
        <v>18.79</v>
      </c>
      <c r="E386">
        <v>75.510000000000005</v>
      </c>
      <c r="F386">
        <v>8</v>
      </c>
      <c r="G386">
        <v>8</v>
      </c>
      <c r="I386">
        <v>11.576700000000001</v>
      </c>
      <c r="J386">
        <v>10.7552</v>
      </c>
      <c r="K386">
        <v>10.292999999999999</v>
      </c>
      <c r="L386">
        <v>10.643700000000001</v>
      </c>
      <c r="M386">
        <v>11.2296</v>
      </c>
      <c r="N386">
        <v>11.4122</v>
      </c>
      <c r="O386">
        <v>15.3522</v>
      </c>
      <c r="P386">
        <v>15.3521</v>
      </c>
      <c r="Q386">
        <v>8.4144799999999993</v>
      </c>
      <c r="R386">
        <v>8.57057</v>
      </c>
      <c r="S386">
        <v>9.1509499999999999</v>
      </c>
      <c r="T386">
        <v>9.3151200000000003</v>
      </c>
      <c r="U386">
        <v>8.9787800000000004</v>
      </c>
      <c r="V386">
        <v>8.2637400000000003</v>
      </c>
      <c r="W386">
        <v>9.0120900000000006</v>
      </c>
      <c r="X386">
        <v>9.0724999999999998</v>
      </c>
      <c r="Y386">
        <f t="shared" ref="Y386:Y449" si="12">TTEST(J386:P386,Q386:X386,2,3)</f>
        <v>7.3659153385480991E-3</v>
      </c>
      <c r="Z386">
        <f t="shared" ref="Z386:Z449" si="13">AVERAGE(I386:P386)-AVERAGE(Q386:X386)</f>
        <v>3.2295587499999989</v>
      </c>
    </row>
    <row r="387" spans="1:26" x14ac:dyDescent="0.2">
      <c r="A387">
        <v>1038</v>
      </c>
      <c r="B387" t="b">
        <v>1</v>
      </c>
      <c r="C387" t="s">
        <v>2290</v>
      </c>
      <c r="D387">
        <v>32.92</v>
      </c>
      <c r="E387">
        <v>8.3000000000000007</v>
      </c>
      <c r="F387">
        <v>3</v>
      </c>
      <c r="G387">
        <v>3</v>
      </c>
      <c r="I387">
        <v>5.7323399999999998</v>
      </c>
      <c r="J387">
        <v>5.6255199999999999</v>
      </c>
      <c r="K387">
        <v>4.9816200000000004</v>
      </c>
      <c r="L387">
        <v>5.1150900000000004</v>
      </c>
      <c r="M387">
        <v>5.0624599999999997</v>
      </c>
      <c r="N387">
        <v>4.8151400000000004</v>
      </c>
      <c r="O387">
        <v>4.1108399999999996</v>
      </c>
      <c r="P387">
        <v>4.47607</v>
      </c>
      <c r="Q387">
        <v>7.8191499999999996</v>
      </c>
      <c r="R387">
        <v>7.4572399999999996</v>
      </c>
      <c r="S387">
        <v>4.7610799999999998</v>
      </c>
      <c r="T387">
        <v>6.1324699999999996</v>
      </c>
      <c r="U387">
        <v>7.1901000000000002</v>
      </c>
      <c r="V387">
        <v>4.56996</v>
      </c>
      <c r="W387">
        <v>7.0175099999999997</v>
      </c>
      <c r="X387">
        <v>6.8667699999999998</v>
      </c>
      <c r="Y387">
        <f t="shared" si="12"/>
        <v>7.4020315753710406E-3</v>
      </c>
      <c r="Z387">
        <f t="shared" si="13"/>
        <v>-1.4869000000000003</v>
      </c>
    </row>
    <row r="388" spans="1:26" x14ac:dyDescent="0.2">
      <c r="A388">
        <v>844</v>
      </c>
      <c r="B388" t="b">
        <v>1</v>
      </c>
      <c r="C388" t="s">
        <v>2402</v>
      </c>
      <c r="D388">
        <v>37.43</v>
      </c>
      <c r="E388">
        <v>1.19</v>
      </c>
      <c r="F388">
        <v>3</v>
      </c>
      <c r="G388">
        <v>3</v>
      </c>
      <c r="H388" t="s">
        <v>33</v>
      </c>
      <c r="I388">
        <v>6.5689000000000002</v>
      </c>
      <c r="J388">
        <v>5.3848000000000003</v>
      </c>
      <c r="K388">
        <v>4.2465599999999997</v>
      </c>
      <c r="L388">
        <v>5.1220699999999999</v>
      </c>
      <c r="M388">
        <v>5.0303599999999999</v>
      </c>
      <c r="N388">
        <v>5.3655600000000003</v>
      </c>
      <c r="O388">
        <v>6.2435600000000004</v>
      </c>
      <c r="P388">
        <v>4.0296599999999998</v>
      </c>
      <c r="Q388">
        <v>5.9036400000000002</v>
      </c>
      <c r="R388">
        <v>5.9092099999999999</v>
      </c>
      <c r="S388">
        <v>6.3313600000000001</v>
      </c>
      <c r="T388">
        <v>6.0629</v>
      </c>
      <c r="U388">
        <v>5.5403399999999996</v>
      </c>
      <c r="V388">
        <v>6.4906300000000003</v>
      </c>
      <c r="W388">
        <v>6.0316700000000001</v>
      </c>
      <c r="X388">
        <v>6.91845</v>
      </c>
      <c r="Y388">
        <f t="shared" si="12"/>
        <v>7.4168749004047373E-3</v>
      </c>
      <c r="Z388">
        <f t="shared" si="13"/>
        <v>-0.8995912499999994</v>
      </c>
    </row>
    <row r="389" spans="1:26" x14ac:dyDescent="0.2">
      <c r="A389">
        <v>835</v>
      </c>
      <c r="B389" t="b">
        <v>1</v>
      </c>
      <c r="C389" t="s">
        <v>1047</v>
      </c>
      <c r="D389">
        <v>36.409999999999997</v>
      </c>
      <c r="E389">
        <v>4.05</v>
      </c>
      <c r="F389">
        <v>3</v>
      </c>
      <c r="G389">
        <v>3</v>
      </c>
      <c r="I389">
        <v>7.0846600000000004</v>
      </c>
      <c r="J389">
        <v>7.4948199999999998</v>
      </c>
      <c r="K389">
        <v>6.9510300000000003</v>
      </c>
      <c r="L389">
        <v>7.0333300000000003</v>
      </c>
      <c r="M389">
        <v>6.4328700000000003</v>
      </c>
      <c r="N389">
        <v>6.3875900000000003</v>
      </c>
      <c r="O389">
        <v>5.5807900000000004</v>
      </c>
      <c r="P389">
        <v>6.2621500000000001</v>
      </c>
      <c r="Q389">
        <v>7.8425200000000004</v>
      </c>
      <c r="R389">
        <v>8.2019599999999997</v>
      </c>
      <c r="S389">
        <v>6.5479900000000004</v>
      </c>
      <c r="T389">
        <v>6.7946099999999996</v>
      </c>
      <c r="U389">
        <v>7.7473599999999996</v>
      </c>
      <c r="V389">
        <v>7.9439399999999996</v>
      </c>
      <c r="W389">
        <v>7.8202100000000003</v>
      </c>
      <c r="X389">
        <v>7.8753000000000002</v>
      </c>
      <c r="Y389">
        <f t="shared" si="12"/>
        <v>7.4170858655587752E-3</v>
      </c>
      <c r="Z389">
        <f t="shared" si="13"/>
        <v>-0.94333124999999995</v>
      </c>
    </row>
    <row r="390" spans="1:26" x14ac:dyDescent="0.2">
      <c r="A390">
        <v>407</v>
      </c>
      <c r="B390" t="b">
        <v>1</v>
      </c>
      <c r="C390" t="s">
        <v>153</v>
      </c>
      <c r="D390">
        <v>26.93</v>
      </c>
      <c r="E390">
        <v>12.81</v>
      </c>
      <c r="F390">
        <v>8</v>
      </c>
      <c r="G390">
        <v>8</v>
      </c>
      <c r="I390">
        <v>7.3623399999999997</v>
      </c>
      <c r="J390">
        <v>6.2796599999999998</v>
      </c>
      <c r="K390">
        <v>6.52501</v>
      </c>
      <c r="L390">
        <v>5.202</v>
      </c>
      <c r="M390">
        <v>6.15585</v>
      </c>
      <c r="N390">
        <v>6.1427699999999996</v>
      </c>
      <c r="O390">
        <v>5.3043800000000001</v>
      </c>
      <c r="P390">
        <v>6.1017000000000001</v>
      </c>
      <c r="Q390">
        <v>8.68886</v>
      </c>
      <c r="R390">
        <v>8.5818300000000001</v>
      </c>
      <c r="S390">
        <v>6.7233599999999996</v>
      </c>
      <c r="T390">
        <v>7.2451299999999996</v>
      </c>
      <c r="U390">
        <v>6.6350499999999997</v>
      </c>
      <c r="V390">
        <v>6.53132</v>
      </c>
      <c r="W390">
        <v>6.6659600000000001</v>
      </c>
      <c r="X390">
        <v>6.3840300000000001</v>
      </c>
      <c r="Y390">
        <f t="shared" si="12"/>
        <v>8.1812210906176373E-3</v>
      </c>
      <c r="Z390">
        <f t="shared" si="13"/>
        <v>-1.0477287500000001</v>
      </c>
    </row>
    <row r="391" spans="1:26" x14ac:dyDescent="0.2">
      <c r="A391">
        <v>740</v>
      </c>
      <c r="B391" t="b">
        <v>1</v>
      </c>
      <c r="C391" t="s">
        <v>1900</v>
      </c>
      <c r="D391">
        <v>57.21</v>
      </c>
      <c r="E391">
        <v>5.65</v>
      </c>
      <c r="F391">
        <v>5</v>
      </c>
      <c r="G391">
        <v>5</v>
      </c>
      <c r="I391">
        <v>6.39269</v>
      </c>
      <c r="J391">
        <v>6.4103199999999996</v>
      </c>
      <c r="K391">
        <v>6.71577</v>
      </c>
      <c r="L391">
        <v>6.8589900000000004</v>
      </c>
      <c r="M391">
        <v>6.9433100000000003</v>
      </c>
      <c r="N391">
        <v>6.4441199999999998</v>
      </c>
      <c r="O391">
        <v>5.4633599999999998</v>
      </c>
      <c r="P391">
        <v>5.3792600000000004</v>
      </c>
      <c r="Q391">
        <v>7.4995799999999999</v>
      </c>
      <c r="R391">
        <v>7.5223199999999997</v>
      </c>
      <c r="S391">
        <v>8.1629000000000005</v>
      </c>
      <c r="T391">
        <v>8.0788600000000006</v>
      </c>
      <c r="U391">
        <v>5.9071400000000001</v>
      </c>
      <c r="V391">
        <v>8.0160599999999995</v>
      </c>
      <c r="W391">
        <v>7.0236000000000001</v>
      </c>
      <c r="X391">
        <v>7.2112999999999996</v>
      </c>
      <c r="Y391">
        <f t="shared" si="12"/>
        <v>8.2890168755812149E-3</v>
      </c>
      <c r="Z391">
        <f t="shared" si="13"/>
        <v>-1.1017425000000003</v>
      </c>
    </row>
    <row r="392" spans="1:26" x14ac:dyDescent="0.2">
      <c r="A392">
        <v>340</v>
      </c>
      <c r="B392" t="b">
        <v>1</v>
      </c>
      <c r="C392" t="s">
        <v>3594</v>
      </c>
      <c r="D392">
        <v>33.74</v>
      </c>
      <c r="E392">
        <v>27.71</v>
      </c>
      <c r="F392">
        <v>7</v>
      </c>
      <c r="G392">
        <v>6</v>
      </c>
      <c r="H392" t="s">
        <v>92</v>
      </c>
      <c r="I392">
        <v>11.329499999999999</v>
      </c>
      <c r="J392">
        <v>11.1839</v>
      </c>
      <c r="K392">
        <v>11.1485</v>
      </c>
      <c r="L392">
        <v>11.087400000000001</v>
      </c>
      <c r="M392">
        <v>10.9724</v>
      </c>
      <c r="N392">
        <v>11.0093</v>
      </c>
      <c r="O392">
        <v>10.445</v>
      </c>
      <c r="P392">
        <v>11.047599999999999</v>
      </c>
      <c r="Q392">
        <v>11.9352</v>
      </c>
      <c r="R392">
        <v>11.9185</v>
      </c>
      <c r="S392">
        <v>11.0848</v>
      </c>
      <c r="T392">
        <v>11.1487</v>
      </c>
      <c r="U392">
        <v>11.6152</v>
      </c>
      <c r="V392">
        <v>10.9727</v>
      </c>
      <c r="W392">
        <v>11.998900000000001</v>
      </c>
      <c r="X392">
        <v>12.2591</v>
      </c>
      <c r="Y392">
        <f t="shared" si="12"/>
        <v>8.5567566036257314E-3</v>
      </c>
      <c r="Z392">
        <f t="shared" si="13"/>
        <v>-0.58868750000000247</v>
      </c>
    </row>
    <row r="393" spans="1:26" x14ac:dyDescent="0.2">
      <c r="A393">
        <v>4</v>
      </c>
      <c r="B393" t="b">
        <v>1</v>
      </c>
      <c r="C393" t="s">
        <v>3490</v>
      </c>
      <c r="D393">
        <v>50.43</v>
      </c>
      <c r="E393">
        <v>59.45</v>
      </c>
      <c r="F393">
        <v>133</v>
      </c>
      <c r="G393">
        <v>123</v>
      </c>
      <c r="H393" t="s">
        <v>92</v>
      </c>
      <c r="I393">
        <v>10.77</v>
      </c>
      <c r="J393">
        <v>11.0624</v>
      </c>
      <c r="K393">
        <v>10.6982</v>
      </c>
      <c r="L393">
        <v>11.314</v>
      </c>
      <c r="M393">
        <v>9.1228400000000001</v>
      </c>
      <c r="N393">
        <v>9.3389399999999991</v>
      </c>
      <c r="O393">
        <v>8.8634900000000005</v>
      </c>
      <c r="P393">
        <v>8.1959499999999998</v>
      </c>
      <c r="Q393">
        <v>14.411899999999999</v>
      </c>
      <c r="R393">
        <v>14.341900000000001</v>
      </c>
      <c r="S393">
        <v>12.756</v>
      </c>
      <c r="T393">
        <v>12.8294</v>
      </c>
      <c r="U393">
        <v>10.644</v>
      </c>
      <c r="V393">
        <v>10.498799999999999</v>
      </c>
      <c r="W393">
        <v>10.383100000000001</v>
      </c>
      <c r="X393">
        <v>11.1578</v>
      </c>
      <c r="Y393">
        <f t="shared" si="12"/>
        <v>8.7351845841315157E-3</v>
      </c>
      <c r="Z393">
        <f t="shared" si="13"/>
        <v>-2.2071349999999992</v>
      </c>
    </row>
    <row r="394" spans="1:26" x14ac:dyDescent="0.2">
      <c r="A394">
        <v>594</v>
      </c>
      <c r="B394" t="b">
        <v>1</v>
      </c>
      <c r="C394" t="s">
        <v>1770</v>
      </c>
      <c r="D394">
        <v>103.45</v>
      </c>
      <c r="E394">
        <v>17.37</v>
      </c>
      <c r="F394">
        <v>5</v>
      </c>
      <c r="G394">
        <v>5</v>
      </c>
      <c r="I394">
        <v>5.8335100000000004</v>
      </c>
      <c r="J394">
        <v>5.0364800000000001</v>
      </c>
      <c r="K394">
        <v>6.17605</v>
      </c>
      <c r="L394">
        <v>4.7079500000000003</v>
      </c>
      <c r="M394">
        <v>6.0184899999999999</v>
      </c>
      <c r="N394">
        <v>4.8406799999999999</v>
      </c>
      <c r="O394">
        <v>5.0152799999999997</v>
      </c>
      <c r="P394">
        <v>4.12887</v>
      </c>
      <c r="Q394">
        <v>6.4455799999999996</v>
      </c>
      <c r="R394">
        <v>6.5187799999999996</v>
      </c>
      <c r="S394">
        <v>5.9648500000000002</v>
      </c>
      <c r="T394">
        <v>5.6188200000000004</v>
      </c>
      <c r="U394">
        <v>6.5513000000000003</v>
      </c>
      <c r="V394">
        <v>6.2019000000000002</v>
      </c>
      <c r="W394">
        <v>5.9285500000000004</v>
      </c>
      <c r="X394">
        <v>6.0062300000000004</v>
      </c>
      <c r="Y394">
        <f t="shared" si="12"/>
        <v>8.7884293181448303E-3</v>
      </c>
      <c r="Z394">
        <f t="shared" si="13"/>
        <v>-0.93483750000000043</v>
      </c>
    </row>
    <row r="395" spans="1:26" x14ac:dyDescent="0.2">
      <c r="A395">
        <v>744</v>
      </c>
      <c r="B395" t="b">
        <v>1</v>
      </c>
      <c r="C395" t="s">
        <v>1350</v>
      </c>
      <c r="D395">
        <v>14.5</v>
      </c>
      <c r="E395">
        <v>15.74</v>
      </c>
      <c r="F395">
        <v>5</v>
      </c>
      <c r="G395">
        <v>5</v>
      </c>
      <c r="H395" t="s">
        <v>33</v>
      </c>
      <c r="I395">
        <v>6.6367399999999996</v>
      </c>
      <c r="J395">
        <v>6.1403299999999996</v>
      </c>
      <c r="K395">
        <v>5.5002399999999998</v>
      </c>
      <c r="L395">
        <v>5.7210799999999997</v>
      </c>
      <c r="M395">
        <v>4.5300799999999999</v>
      </c>
      <c r="N395">
        <v>4.6128200000000001</v>
      </c>
      <c r="O395">
        <v>4.6596799999999998</v>
      </c>
      <c r="P395">
        <v>5.4447599999999996</v>
      </c>
      <c r="Q395">
        <v>7.6732100000000001</v>
      </c>
      <c r="R395">
        <v>7.49193</v>
      </c>
      <c r="S395">
        <v>5.41683</v>
      </c>
      <c r="T395">
        <v>4.2604800000000003</v>
      </c>
      <c r="U395">
        <v>8.0167800000000007</v>
      </c>
      <c r="V395">
        <v>7.3223900000000004</v>
      </c>
      <c r="W395">
        <v>7.7230699999999999</v>
      </c>
      <c r="X395">
        <v>8.0585400000000007</v>
      </c>
      <c r="Y395">
        <f t="shared" si="12"/>
        <v>8.8827978637198522E-3</v>
      </c>
      <c r="Z395">
        <f t="shared" si="13"/>
        <v>-1.5896875000000001</v>
      </c>
    </row>
    <row r="396" spans="1:26" x14ac:dyDescent="0.2">
      <c r="A396">
        <v>285</v>
      </c>
      <c r="B396" t="b">
        <v>1</v>
      </c>
      <c r="C396" t="s">
        <v>3158</v>
      </c>
      <c r="D396">
        <v>40.909999999999997</v>
      </c>
      <c r="E396">
        <v>9.76</v>
      </c>
      <c r="F396">
        <v>11</v>
      </c>
      <c r="G396">
        <v>11</v>
      </c>
      <c r="H396" t="s">
        <v>92</v>
      </c>
      <c r="I396">
        <v>6.4477700000000002</v>
      </c>
      <c r="J396">
        <v>7.5774600000000003</v>
      </c>
      <c r="K396">
        <v>7.5960599999999996</v>
      </c>
      <c r="L396">
        <v>6.6831300000000002</v>
      </c>
      <c r="M396">
        <v>6.2092799999999997</v>
      </c>
      <c r="N396">
        <v>5.5362600000000004</v>
      </c>
      <c r="O396">
        <v>6.2823900000000004</v>
      </c>
      <c r="P396">
        <v>6.3951700000000002</v>
      </c>
      <c r="Q396">
        <v>8.9080899999999996</v>
      </c>
      <c r="R396">
        <v>9.1510899999999999</v>
      </c>
      <c r="S396">
        <v>8.2255199999999995</v>
      </c>
      <c r="T396">
        <v>8.2577400000000001</v>
      </c>
      <c r="U396">
        <v>7.2772500000000004</v>
      </c>
      <c r="V396">
        <v>7.0842499999999999</v>
      </c>
      <c r="W396">
        <v>6.8459000000000003</v>
      </c>
      <c r="X396">
        <v>7.39194</v>
      </c>
      <c r="Y396">
        <f t="shared" si="12"/>
        <v>8.9213937592646994E-3</v>
      </c>
      <c r="Z396">
        <f t="shared" si="13"/>
        <v>-1.3017824999999998</v>
      </c>
    </row>
    <row r="397" spans="1:26" x14ac:dyDescent="0.2">
      <c r="A397">
        <v>150</v>
      </c>
      <c r="B397" t="b">
        <v>1</v>
      </c>
      <c r="C397" t="s">
        <v>675</v>
      </c>
      <c r="D397">
        <v>40.43</v>
      </c>
      <c r="E397">
        <v>23.45</v>
      </c>
      <c r="F397">
        <v>22</v>
      </c>
      <c r="G397">
        <v>22</v>
      </c>
      <c r="H397" t="s">
        <v>33</v>
      </c>
      <c r="I397">
        <v>11.460800000000001</v>
      </c>
      <c r="J397">
        <v>11.420999999999999</v>
      </c>
      <c r="K397">
        <v>11.5166</v>
      </c>
      <c r="L397">
        <v>11.4178</v>
      </c>
      <c r="M397">
        <v>11.191599999999999</v>
      </c>
      <c r="N397">
        <v>11.6059</v>
      </c>
      <c r="O397">
        <v>9.6752599999999997</v>
      </c>
      <c r="P397">
        <v>9.21007</v>
      </c>
      <c r="Q397">
        <v>9.4032900000000001</v>
      </c>
      <c r="R397">
        <v>13.545</v>
      </c>
      <c r="S397">
        <v>13.5718</v>
      </c>
      <c r="T397">
        <v>13.7037</v>
      </c>
      <c r="U397">
        <v>12.8035</v>
      </c>
      <c r="V397">
        <v>12.8185</v>
      </c>
      <c r="W397">
        <v>13.2713</v>
      </c>
      <c r="X397">
        <v>13.086399999999999</v>
      </c>
      <c r="Y397">
        <f t="shared" si="12"/>
        <v>9.1507350024837165E-3</v>
      </c>
      <c r="Z397">
        <f t="shared" si="13"/>
        <v>-1.8380574999999997</v>
      </c>
    </row>
    <row r="398" spans="1:26" x14ac:dyDescent="0.2">
      <c r="A398">
        <v>690</v>
      </c>
      <c r="B398" t="b">
        <v>1</v>
      </c>
      <c r="C398" t="s">
        <v>679</v>
      </c>
      <c r="D398">
        <v>3.92</v>
      </c>
      <c r="E398">
        <v>19.14</v>
      </c>
      <c r="F398">
        <v>6</v>
      </c>
      <c r="G398">
        <v>6</v>
      </c>
      <c r="I398">
        <v>9.6934000000000005</v>
      </c>
      <c r="J398">
        <v>8.9891299999999994</v>
      </c>
      <c r="K398">
        <v>10.843500000000001</v>
      </c>
      <c r="L398">
        <v>10.9335</v>
      </c>
      <c r="M398">
        <v>10.0968</v>
      </c>
      <c r="N398">
        <v>8.7040600000000001</v>
      </c>
      <c r="O398">
        <v>9.7228399999999997</v>
      </c>
      <c r="P398">
        <v>9.2183399999999995</v>
      </c>
      <c r="Q398">
        <v>9.1831499999999995</v>
      </c>
      <c r="R398">
        <v>8.8678600000000003</v>
      </c>
      <c r="S398">
        <v>9.0586400000000005</v>
      </c>
      <c r="T398">
        <v>9.09</v>
      </c>
      <c r="U398">
        <v>8.5615500000000004</v>
      </c>
      <c r="V398">
        <v>7.8957300000000004</v>
      </c>
      <c r="W398">
        <v>6.3120099999999999</v>
      </c>
      <c r="X398">
        <v>7.2889400000000002</v>
      </c>
      <c r="Y398">
        <f t="shared" si="12"/>
        <v>9.4936257340290531E-3</v>
      </c>
      <c r="Z398">
        <f t="shared" si="13"/>
        <v>1.4929612500000005</v>
      </c>
    </row>
    <row r="399" spans="1:26" x14ac:dyDescent="0.2">
      <c r="A399">
        <v>374</v>
      </c>
      <c r="B399" t="b">
        <v>1</v>
      </c>
      <c r="C399" t="s">
        <v>847</v>
      </c>
      <c r="D399">
        <v>12.55</v>
      </c>
      <c r="E399">
        <v>51.61</v>
      </c>
      <c r="F399">
        <v>10</v>
      </c>
      <c r="G399">
        <v>10</v>
      </c>
      <c r="H399" t="s">
        <v>92</v>
      </c>
      <c r="I399">
        <v>10.735099999999999</v>
      </c>
      <c r="J399">
        <v>10.573</v>
      </c>
      <c r="K399">
        <v>11.0815</v>
      </c>
      <c r="L399">
        <v>10.837899999999999</v>
      </c>
      <c r="M399">
        <v>10.7469</v>
      </c>
      <c r="N399">
        <v>9.8385300000000004</v>
      </c>
      <c r="O399">
        <v>16.3917</v>
      </c>
      <c r="P399">
        <v>16.297899999999998</v>
      </c>
      <c r="Q399">
        <v>6.8912699999999996</v>
      </c>
      <c r="R399">
        <v>8.2285500000000003</v>
      </c>
      <c r="S399">
        <v>9.2550500000000007</v>
      </c>
      <c r="T399">
        <v>8.97804</v>
      </c>
      <c r="U399">
        <v>8.1654</v>
      </c>
      <c r="V399">
        <v>9.0582600000000006</v>
      </c>
      <c r="W399">
        <v>8.2130200000000002</v>
      </c>
      <c r="X399">
        <v>7.8367000000000004</v>
      </c>
      <c r="Y399">
        <f t="shared" si="12"/>
        <v>9.6538068764682357E-3</v>
      </c>
      <c r="Z399">
        <f t="shared" si="13"/>
        <v>3.7345299999999995</v>
      </c>
    </row>
    <row r="400" spans="1:26" x14ac:dyDescent="0.2">
      <c r="A400">
        <v>914</v>
      </c>
      <c r="B400" t="b">
        <v>1</v>
      </c>
      <c r="C400" t="s">
        <v>1996</v>
      </c>
      <c r="D400">
        <v>8.5399999999999991</v>
      </c>
      <c r="E400">
        <v>10.69</v>
      </c>
      <c r="F400">
        <v>3</v>
      </c>
      <c r="G400">
        <v>3</v>
      </c>
      <c r="H400" t="s">
        <v>33</v>
      </c>
      <c r="I400">
        <v>5.4492799999999999</v>
      </c>
      <c r="J400">
        <v>5.1020399999999997</v>
      </c>
      <c r="K400">
        <v>5.00162</v>
      </c>
      <c r="L400">
        <v>5.1981400000000004</v>
      </c>
      <c r="M400">
        <v>4.0603499999999997</v>
      </c>
      <c r="N400">
        <v>3.4622099999999998</v>
      </c>
      <c r="O400">
        <v>4.8498799999999997</v>
      </c>
      <c r="P400">
        <v>4.0271100000000004</v>
      </c>
      <c r="Q400">
        <v>8.7528299999999994</v>
      </c>
      <c r="R400">
        <v>8.7870600000000003</v>
      </c>
      <c r="S400">
        <v>6.1360700000000001</v>
      </c>
      <c r="T400">
        <v>5.1217100000000002</v>
      </c>
      <c r="U400">
        <v>7.5469099999999996</v>
      </c>
      <c r="V400">
        <v>3.57233</v>
      </c>
      <c r="W400">
        <v>7.4004799999999999</v>
      </c>
      <c r="X400">
        <v>6.52597</v>
      </c>
      <c r="Y400">
        <f t="shared" si="12"/>
        <v>1.0072717760443885E-2</v>
      </c>
      <c r="Z400">
        <f t="shared" si="13"/>
        <v>-2.0865912500000006</v>
      </c>
    </row>
    <row r="401" spans="1:26" x14ac:dyDescent="0.2">
      <c r="A401">
        <v>243</v>
      </c>
      <c r="B401" t="b">
        <v>1</v>
      </c>
      <c r="C401" t="s">
        <v>2864</v>
      </c>
      <c r="D401">
        <v>35.659999999999997</v>
      </c>
      <c r="E401">
        <v>49.44</v>
      </c>
      <c r="F401">
        <v>13</v>
      </c>
      <c r="G401">
        <v>13</v>
      </c>
      <c r="H401" t="s">
        <v>33</v>
      </c>
      <c r="I401">
        <v>11.4795</v>
      </c>
      <c r="J401">
        <v>10.051500000000001</v>
      </c>
      <c r="K401">
        <v>10.525600000000001</v>
      </c>
      <c r="L401">
        <v>10.2653</v>
      </c>
      <c r="M401">
        <v>11.061999999999999</v>
      </c>
      <c r="N401">
        <v>9.8207199999999997</v>
      </c>
      <c r="O401">
        <v>8.5429300000000001</v>
      </c>
      <c r="P401">
        <v>9.5545299999999997</v>
      </c>
      <c r="Q401">
        <v>12.3415</v>
      </c>
      <c r="R401">
        <v>12.3278</v>
      </c>
      <c r="S401">
        <v>11.2448</v>
      </c>
      <c r="T401">
        <v>11.2807</v>
      </c>
      <c r="U401">
        <v>10.9521</v>
      </c>
      <c r="V401">
        <v>10.7509</v>
      </c>
      <c r="W401">
        <v>10.2204</v>
      </c>
      <c r="X401">
        <v>10.5228</v>
      </c>
      <c r="Y401">
        <f t="shared" si="12"/>
        <v>1.033950520065129E-2</v>
      </c>
      <c r="Z401">
        <f t="shared" si="13"/>
        <v>-1.0423650000000002</v>
      </c>
    </row>
    <row r="402" spans="1:26" x14ac:dyDescent="0.2">
      <c r="A402">
        <v>1005</v>
      </c>
      <c r="B402" t="b">
        <v>1</v>
      </c>
      <c r="C402" t="s">
        <v>3154</v>
      </c>
      <c r="D402">
        <v>33.479999999999997</v>
      </c>
      <c r="E402">
        <v>10.56</v>
      </c>
      <c r="F402">
        <v>3</v>
      </c>
      <c r="G402">
        <v>3</v>
      </c>
      <c r="H402" t="s">
        <v>33</v>
      </c>
      <c r="I402">
        <v>6.8729100000000001</v>
      </c>
      <c r="J402">
        <v>6.5871599999999999</v>
      </c>
      <c r="K402">
        <v>6.5602</v>
      </c>
      <c r="L402">
        <v>5.8013899999999996</v>
      </c>
      <c r="M402">
        <v>5.9581799999999996</v>
      </c>
      <c r="N402">
        <v>6.3983800000000004</v>
      </c>
      <c r="O402">
        <v>6.2289199999999996</v>
      </c>
      <c r="P402">
        <v>6.0006199999999996</v>
      </c>
      <c r="Q402">
        <v>7.35487</v>
      </c>
      <c r="R402">
        <v>7.5738300000000001</v>
      </c>
      <c r="S402">
        <v>6.4180200000000003</v>
      </c>
      <c r="T402">
        <v>6.8284900000000004</v>
      </c>
      <c r="U402">
        <v>6.3638899999999996</v>
      </c>
      <c r="V402">
        <v>6.4075100000000003</v>
      </c>
      <c r="W402">
        <v>6.5622600000000002</v>
      </c>
      <c r="X402">
        <v>7.23062</v>
      </c>
      <c r="Y402">
        <f t="shared" si="12"/>
        <v>1.0714903402447006E-2</v>
      </c>
      <c r="Z402">
        <f t="shared" si="13"/>
        <v>-0.54146625000000004</v>
      </c>
    </row>
    <row r="403" spans="1:26" x14ac:dyDescent="0.2">
      <c r="A403">
        <v>244</v>
      </c>
      <c r="B403" t="b">
        <v>1</v>
      </c>
      <c r="C403" t="s">
        <v>1666</v>
      </c>
      <c r="D403">
        <v>9.44</v>
      </c>
      <c r="E403">
        <v>25.22</v>
      </c>
      <c r="F403">
        <v>16</v>
      </c>
      <c r="G403">
        <v>16</v>
      </c>
      <c r="H403" t="s">
        <v>158</v>
      </c>
      <c r="I403">
        <v>10.224299999999999</v>
      </c>
      <c r="J403">
        <v>8.4259900000000005</v>
      </c>
      <c r="K403">
        <v>9.7248699999999992</v>
      </c>
      <c r="L403">
        <v>9.6250599999999995</v>
      </c>
      <c r="M403">
        <v>10.007300000000001</v>
      </c>
      <c r="N403">
        <v>10.067299999999999</v>
      </c>
      <c r="O403">
        <v>8.8753299999999999</v>
      </c>
      <c r="P403">
        <v>8.7460799999999992</v>
      </c>
      <c r="Q403">
        <v>8.9494500000000006</v>
      </c>
      <c r="R403">
        <v>8.2911800000000007</v>
      </c>
      <c r="S403">
        <v>7.9908200000000003</v>
      </c>
      <c r="T403">
        <v>7.8006700000000002</v>
      </c>
      <c r="U403">
        <v>8.6387300000000007</v>
      </c>
      <c r="V403">
        <v>8.1455000000000002</v>
      </c>
      <c r="W403">
        <v>8.5886999999999993</v>
      </c>
      <c r="X403">
        <v>9.1063299999999998</v>
      </c>
      <c r="Y403">
        <f t="shared" si="12"/>
        <v>1.1099606831588268E-2</v>
      </c>
      <c r="Z403">
        <f t="shared" si="13"/>
        <v>1.0231062500000014</v>
      </c>
    </row>
    <row r="404" spans="1:26" x14ac:dyDescent="0.2">
      <c r="A404">
        <v>676</v>
      </c>
      <c r="B404" t="b">
        <v>1</v>
      </c>
      <c r="C404" t="s">
        <v>1482</v>
      </c>
      <c r="D404">
        <v>71.040000000000006</v>
      </c>
      <c r="E404">
        <v>22.83</v>
      </c>
      <c r="F404">
        <v>4</v>
      </c>
      <c r="G404">
        <v>3</v>
      </c>
      <c r="H404" t="s">
        <v>33</v>
      </c>
      <c r="I404">
        <v>9.8746600000000004</v>
      </c>
      <c r="J404">
        <v>9.6497700000000002</v>
      </c>
      <c r="K404">
        <v>8.3851300000000002</v>
      </c>
      <c r="L404">
        <v>8.8447099999999992</v>
      </c>
      <c r="M404">
        <v>9.2325999999999997</v>
      </c>
      <c r="N404">
        <v>9.2316599999999998</v>
      </c>
      <c r="O404">
        <v>8.2884499999999992</v>
      </c>
      <c r="P404">
        <v>8.3443900000000006</v>
      </c>
      <c r="Q404">
        <v>9.0884199999999993</v>
      </c>
      <c r="R404">
        <v>8.8956900000000001</v>
      </c>
      <c r="S404">
        <v>9.5213400000000004</v>
      </c>
      <c r="T404">
        <v>10.054500000000001</v>
      </c>
      <c r="U404">
        <v>9.5772300000000001</v>
      </c>
      <c r="V404">
        <v>9.7045999999999992</v>
      </c>
      <c r="W404">
        <v>10.0289</v>
      </c>
      <c r="X404">
        <v>10.1534</v>
      </c>
      <c r="Y404">
        <f t="shared" si="12"/>
        <v>1.1352956665544351E-2</v>
      </c>
      <c r="Z404">
        <f t="shared" si="13"/>
        <v>-0.64658874999999938</v>
      </c>
    </row>
    <row r="405" spans="1:26" x14ac:dyDescent="0.2">
      <c r="A405">
        <v>438</v>
      </c>
      <c r="B405" t="b">
        <v>1</v>
      </c>
      <c r="C405" t="s">
        <v>2924</v>
      </c>
      <c r="D405">
        <v>35.72</v>
      </c>
      <c r="E405">
        <v>17.82</v>
      </c>
      <c r="F405">
        <v>9</v>
      </c>
      <c r="G405">
        <v>9</v>
      </c>
      <c r="H405" t="s">
        <v>33</v>
      </c>
      <c r="I405">
        <v>7.6262299999999996</v>
      </c>
      <c r="J405">
        <v>8.0911399999999993</v>
      </c>
      <c r="K405">
        <v>8.2850699999999993</v>
      </c>
      <c r="L405">
        <v>8.4968199999999996</v>
      </c>
      <c r="M405">
        <v>8.3511000000000006</v>
      </c>
      <c r="N405">
        <v>8.37791</v>
      </c>
      <c r="O405">
        <v>8.0151900000000005</v>
      </c>
      <c r="P405">
        <v>7.8909500000000001</v>
      </c>
      <c r="Q405">
        <v>9.3653200000000005</v>
      </c>
      <c r="R405">
        <v>9.2410999999999994</v>
      </c>
      <c r="S405">
        <v>9.9352499999999999</v>
      </c>
      <c r="T405">
        <v>7.9637200000000004</v>
      </c>
      <c r="U405">
        <v>9.1587300000000003</v>
      </c>
      <c r="V405">
        <v>8.2540099999999992</v>
      </c>
      <c r="W405">
        <v>8.8038600000000002</v>
      </c>
      <c r="X405">
        <v>9.0235000000000003</v>
      </c>
      <c r="Y405">
        <f t="shared" si="12"/>
        <v>1.1358441800727884E-2</v>
      </c>
      <c r="Z405">
        <f t="shared" si="13"/>
        <v>-0.82638500000000015</v>
      </c>
    </row>
    <row r="406" spans="1:26" x14ac:dyDescent="0.2">
      <c r="A406">
        <v>53</v>
      </c>
      <c r="B406" t="b">
        <v>1</v>
      </c>
      <c r="C406" t="s">
        <v>2026</v>
      </c>
      <c r="D406">
        <v>62.31</v>
      </c>
      <c r="E406">
        <v>23.06</v>
      </c>
      <c r="F406">
        <v>42</v>
      </c>
      <c r="G406">
        <v>39</v>
      </c>
      <c r="H406" t="s">
        <v>92</v>
      </c>
      <c r="I406">
        <v>10.1713</v>
      </c>
      <c r="J406">
        <v>9.5603099999999994</v>
      </c>
      <c r="K406">
        <v>10.3133</v>
      </c>
      <c r="L406">
        <v>9.5136599999999998</v>
      </c>
      <c r="M406">
        <v>8.8679799999999993</v>
      </c>
      <c r="N406">
        <v>9.2663799999999998</v>
      </c>
      <c r="O406">
        <v>8.2850900000000003</v>
      </c>
      <c r="P406">
        <v>8.6808599999999991</v>
      </c>
      <c r="Q406">
        <v>10.9209</v>
      </c>
      <c r="R406">
        <v>10.938599999999999</v>
      </c>
      <c r="S406">
        <v>12.5222</v>
      </c>
      <c r="T406">
        <v>12.6191</v>
      </c>
      <c r="U406">
        <v>9.4443300000000008</v>
      </c>
      <c r="V406">
        <v>11.847</v>
      </c>
      <c r="W406">
        <v>9.5028600000000001</v>
      </c>
      <c r="X406">
        <v>9.2964900000000004</v>
      </c>
      <c r="Y406">
        <f t="shared" si="12"/>
        <v>1.1402286752252432E-2</v>
      </c>
      <c r="Z406">
        <f t="shared" si="13"/>
        <v>-1.554075000000001</v>
      </c>
    </row>
    <row r="407" spans="1:26" x14ac:dyDescent="0.2">
      <c r="A407">
        <v>371</v>
      </c>
      <c r="B407" t="b">
        <v>1</v>
      </c>
      <c r="C407" t="s">
        <v>2884</v>
      </c>
      <c r="D407">
        <v>45.68</v>
      </c>
      <c r="E407">
        <v>26.72</v>
      </c>
      <c r="F407">
        <v>11</v>
      </c>
      <c r="G407">
        <v>11</v>
      </c>
      <c r="H407" t="s">
        <v>33</v>
      </c>
      <c r="I407">
        <v>8.3166399999999996</v>
      </c>
      <c r="J407">
        <v>8.2930499999999991</v>
      </c>
      <c r="K407">
        <v>8.0957899999999992</v>
      </c>
      <c r="L407">
        <v>8.0704999999999991</v>
      </c>
      <c r="M407">
        <v>8.4196399999999993</v>
      </c>
      <c r="N407">
        <v>8.4643800000000002</v>
      </c>
      <c r="O407">
        <v>8.0056799999999999</v>
      </c>
      <c r="P407">
        <v>7.7975199999999996</v>
      </c>
      <c r="Q407">
        <v>8.9792799999999993</v>
      </c>
      <c r="R407">
        <v>8.9773700000000005</v>
      </c>
      <c r="S407">
        <v>8.0558099999999992</v>
      </c>
      <c r="T407">
        <v>7.9048699999999998</v>
      </c>
      <c r="U407">
        <v>9.9270200000000006</v>
      </c>
      <c r="V407">
        <v>9.5621600000000004</v>
      </c>
      <c r="W407">
        <v>9.8471899999999994</v>
      </c>
      <c r="X407">
        <v>10.070399999999999</v>
      </c>
      <c r="Y407">
        <f t="shared" si="12"/>
        <v>1.14254262246176E-2</v>
      </c>
      <c r="Z407">
        <f t="shared" si="13"/>
        <v>-0.98261249999999833</v>
      </c>
    </row>
    <row r="408" spans="1:26" x14ac:dyDescent="0.2">
      <c r="A408">
        <v>356</v>
      </c>
      <c r="B408" t="b">
        <v>1</v>
      </c>
      <c r="C408" t="s">
        <v>2398</v>
      </c>
      <c r="D408">
        <v>51.71</v>
      </c>
      <c r="E408">
        <v>36.840000000000003</v>
      </c>
      <c r="F408">
        <v>10</v>
      </c>
      <c r="G408">
        <v>10</v>
      </c>
      <c r="H408" t="s">
        <v>33</v>
      </c>
      <c r="I408">
        <v>10.052899999999999</v>
      </c>
      <c r="J408">
        <v>10.0244</v>
      </c>
      <c r="K408">
        <v>9.2791099999999993</v>
      </c>
      <c r="L408">
        <v>9.8220600000000005</v>
      </c>
      <c r="M408">
        <v>9.5443599999999993</v>
      </c>
      <c r="N408">
        <v>9.60304</v>
      </c>
      <c r="O408">
        <v>8.2068300000000001</v>
      </c>
      <c r="P408">
        <v>8.4794999999999998</v>
      </c>
      <c r="Q408">
        <v>10.297499999999999</v>
      </c>
      <c r="R408">
        <v>10.2781</v>
      </c>
      <c r="S408">
        <v>9.9960000000000004</v>
      </c>
      <c r="T408">
        <v>10.095800000000001</v>
      </c>
      <c r="U408">
        <v>9.9059500000000007</v>
      </c>
      <c r="V408">
        <v>10.3111</v>
      </c>
      <c r="W408">
        <v>10.097899999999999</v>
      </c>
      <c r="X408">
        <v>10.5832</v>
      </c>
      <c r="Y408">
        <f t="shared" si="12"/>
        <v>1.1446066037991432E-2</v>
      </c>
      <c r="Z408">
        <f t="shared" si="13"/>
        <v>-0.81916874999999933</v>
      </c>
    </row>
    <row r="409" spans="1:26" x14ac:dyDescent="0.2">
      <c r="A409">
        <v>857</v>
      </c>
      <c r="B409" t="b">
        <v>1</v>
      </c>
      <c r="C409" t="s">
        <v>202</v>
      </c>
      <c r="D409">
        <v>31.24</v>
      </c>
      <c r="E409">
        <v>15.79</v>
      </c>
      <c r="F409">
        <v>2</v>
      </c>
      <c r="G409">
        <v>2</v>
      </c>
      <c r="H409" t="s">
        <v>92</v>
      </c>
      <c r="I409">
        <v>11.9983</v>
      </c>
      <c r="J409">
        <v>9.4800199999999997</v>
      </c>
      <c r="K409">
        <v>9.7546300000000006</v>
      </c>
      <c r="L409">
        <v>9.5936599999999999</v>
      </c>
      <c r="M409">
        <v>9.1479099999999995</v>
      </c>
      <c r="N409">
        <v>10.634</v>
      </c>
      <c r="O409">
        <v>9.3370800000000003</v>
      </c>
      <c r="P409">
        <v>10.9361</v>
      </c>
      <c r="Q409">
        <v>11.6982</v>
      </c>
      <c r="R409">
        <v>11.924099999999999</v>
      </c>
      <c r="S409">
        <v>11.2338</v>
      </c>
      <c r="T409">
        <v>11.783899999999999</v>
      </c>
      <c r="U409">
        <v>9.2983499999999992</v>
      </c>
      <c r="V409">
        <v>10.666700000000001</v>
      </c>
      <c r="W409">
        <v>10.545400000000001</v>
      </c>
      <c r="X409">
        <v>10.926399999999999</v>
      </c>
      <c r="Y409">
        <f t="shared" si="12"/>
        <v>1.1791765427251947E-2</v>
      </c>
      <c r="Z409">
        <f t="shared" si="13"/>
        <v>-0.89939375000000155</v>
      </c>
    </row>
    <row r="410" spans="1:26" x14ac:dyDescent="0.2">
      <c r="A410">
        <v>684</v>
      </c>
      <c r="B410" t="b">
        <v>1</v>
      </c>
      <c r="C410" t="s">
        <v>2956</v>
      </c>
      <c r="D410">
        <v>48.34</v>
      </c>
      <c r="E410">
        <v>3.23</v>
      </c>
      <c r="F410">
        <v>5</v>
      </c>
      <c r="G410">
        <v>3</v>
      </c>
      <c r="I410">
        <v>4.79657</v>
      </c>
      <c r="J410">
        <v>5.9302900000000003</v>
      </c>
      <c r="K410">
        <v>7.01417</v>
      </c>
      <c r="L410">
        <v>5.2971700000000004</v>
      </c>
      <c r="M410">
        <v>4.9463699999999999</v>
      </c>
      <c r="N410">
        <v>6.1280200000000002</v>
      </c>
      <c r="O410">
        <v>3.9355099999999998</v>
      </c>
      <c r="P410">
        <v>4.2691499999999998</v>
      </c>
      <c r="Q410">
        <v>8.4363499999999991</v>
      </c>
      <c r="R410">
        <v>8.5102399999999996</v>
      </c>
      <c r="S410">
        <v>5.2098000000000004</v>
      </c>
      <c r="T410">
        <v>5.4923400000000004</v>
      </c>
      <c r="U410">
        <v>7.4681699999999998</v>
      </c>
      <c r="V410">
        <v>6.3106299999999997</v>
      </c>
      <c r="W410">
        <v>7.8142199999999997</v>
      </c>
      <c r="X410">
        <v>8.3138299999999994</v>
      </c>
      <c r="Y410">
        <f t="shared" si="12"/>
        <v>1.1835689122081865E-2</v>
      </c>
      <c r="Z410">
        <f t="shared" si="13"/>
        <v>-1.9047912500000006</v>
      </c>
    </row>
    <row r="411" spans="1:26" x14ac:dyDescent="0.2">
      <c r="A411">
        <v>148</v>
      </c>
      <c r="B411" t="b">
        <v>1</v>
      </c>
      <c r="C411" t="s">
        <v>1670</v>
      </c>
      <c r="D411">
        <v>67.58</v>
      </c>
      <c r="E411">
        <v>19</v>
      </c>
      <c r="F411">
        <v>21</v>
      </c>
      <c r="G411">
        <v>21</v>
      </c>
      <c r="H411" t="s">
        <v>92</v>
      </c>
      <c r="I411">
        <v>15.195399999999999</v>
      </c>
      <c r="J411">
        <v>15.123699999999999</v>
      </c>
      <c r="K411">
        <v>15.7615</v>
      </c>
      <c r="L411">
        <v>15.6937</v>
      </c>
      <c r="M411">
        <v>13.0426</v>
      </c>
      <c r="N411">
        <v>13.172499999999999</v>
      </c>
      <c r="O411">
        <v>10.668699999999999</v>
      </c>
      <c r="P411">
        <v>10.5543</v>
      </c>
      <c r="Q411">
        <v>16.682300000000001</v>
      </c>
      <c r="R411">
        <v>16.674299999999999</v>
      </c>
      <c r="S411">
        <v>16.8355</v>
      </c>
      <c r="T411">
        <v>16.956900000000001</v>
      </c>
      <c r="U411">
        <v>16.1998</v>
      </c>
      <c r="V411">
        <v>16.423200000000001</v>
      </c>
      <c r="W411">
        <v>15.6875</v>
      </c>
      <c r="X411">
        <v>15.5815</v>
      </c>
      <c r="Y411">
        <f t="shared" si="12"/>
        <v>1.2026478917771295E-2</v>
      </c>
      <c r="Z411">
        <f t="shared" si="13"/>
        <v>-2.7285749999999993</v>
      </c>
    </row>
    <row r="412" spans="1:26" x14ac:dyDescent="0.2">
      <c r="A412">
        <v>733</v>
      </c>
      <c r="B412" t="b">
        <v>1</v>
      </c>
      <c r="C412" t="s">
        <v>3674</v>
      </c>
      <c r="D412">
        <v>26.17</v>
      </c>
      <c r="E412">
        <v>5.75</v>
      </c>
      <c r="F412">
        <v>5</v>
      </c>
      <c r="G412">
        <v>5</v>
      </c>
      <c r="I412">
        <v>6.3194299999999997</v>
      </c>
      <c r="J412">
        <v>6.3018000000000001</v>
      </c>
      <c r="K412">
        <v>6.7157400000000003</v>
      </c>
      <c r="L412">
        <v>6.7815599999999998</v>
      </c>
      <c r="M412">
        <v>5.7036100000000003</v>
      </c>
      <c r="N412">
        <v>6.2870600000000003</v>
      </c>
      <c r="O412">
        <v>5.8826099999999997</v>
      </c>
      <c r="P412">
        <v>5.8364500000000001</v>
      </c>
      <c r="Q412">
        <v>8.34558</v>
      </c>
      <c r="R412">
        <v>8.2254699999999996</v>
      </c>
      <c r="S412">
        <v>6.3656800000000002</v>
      </c>
      <c r="T412">
        <v>6.2466900000000001</v>
      </c>
      <c r="U412">
        <v>6.7589600000000001</v>
      </c>
      <c r="V412">
        <v>6.8657700000000004</v>
      </c>
      <c r="W412">
        <v>7.2300899999999997</v>
      </c>
      <c r="X412">
        <v>7.3854100000000003</v>
      </c>
      <c r="Y412">
        <f t="shared" si="12"/>
        <v>1.204440821149279E-2</v>
      </c>
      <c r="Z412">
        <f t="shared" si="13"/>
        <v>-0.94942374999999934</v>
      </c>
    </row>
    <row r="413" spans="1:26" x14ac:dyDescent="0.2">
      <c r="A413">
        <v>289</v>
      </c>
      <c r="B413" t="b">
        <v>1</v>
      </c>
      <c r="C413" t="s">
        <v>198</v>
      </c>
      <c r="D413">
        <v>50.29</v>
      </c>
      <c r="E413">
        <v>19.89</v>
      </c>
      <c r="F413">
        <v>13</v>
      </c>
      <c r="G413">
        <v>13</v>
      </c>
      <c r="H413" t="s">
        <v>92</v>
      </c>
      <c r="I413">
        <v>8.3902699999999992</v>
      </c>
      <c r="J413">
        <v>8.2462800000000005</v>
      </c>
      <c r="K413">
        <v>8.9200599999999994</v>
      </c>
      <c r="L413">
        <v>8.8814299999999999</v>
      </c>
      <c r="M413">
        <v>6.4417299999999997</v>
      </c>
      <c r="N413">
        <v>6.7507599999999996</v>
      </c>
      <c r="O413">
        <v>7.40083</v>
      </c>
      <c r="P413">
        <v>7.4029499999999997</v>
      </c>
      <c r="Q413">
        <v>8.9214800000000007</v>
      </c>
      <c r="R413">
        <v>8.8627000000000002</v>
      </c>
      <c r="S413">
        <v>9.1265800000000006</v>
      </c>
      <c r="T413">
        <v>9.9265399999999993</v>
      </c>
      <c r="U413">
        <v>8.2057800000000007</v>
      </c>
      <c r="V413">
        <v>9.6068800000000003</v>
      </c>
      <c r="W413">
        <v>8.5892099999999996</v>
      </c>
      <c r="X413">
        <v>9.0244</v>
      </c>
      <c r="Y413">
        <f t="shared" si="12"/>
        <v>1.2051778797019913E-2</v>
      </c>
      <c r="Z413">
        <f t="shared" si="13"/>
        <v>-1.2286575000000024</v>
      </c>
    </row>
    <row r="414" spans="1:26" x14ac:dyDescent="0.2">
      <c r="A414">
        <v>451</v>
      </c>
      <c r="B414" t="b">
        <v>1</v>
      </c>
      <c r="C414" t="s">
        <v>1486</v>
      </c>
      <c r="D414">
        <v>44.43</v>
      </c>
      <c r="E414">
        <v>4.55</v>
      </c>
      <c r="F414">
        <v>9</v>
      </c>
      <c r="G414">
        <v>9</v>
      </c>
      <c r="H414" t="s">
        <v>70</v>
      </c>
      <c r="I414">
        <v>7.4871299999999996</v>
      </c>
      <c r="J414">
        <v>7.7494100000000001</v>
      </c>
      <c r="K414">
        <v>6.7087199999999996</v>
      </c>
      <c r="L414">
        <v>6.5796299999999999</v>
      </c>
      <c r="M414">
        <v>7.3211000000000004</v>
      </c>
      <c r="N414">
        <v>6.2794400000000001</v>
      </c>
      <c r="O414">
        <v>5.3869699999999998</v>
      </c>
      <c r="P414">
        <v>6.1760900000000003</v>
      </c>
      <c r="Q414">
        <v>7.4771900000000002</v>
      </c>
      <c r="R414">
        <v>7.3971099999999996</v>
      </c>
      <c r="S414">
        <v>9.8357500000000009</v>
      </c>
      <c r="T414">
        <v>7.50631</v>
      </c>
      <c r="U414">
        <v>7.4990399999999999</v>
      </c>
      <c r="V414">
        <v>9.9549699999999994</v>
      </c>
      <c r="W414">
        <v>7.2344299999999997</v>
      </c>
      <c r="X414">
        <v>7.5912199999999999</v>
      </c>
      <c r="Y414">
        <f t="shared" si="12"/>
        <v>1.2071221131731813E-2</v>
      </c>
      <c r="Z414">
        <f t="shared" si="13"/>
        <v>-1.3509412500000018</v>
      </c>
    </row>
    <row r="415" spans="1:26" x14ac:dyDescent="0.2">
      <c r="A415">
        <v>500</v>
      </c>
      <c r="B415" t="b">
        <v>1</v>
      </c>
      <c r="C415" t="s">
        <v>1956</v>
      </c>
      <c r="D415">
        <v>23.93</v>
      </c>
      <c r="E415">
        <v>6.5</v>
      </c>
      <c r="F415">
        <v>6</v>
      </c>
      <c r="G415">
        <v>6</v>
      </c>
      <c r="H415" t="s">
        <v>33</v>
      </c>
      <c r="I415">
        <v>6.5195100000000004</v>
      </c>
      <c r="J415">
        <v>6.4396300000000002</v>
      </c>
      <c r="K415">
        <v>6.5638699999999996</v>
      </c>
      <c r="L415">
        <v>6.5063599999999999</v>
      </c>
      <c r="M415">
        <v>5.9578600000000002</v>
      </c>
      <c r="N415">
        <v>6.4788100000000002</v>
      </c>
      <c r="O415">
        <v>5.9782999999999999</v>
      </c>
      <c r="P415">
        <v>5.8658400000000004</v>
      </c>
      <c r="Q415">
        <v>8.8080099999999995</v>
      </c>
      <c r="R415">
        <v>9.3368800000000007</v>
      </c>
      <c r="S415">
        <v>7.40829</v>
      </c>
      <c r="T415">
        <v>5.5830700000000002</v>
      </c>
      <c r="U415">
        <v>7.4867800000000004</v>
      </c>
      <c r="V415">
        <v>6.5923400000000001</v>
      </c>
      <c r="W415">
        <v>7.9471600000000002</v>
      </c>
      <c r="X415">
        <v>8.2008200000000002</v>
      </c>
      <c r="Y415">
        <f t="shared" si="12"/>
        <v>1.2155645738492531E-2</v>
      </c>
      <c r="Z415">
        <f t="shared" si="13"/>
        <v>-1.3816462500000011</v>
      </c>
    </row>
    <row r="416" spans="1:26" x14ac:dyDescent="0.2">
      <c r="A416">
        <v>213</v>
      </c>
      <c r="B416" t="b">
        <v>1</v>
      </c>
      <c r="C416" t="s">
        <v>1948</v>
      </c>
      <c r="D416">
        <v>30.4</v>
      </c>
      <c r="E416">
        <v>36.380000000000003</v>
      </c>
      <c r="F416">
        <v>17</v>
      </c>
      <c r="G416">
        <v>17</v>
      </c>
      <c r="I416">
        <v>9.26464</v>
      </c>
      <c r="J416">
        <v>9.4695199999999993</v>
      </c>
      <c r="K416">
        <v>9.32545</v>
      </c>
      <c r="L416">
        <v>9.3864900000000002</v>
      </c>
      <c r="M416">
        <v>8.2791599999999992</v>
      </c>
      <c r="N416">
        <v>8.4214500000000001</v>
      </c>
      <c r="O416">
        <v>8.6151099999999996</v>
      </c>
      <c r="P416">
        <v>8.5828100000000003</v>
      </c>
      <c r="Q416">
        <v>11.3657</v>
      </c>
      <c r="R416">
        <v>11.180099999999999</v>
      </c>
      <c r="S416">
        <v>9.6504799999999999</v>
      </c>
      <c r="T416">
        <v>9.6278400000000008</v>
      </c>
      <c r="U416">
        <v>9.8735400000000002</v>
      </c>
      <c r="V416">
        <v>9.1381999999999994</v>
      </c>
      <c r="W416">
        <v>9.1102100000000004</v>
      </c>
      <c r="X416">
        <v>9.5682700000000001</v>
      </c>
      <c r="Y416">
        <f t="shared" si="12"/>
        <v>1.2155755412537201E-2</v>
      </c>
      <c r="Z416">
        <f t="shared" si="13"/>
        <v>-1.0212137499999994</v>
      </c>
    </row>
    <row r="417" spans="1:26" x14ac:dyDescent="0.2">
      <c r="A417">
        <v>700</v>
      </c>
      <c r="B417" t="b">
        <v>1</v>
      </c>
      <c r="C417" t="s">
        <v>2214</v>
      </c>
      <c r="D417">
        <v>2.85</v>
      </c>
      <c r="E417">
        <v>11.52</v>
      </c>
      <c r="F417">
        <v>5</v>
      </c>
      <c r="G417">
        <v>5</v>
      </c>
      <c r="H417" t="s">
        <v>33</v>
      </c>
      <c r="I417">
        <v>11.6509</v>
      </c>
      <c r="J417">
        <v>9.3229100000000003</v>
      </c>
      <c r="K417">
        <v>10.388299999999999</v>
      </c>
      <c r="L417">
        <v>9.7003199999999996</v>
      </c>
      <c r="M417">
        <v>9.8549100000000003</v>
      </c>
      <c r="N417">
        <v>10.096299999999999</v>
      </c>
      <c r="O417">
        <v>8.1966699999999992</v>
      </c>
      <c r="P417">
        <v>8.5847899999999999</v>
      </c>
      <c r="Q417">
        <v>7.9951600000000003</v>
      </c>
      <c r="R417">
        <v>7.9177900000000001</v>
      </c>
      <c r="S417">
        <v>9.3111999999999995</v>
      </c>
      <c r="T417">
        <v>8.8788999999999998</v>
      </c>
      <c r="U417">
        <v>8.4312799999999992</v>
      </c>
      <c r="V417">
        <v>8.4574300000000004</v>
      </c>
      <c r="W417">
        <v>8.0931499999999996</v>
      </c>
      <c r="X417">
        <v>7.9054599999999997</v>
      </c>
      <c r="Y417">
        <f t="shared" si="12"/>
        <v>1.2317690788661921E-2</v>
      </c>
      <c r="Z417">
        <f t="shared" si="13"/>
        <v>1.3505912499999972</v>
      </c>
    </row>
    <row r="418" spans="1:26" x14ac:dyDescent="0.2">
      <c r="A418">
        <v>149</v>
      </c>
      <c r="B418" t="b">
        <v>1</v>
      </c>
      <c r="C418" t="s">
        <v>91</v>
      </c>
      <c r="D418">
        <v>13.89</v>
      </c>
      <c r="E418">
        <v>29.64</v>
      </c>
      <c r="F418">
        <v>25</v>
      </c>
      <c r="G418">
        <v>25</v>
      </c>
      <c r="H418" t="s">
        <v>92</v>
      </c>
      <c r="I418">
        <v>11.9207</v>
      </c>
      <c r="J418">
        <v>11.815099999999999</v>
      </c>
      <c r="K418">
        <v>10.916499999999999</v>
      </c>
      <c r="L418">
        <v>9.9763400000000004</v>
      </c>
      <c r="M418">
        <v>11.247999999999999</v>
      </c>
      <c r="N418">
        <v>11.119899999999999</v>
      </c>
      <c r="O418">
        <v>15.1585</v>
      </c>
      <c r="P418">
        <v>15.1165</v>
      </c>
      <c r="Q418">
        <v>8.5847200000000008</v>
      </c>
      <c r="R418">
        <v>8.6436499999999992</v>
      </c>
      <c r="S418">
        <v>10.178100000000001</v>
      </c>
      <c r="T418">
        <v>10.2768</v>
      </c>
      <c r="U418">
        <v>9.2867300000000004</v>
      </c>
      <c r="V418">
        <v>9.4824199999999994</v>
      </c>
      <c r="W418">
        <v>9.2925000000000004</v>
      </c>
      <c r="X418">
        <v>9.8826300000000007</v>
      </c>
      <c r="Y418">
        <f t="shared" si="12"/>
        <v>1.2414053697620291E-2</v>
      </c>
      <c r="Z418">
        <f t="shared" si="13"/>
        <v>2.7054987500000003</v>
      </c>
    </row>
    <row r="419" spans="1:26" x14ac:dyDescent="0.2">
      <c r="A419">
        <v>487</v>
      </c>
      <c r="B419" t="b">
        <v>1</v>
      </c>
      <c r="C419" t="s">
        <v>1570</v>
      </c>
      <c r="D419">
        <v>31.3</v>
      </c>
      <c r="E419">
        <v>3.32</v>
      </c>
      <c r="F419">
        <v>8</v>
      </c>
      <c r="G419">
        <v>6</v>
      </c>
      <c r="H419" t="s">
        <v>33</v>
      </c>
      <c r="I419">
        <v>7.6845600000000003</v>
      </c>
      <c r="J419">
        <v>7.8202699999999998</v>
      </c>
      <c r="K419">
        <v>9.1025799999999997</v>
      </c>
      <c r="L419">
        <v>8.7620699999999996</v>
      </c>
      <c r="M419">
        <v>7.4653700000000001</v>
      </c>
      <c r="N419">
        <v>7.62256</v>
      </c>
      <c r="O419">
        <v>7.2273899999999998</v>
      </c>
      <c r="P419">
        <v>8.05654</v>
      </c>
      <c r="Q419">
        <v>9.42774</v>
      </c>
      <c r="R419">
        <v>9.2522800000000007</v>
      </c>
      <c r="S419">
        <v>8.1573799999999999</v>
      </c>
      <c r="T419">
        <v>8.4091699999999996</v>
      </c>
      <c r="U419">
        <v>9.3102199999999993</v>
      </c>
      <c r="V419">
        <v>9.1121400000000001</v>
      </c>
      <c r="W419">
        <v>8.6690299999999993</v>
      </c>
      <c r="X419">
        <v>9.1805199999999996</v>
      </c>
      <c r="Y419">
        <f t="shared" si="12"/>
        <v>1.2467532682339584E-2</v>
      </c>
      <c r="Z419">
        <f t="shared" si="13"/>
        <v>-0.97214249999999947</v>
      </c>
    </row>
    <row r="420" spans="1:26" x14ac:dyDescent="0.2">
      <c r="A420">
        <v>838</v>
      </c>
      <c r="B420" t="b">
        <v>1</v>
      </c>
      <c r="C420" t="s">
        <v>1602</v>
      </c>
      <c r="D420">
        <v>51.05</v>
      </c>
      <c r="E420">
        <v>1.1299999999999999</v>
      </c>
      <c r="F420">
        <v>2</v>
      </c>
      <c r="G420">
        <v>2</v>
      </c>
      <c r="I420">
        <v>6.1334999999999997</v>
      </c>
      <c r="J420">
        <v>6.4116799999999996</v>
      </c>
      <c r="K420">
        <v>5.3760700000000003</v>
      </c>
      <c r="L420">
        <v>5.0513000000000003</v>
      </c>
      <c r="M420">
        <v>4.9962600000000004</v>
      </c>
      <c r="N420">
        <v>3.70472</v>
      </c>
      <c r="O420">
        <v>4.0745100000000001</v>
      </c>
      <c r="P420">
        <v>3.9945400000000002</v>
      </c>
      <c r="Q420">
        <v>7.3047000000000004</v>
      </c>
      <c r="R420">
        <v>7.4086800000000004</v>
      </c>
      <c r="S420">
        <v>6.0420499999999997</v>
      </c>
      <c r="T420">
        <v>5.9814800000000004</v>
      </c>
      <c r="U420">
        <v>6.7077</v>
      </c>
      <c r="V420">
        <v>4.7798800000000004</v>
      </c>
      <c r="W420">
        <v>5.3456299999999999</v>
      </c>
      <c r="X420">
        <v>6.0084600000000004</v>
      </c>
      <c r="Y420">
        <f t="shared" si="12"/>
        <v>1.2855801424039923E-2</v>
      </c>
      <c r="Z420">
        <f t="shared" si="13"/>
        <v>-1.2294999999999998</v>
      </c>
    </row>
    <row r="421" spans="1:26" x14ac:dyDescent="0.2">
      <c r="A421">
        <v>61</v>
      </c>
      <c r="B421" t="b">
        <v>1</v>
      </c>
      <c r="C421" t="s">
        <v>1362</v>
      </c>
      <c r="D421">
        <v>48.89</v>
      </c>
      <c r="E421">
        <v>31.36</v>
      </c>
      <c r="F421">
        <v>35</v>
      </c>
      <c r="G421">
        <v>17</v>
      </c>
      <c r="H421" t="s">
        <v>83</v>
      </c>
      <c r="I421">
        <v>9.8478700000000003</v>
      </c>
      <c r="J421">
        <v>9.6231600000000004</v>
      </c>
      <c r="K421">
        <v>9.6379400000000004</v>
      </c>
      <c r="L421">
        <v>8.7804300000000008</v>
      </c>
      <c r="M421">
        <v>10.756500000000001</v>
      </c>
      <c r="N421">
        <v>10.7948</v>
      </c>
      <c r="O421">
        <v>12.4862</v>
      </c>
      <c r="P421">
        <v>12.43</v>
      </c>
      <c r="Q421">
        <v>12.7386</v>
      </c>
      <c r="R421">
        <v>12.7821</v>
      </c>
      <c r="S421">
        <v>11.9306</v>
      </c>
      <c r="T421">
        <v>12.016299999999999</v>
      </c>
      <c r="U421">
        <v>12.9869</v>
      </c>
      <c r="V421">
        <v>12.9131</v>
      </c>
      <c r="W421">
        <v>12.194900000000001</v>
      </c>
      <c r="X421">
        <v>12.4169</v>
      </c>
      <c r="Y421">
        <f t="shared" si="12"/>
        <v>1.2969212115670765E-2</v>
      </c>
      <c r="Z421">
        <f t="shared" si="13"/>
        <v>-1.9528125000000003</v>
      </c>
    </row>
    <row r="422" spans="1:26" x14ac:dyDescent="0.2">
      <c r="A422">
        <v>61</v>
      </c>
      <c r="B422" t="b">
        <v>1</v>
      </c>
      <c r="C422" t="s">
        <v>2672</v>
      </c>
      <c r="D422">
        <v>48.89</v>
      </c>
      <c r="E422">
        <v>31.36</v>
      </c>
      <c r="F422">
        <v>35</v>
      </c>
      <c r="G422">
        <v>17</v>
      </c>
      <c r="H422" t="s">
        <v>83</v>
      </c>
      <c r="I422">
        <v>9.8478700000000003</v>
      </c>
      <c r="J422">
        <v>9.6231600000000004</v>
      </c>
      <c r="K422">
        <v>9.6379400000000004</v>
      </c>
      <c r="L422">
        <v>8.7804300000000008</v>
      </c>
      <c r="M422">
        <v>10.756500000000001</v>
      </c>
      <c r="N422">
        <v>10.7948</v>
      </c>
      <c r="O422">
        <v>12.4862</v>
      </c>
      <c r="P422">
        <v>12.43</v>
      </c>
      <c r="Q422">
        <v>12.7386</v>
      </c>
      <c r="R422">
        <v>12.7821</v>
      </c>
      <c r="S422">
        <v>11.9306</v>
      </c>
      <c r="T422">
        <v>12.016299999999999</v>
      </c>
      <c r="U422">
        <v>12.9869</v>
      </c>
      <c r="V422">
        <v>12.9131</v>
      </c>
      <c r="W422">
        <v>12.194900000000001</v>
      </c>
      <c r="X422">
        <v>12.4169</v>
      </c>
      <c r="Y422">
        <f t="shared" si="12"/>
        <v>1.2969212115670765E-2</v>
      </c>
      <c r="Z422">
        <f t="shared" si="13"/>
        <v>-1.9528125000000003</v>
      </c>
    </row>
    <row r="423" spans="1:26" x14ac:dyDescent="0.2">
      <c r="A423">
        <v>411</v>
      </c>
      <c r="B423" t="b">
        <v>1</v>
      </c>
      <c r="C423" t="s">
        <v>1682</v>
      </c>
      <c r="D423">
        <v>31.89</v>
      </c>
      <c r="E423">
        <v>17.72</v>
      </c>
      <c r="F423">
        <v>7</v>
      </c>
      <c r="G423">
        <v>7</v>
      </c>
      <c r="H423" t="s">
        <v>33</v>
      </c>
      <c r="I423">
        <v>7.2468399999999997</v>
      </c>
      <c r="J423">
        <v>7.3901700000000003</v>
      </c>
      <c r="K423">
        <v>7.3196899999999996</v>
      </c>
      <c r="L423">
        <v>7.1608000000000001</v>
      </c>
      <c r="M423">
        <v>6.3722599999999998</v>
      </c>
      <c r="N423">
        <v>6.4575500000000003</v>
      </c>
      <c r="O423">
        <v>5.54948</v>
      </c>
      <c r="P423">
        <v>6.4513999999999996</v>
      </c>
      <c r="Q423">
        <v>11.3782</v>
      </c>
      <c r="R423">
        <v>11.382899999999999</v>
      </c>
      <c r="S423">
        <v>7.7549799999999998</v>
      </c>
      <c r="T423">
        <v>9.3518399999999993</v>
      </c>
      <c r="U423">
        <v>6.96279</v>
      </c>
      <c r="V423">
        <v>9.2440800000000003</v>
      </c>
      <c r="W423">
        <v>7.4754800000000001</v>
      </c>
      <c r="X423">
        <v>6.9533699999999996</v>
      </c>
      <c r="Y423">
        <f t="shared" si="12"/>
        <v>1.2977235149471772E-2</v>
      </c>
      <c r="Z423">
        <f t="shared" si="13"/>
        <v>-2.0694312499999992</v>
      </c>
    </row>
    <row r="424" spans="1:26" x14ac:dyDescent="0.2">
      <c r="A424">
        <v>640</v>
      </c>
      <c r="B424" t="b">
        <v>1</v>
      </c>
      <c r="C424" t="s">
        <v>1187</v>
      </c>
      <c r="D424">
        <v>46.85</v>
      </c>
      <c r="E424">
        <v>15.49</v>
      </c>
      <c r="F424">
        <v>6</v>
      </c>
      <c r="G424">
        <v>6</v>
      </c>
      <c r="H424" t="s">
        <v>33</v>
      </c>
      <c r="I424">
        <v>8.3087099999999996</v>
      </c>
      <c r="J424">
        <v>8.6240500000000004</v>
      </c>
      <c r="K424">
        <v>8.1440800000000007</v>
      </c>
      <c r="L424">
        <v>8.1470099999999999</v>
      </c>
      <c r="M424">
        <v>7.66798</v>
      </c>
      <c r="N424">
        <v>7.98203</v>
      </c>
      <c r="O424">
        <v>7.1684599999999996</v>
      </c>
      <c r="P424">
        <v>7.2282500000000001</v>
      </c>
      <c r="Q424">
        <v>9.4818899999999999</v>
      </c>
      <c r="R424">
        <v>9.0747099999999996</v>
      </c>
      <c r="S424">
        <v>8.9787199999999991</v>
      </c>
      <c r="T424">
        <v>8.8032900000000005</v>
      </c>
      <c r="U424">
        <v>7.9067299999999996</v>
      </c>
      <c r="V424">
        <v>9.4504599999999996</v>
      </c>
      <c r="W424">
        <v>8.0072700000000001</v>
      </c>
      <c r="X424">
        <v>8.0680999999999994</v>
      </c>
      <c r="Y424">
        <f t="shared" si="12"/>
        <v>1.3173766135842094E-2</v>
      </c>
      <c r="Z424">
        <f t="shared" si="13"/>
        <v>-0.81257499999999894</v>
      </c>
    </row>
    <row r="425" spans="1:26" x14ac:dyDescent="0.2">
      <c r="A425">
        <v>627</v>
      </c>
      <c r="B425" t="b">
        <v>1</v>
      </c>
      <c r="C425" t="s">
        <v>1015</v>
      </c>
      <c r="D425">
        <v>44.79</v>
      </c>
      <c r="E425">
        <v>21.58</v>
      </c>
      <c r="F425">
        <v>6</v>
      </c>
      <c r="G425">
        <v>6</v>
      </c>
      <c r="I425">
        <v>8.0241699999999998</v>
      </c>
      <c r="J425">
        <v>8.0753799999999991</v>
      </c>
      <c r="K425">
        <v>7.9761600000000001</v>
      </c>
      <c r="L425">
        <v>7.9725799999999998</v>
      </c>
      <c r="M425">
        <v>7.8544400000000003</v>
      </c>
      <c r="N425">
        <v>7.9452299999999996</v>
      </c>
      <c r="O425">
        <v>8.5646900000000006</v>
      </c>
      <c r="P425">
        <v>8.4497499999999999</v>
      </c>
      <c r="Q425">
        <v>8.4401600000000006</v>
      </c>
      <c r="R425">
        <v>8.6488700000000005</v>
      </c>
      <c r="S425">
        <v>9.1363800000000008</v>
      </c>
      <c r="T425">
        <v>9.2349399999999999</v>
      </c>
      <c r="U425">
        <v>7.93405</v>
      </c>
      <c r="V425">
        <v>8.1940299999999997</v>
      </c>
      <c r="W425">
        <v>9.45167</v>
      </c>
      <c r="X425">
        <v>9.1982900000000001</v>
      </c>
      <c r="Y425">
        <f t="shared" si="12"/>
        <v>1.3203824517815476E-2</v>
      </c>
      <c r="Z425">
        <f t="shared" si="13"/>
        <v>-0.6719987500000002</v>
      </c>
    </row>
    <row r="426" spans="1:26" x14ac:dyDescent="0.2">
      <c r="A426">
        <v>381</v>
      </c>
      <c r="B426" t="b">
        <v>1</v>
      </c>
      <c r="C426" t="s">
        <v>1199</v>
      </c>
      <c r="D426">
        <v>33.049999999999997</v>
      </c>
      <c r="E426">
        <v>21.29</v>
      </c>
      <c r="F426">
        <v>11</v>
      </c>
      <c r="G426">
        <v>11</v>
      </c>
      <c r="H426" t="s">
        <v>33</v>
      </c>
      <c r="I426">
        <v>7.0202600000000004</v>
      </c>
      <c r="J426">
        <v>6.7916699999999999</v>
      </c>
      <c r="K426">
        <v>7.6957000000000004</v>
      </c>
      <c r="L426">
        <v>7.0811500000000001</v>
      </c>
      <c r="M426">
        <v>7.03566</v>
      </c>
      <c r="N426">
        <v>6.5433000000000003</v>
      </c>
      <c r="O426">
        <v>6.1713500000000003</v>
      </c>
      <c r="P426">
        <v>5.6105600000000004</v>
      </c>
      <c r="Q426">
        <v>8.7592099999999995</v>
      </c>
      <c r="R426">
        <v>8.5152300000000007</v>
      </c>
      <c r="S426">
        <v>9.87622</v>
      </c>
      <c r="T426">
        <v>6.6685699999999999</v>
      </c>
      <c r="U426">
        <v>6.6442600000000001</v>
      </c>
      <c r="V426">
        <v>9.4557699999999993</v>
      </c>
      <c r="W426">
        <v>7.7647599999999999</v>
      </c>
      <c r="X426">
        <v>7.5957699999999999</v>
      </c>
      <c r="Y426">
        <f t="shared" si="12"/>
        <v>1.3239445897636712E-2</v>
      </c>
      <c r="Z426">
        <f t="shared" si="13"/>
        <v>-1.4162675000000009</v>
      </c>
    </row>
    <row r="427" spans="1:26" x14ac:dyDescent="0.2">
      <c r="A427">
        <v>171</v>
      </c>
      <c r="B427" t="b">
        <v>1</v>
      </c>
      <c r="C427" t="s">
        <v>1271</v>
      </c>
      <c r="D427">
        <v>51.69</v>
      </c>
      <c r="E427">
        <v>34.409999999999997</v>
      </c>
      <c r="F427">
        <v>19</v>
      </c>
      <c r="G427">
        <v>19</v>
      </c>
      <c r="H427" t="s">
        <v>92</v>
      </c>
      <c r="I427">
        <v>8.6556599999999992</v>
      </c>
      <c r="J427">
        <v>10.2357</v>
      </c>
      <c r="K427">
        <v>10.9071</v>
      </c>
      <c r="L427">
        <v>10.877800000000001</v>
      </c>
      <c r="M427">
        <v>7.9605600000000001</v>
      </c>
      <c r="N427">
        <v>7.6638700000000002</v>
      </c>
      <c r="O427">
        <v>7.90977</v>
      </c>
      <c r="P427">
        <v>7.6260599999999998</v>
      </c>
      <c r="Q427">
        <v>11.5854</v>
      </c>
      <c r="R427">
        <v>11.6303</v>
      </c>
      <c r="S427">
        <v>11.6822</v>
      </c>
      <c r="T427">
        <v>11.6739</v>
      </c>
      <c r="U427">
        <v>10.5871</v>
      </c>
      <c r="V427">
        <v>10.267899999999999</v>
      </c>
      <c r="W427">
        <v>10.429</v>
      </c>
      <c r="X427">
        <v>10.450699999999999</v>
      </c>
      <c r="Y427">
        <f t="shared" si="12"/>
        <v>1.3471276920658451E-2</v>
      </c>
      <c r="Z427">
        <f t="shared" si="13"/>
        <v>-2.0587475000000008</v>
      </c>
    </row>
    <row r="428" spans="1:26" x14ac:dyDescent="0.2">
      <c r="A428">
        <v>504</v>
      </c>
      <c r="B428" t="b">
        <v>1</v>
      </c>
      <c r="C428" t="s">
        <v>1494</v>
      </c>
      <c r="D428">
        <v>46.56</v>
      </c>
      <c r="E428">
        <v>6.93</v>
      </c>
      <c r="F428">
        <v>6</v>
      </c>
      <c r="G428">
        <v>6</v>
      </c>
      <c r="I428">
        <v>6.7527100000000004</v>
      </c>
      <c r="J428">
        <v>5.3142899999999997</v>
      </c>
      <c r="K428">
        <v>4.92591</v>
      </c>
      <c r="L428">
        <v>4.2263500000000001</v>
      </c>
      <c r="M428">
        <v>4.8387399999999996</v>
      </c>
      <c r="N428">
        <v>3.2919900000000002</v>
      </c>
      <c r="O428">
        <v>2.6782900000000001</v>
      </c>
      <c r="P428">
        <v>4.7119400000000002</v>
      </c>
      <c r="Q428">
        <v>5.6873199999999997</v>
      </c>
      <c r="R428">
        <v>7.0911299999999997</v>
      </c>
      <c r="S428">
        <v>4.5378499999999997</v>
      </c>
      <c r="T428">
        <v>4.0832199999999998</v>
      </c>
      <c r="U428">
        <v>6.5420600000000002</v>
      </c>
      <c r="V428">
        <v>6.2124199999999998</v>
      </c>
      <c r="W428">
        <v>5.85222</v>
      </c>
      <c r="X428">
        <v>5.81534</v>
      </c>
      <c r="Y428">
        <f t="shared" si="12"/>
        <v>1.3547542258106724E-2</v>
      </c>
      <c r="Z428">
        <f t="shared" si="13"/>
        <v>-1.1351675000000006</v>
      </c>
    </row>
    <row r="429" spans="1:26" x14ac:dyDescent="0.2">
      <c r="A429">
        <v>919</v>
      </c>
      <c r="B429" t="b">
        <v>1</v>
      </c>
      <c r="C429" t="s">
        <v>1390</v>
      </c>
      <c r="D429">
        <v>57.11</v>
      </c>
      <c r="E429">
        <v>15.54</v>
      </c>
      <c r="F429">
        <v>3</v>
      </c>
      <c r="G429">
        <v>3</v>
      </c>
      <c r="I429">
        <v>5.4478799999999996</v>
      </c>
      <c r="J429">
        <v>4.1630000000000003</v>
      </c>
      <c r="K429">
        <v>5.0381299999999998</v>
      </c>
      <c r="L429">
        <v>6.0270400000000004</v>
      </c>
      <c r="M429">
        <v>6.0636799999999997</v>
      </c>
      <c r="N429">
        <v>4.0702800000000003</v>
      </c>
      <c r="O429">
        <v>5.2226400000000002</v>
      </c>
      <c r="P429">
        <v>4.7911900000000003</v>
      </c>
      <c r="Q429">
        <v>7.3909799999999999</v>
      </c>
      <c r="R429">
        <v>7.5930400000000002</v>
      </c>
      <c r="S429">
        <v>5.2661499999999997</v>
      </c>
      <c r="T429">
        <v>5.3955900000000003</v>
      </c>
      <c r="U429">
        <v>6.6294700000000004</v>
      </c>
      <c r="V429">
        <v>5.6551</v>
      </c>
      <c r="W429">
        <v>6.5849399999999996</v>
      </c>
      <c r="X429">
        <v>5.84422</v>
      </c>
      <c r="Y429">
        <f t="shared" si="12"/>
        <v>1.3814734381406587E-2</v>
      </c>
      <c r="Z429">
        <f t="shared" si="13"/>
        <v>-1.1919562499999996</v>
      </c>
    </row>
    <row r="430" spans="1:26" x14ac:dyDescent="0.2">
      <c r="A430">
        <v>159</v>
      </c>
      <c r="B430" t="b">
        <v>1</v>
      </c>
      <c r="C430" t="s">
        <v>2370</v>
      </c>
      <c r="D430">
        <v>17.93</v>
      </c>
      <c r="E430">
        <v>2.91</v>
      </c>
      <c r="F430">
        <v>11</v>
      </c>
      <c r="G430">
        <v>11</v>
      </c>
      <c r="H430" t="s">
        <v>33</v>
      </c>
      <c r="I430">
        <v>9.4599399999999996</v>
      </c>
      <c r="J430">
        <v>9.4128799999999995</v>
      </c>
      <c r="K430">
        <v>9.0643499999999992</v>
      </c>
      <c r="L430">
        <v>9.1740700000000004</v>
      </c>
      <c r="M430">
        <v>9.9588699999999992</v>
      </c>
      <c r="N430">
        <v>9.7231199999999998</v>
      </c>
      <c r="O430">
        <v>13.751300000000001</v>
      </c>
      <c r="P430">
        <v>13.9384</v>
      </c>
      <c r="Q430">
        <v>6.5782600000000002</v>
      </c>
      <c r="R430">
        <v>7.2738800000000001</v>
      </c>
      <c r="S430">
        <v>8.4508899999999993</v>
      </c>
      <c r="T430">
        <v>8.7673000000000005</v>
      </c>
      <c r="U430">
        <v>8.2633799999999997</v>
      </c>
      <c r="V430">
        <v>8.5021400000000007</v>
      </c>
      <c r="W430">
        <v>7.79352</v>
      </c>
      <c r="X430">
        <v>7.9688499999999998</v>
      </c>
      <c r="Y430">
        <f t="shared" si="12"/>
        <v>1.3825370604881072E-2</v>
      </c>
      <c r="Z430">
        <f t="shared" si="13"/>
        <v>2.6105887499999998</v>
      </c>
    </row>
    <row r="431" spans="1:26" x14ac:dyDescent="0.2">
      <c r="A431">
        <v>862</v>
      </c>
      <c r="B431" t="b">
        <v>1</v>
      </c>
      <c r="C431" t="s">
        <v>1578</v>
      </c>
      <c r="D431">
        <v>50.79</v>
      </c>
      <c r="E431">
        <v>4.25</v>
      </c>
      <c r="F431">
        <v>4</v>
      </c>
      <c r="G431">
        <v>3</v>
      </c>
      <c r="H431" t="s">
        <v>33</v>
      </c>
      <c r="I431">
        <v>5.7566699999999997</v>
      </c>
      <c r="J431">
        <v>5.4705500000000002</v>
      </c>
      <c r="K431">
        <v>4.4656599999999997</v>
      </c>
      <c r="L431">
        <v>5.62155</v>
      </c>
      <c r="M431">
        <v>4.95146</v>
      </c>
      <c r="N431">
        <v>6.96882</v>
      </c>
      <c r="O431">
        <v>5.2952199999999996</v>
      </c>
      <c r="P431">
        <v>4.5640499999999999</v>
      </c>
      <c r="Q431">
        <v>6.3275399999999999</v>
      </c>
      <c r="R431">
        <v>5.96326</v>
      </c>
      <c r="S431">
        <v>7.5308000000000002</v>
      </c>
      <c r="T431">
        <v>6.9876300000000002</v>
      </c>
      <c r="U431">
        <v>6.2505800000000002</v>
      </c>
      <c r="V431">
        <v>6.0521799999999999</v>
      </c>
      <c r="W431">
        <v>6.0382999999999996</v>
      </c>
      <c r="X431">
        <v>6.3728699999999998</v>
      </c>
      <c r="Y431">
        <f t="shared" si="12"/>
        <v>1.3989777327193319E-2</v>
      </c>
      <c r="Z431">
        <f t="shared" si="13"/>
        <v>-1.0536474999999994</v>
      </c>
    </row>
    <row r="432" spans="1:26" x14ac:dyDescent="0.2">
      <c r="A432">
        <v>974</v>
      </c>
      <c r="B432" t="b">
        <v>1</v>
      </c>
      <c r="C432" t="s">
        <v>3726</v>
      </c>
      <c r="D432">
        <v>58.38</v>
      </c>
      <c r="E432">
        <v>5.46</v>
      </c>
      <c r="F432">
        <v>3</v>
      </c>
      <c r="G432">
        <v>3</v>
      </c>
      <c r="H432" t="s">
        <v>33</v>
      </c>
      <c r="I432">
        <v>5.5130800000000004</v>
      </c>
      <c r="J432">
        <v>5.2206900000000003</v>
      </c>
      <c r="K432">
        <v>4.51342</v>
      </c>
      <c r="L432">
        <v>5.8014599999999996</v>
      </c>
      <c r="M432">
        <v>4.7075500000000003</v>
      </c>
      <c r="N432">
        <v>4.4593100000000003</v>
      </c>
      <c r="O432">
        <v>2.8675000000000002</v>
      </c>
      <c r="P432">
        <v>3.9643000000000002</v>
      </c>
      <c r="Q432">
        <v>6.1201600000000003</v>
      </c>
      <c r="R432">
        <v>6.2487899999999996</v>
      </c>
      <c r="S432">
        <v>10.1228</v>
      </c>
      <c r="T432">
        <v>6.8082700000000003</v>
      </c>
      <c r="U432">
        <v>6.1727699999999999</v>
      </c>
      <c r="V432">
        <v>4.7420099999999996</v>
      </c>
      <c r="W432">
        <v>5.9733900000000002</v>
      </c>
      <c r="X432">
        <v>5.33439</v>
      </c>
      <c r="Y432">
        <f t="shared" si="12"/>
        <v>1.430028635779996E-2</v>
      </c>
      <c r="Z432">
        <f t="shared" si="13"/>
        <v>-1.8094087500000002</v>
      </c>
    </row>
    <row r="433" spans="1:26" x14ac:dyDescent="0.2">
      <c r="A433">
        <v>760</v>
      </c>
      <c r="B433" t="b">
        <v>1</v>
      </c>
      <c r="C433" t="s">
        <v>919</v>
      </c>
      <c r="D433">
        <v>93.75</v>
      </c>
      <c r="E433">
        <v>10.82</v>
      </c>
      <c r="F433">
        <v>6</v>
      </c>
      <c r="G433">
        <v>6</v>
      </c>
      <c r="I433">
        <v>4.9623400000000002</v>
      </c>
      <c r="J433">
        <v>5.6286199999999997</v>
      </c>
      <c r="K433">
        <v>4.6323699999999999</v>
      </c>
      <c r="L433">
        <v>4.0686999999999998</v>
      </c>
      <c r="M433">
        <v>6.4360299999999997</v>
      </c>
      <c r="N433">
        <v>5.7889999999999997</v>
      </c>
      <c r="O433">
        <v>1.3434600000000001</v>
      </c>
      <c r="P433">
        <v>4.8280599999999998</v>
      </c>
      <c r="Q433">
        <v>8.1003399999999992</v>
      </c>
      <c r="R433">
        <v>8.0262899999999995</v>
      </c>
      <c r="S433">
        <v>7.50305</v>
      </c>
      <c r="T433">
        <v>6.2866499999999998</v>
      </c>
      <c r="U433">
        <v>6.0304099999999998</v>
      </c>
      <c r="V433">
        <v>5.9087500000000004</v>
      </c>
      <c r="W433">
        <v>5.9621500000000003</v>
      </c>
      <c r="X433">
        <v>6.7678000000000003</v>
      </c>
      <c r="Y433">
        <f t="shared" si="12"/>
        <v>1.4319750298913974E-2</v>
      </c>
      <c r="Z433">
        <f t="shared" si="13"/>
        <v>-2.1121075000000014</v>
      </c>
    </row>
    <row r="434" spans="1:26" x14ac:dyDescent="0.2">
      <c r="A434">
        <v>237</v>
      </c>
      <c r="B434" t="b">
        <v>1</v>
      </c>
      <c r="C434" t="s">
        <v>1023</v>
      </c>
      <c r="D434">
        <v>55.85</v>
      </c>
      <c r="E434">
        <v>24.97</v>
      </c>
      <c r="F434">
        <v>14</v>
      </c>
      <c r="G434">
        <v>14</v>
      </c>
      <c r="H434" t="s">
        <v>33</v>
      </c>
      <c r="I434">
        <v>9.4777799999999992</v>
      </c>
      <c r="J434">
        <v>9.4227299999999996</v>
      </c>
      <c r="K434">
        <v>8.7714999999999996</v>
      </c>
      <c r="L434">
        <v>8.6919400000000007</v>
      </c>
      <c r="M434">
        <v>8.9859799999999996</v>
      </c>
      <c r="N434">
        <v>8.8795999999999999</v>
      </c>
      <c r="O434">
        <v>7.2736099999999997</v>
      </c>
      <c r="P434">
        <v>7.16106</v>
      </c>
      <c r="Q434">
        <v>9.8221799999999995</v>
      </c>
      <c r="R434">
        <v>9.1722800000000007</v>
      </c>
      <c r="S434">
        <v>9.5971799999999998</v>
      </c>
      <c r="T434">
        <v>9.7245000000000008</v>
      </c>
      <c r="U434">
        <v>9.5446399999999993</v>
      </c>
      <c r="V434">
        <v>9.2918500000000002</v>
      </c>
      <c r="W434">
        <v>9.7917199999999998</v>
      </c>
      <c r="X434">
        <v>9.6223600000000005</v>
      </c>
      <c r="Y434">
        <f t="shared" si="12"/>
        <v>1.4566880133324587E-2</v>
      </c>
      <c r="Z434">
        <f t="shared" si="13"/>
        <v>-0.98781375000000082</v>
      </c>
    </row>
    <row r="435" spans="1:26" x14ac:dyDescent="0.2">
      <c r="A435">
        <v>112</v>
      </c>
      <c r="B435" t="b">
        <v>1</v>
      </c>
      <c r="C435" t="s">
        <v>1586</v>
      </c>
      <c r="D435">
        <v>78.77</v>
      </c>
      <c r="E435">
        <v>12.83</v>
      </c>
      <c r="F435">
        <v>27</v>
      </c>
      <c r="G435">
        <v>15</v>
      </c>
      <c r="H435" t="s">
        <v>33</v>
      </c>
      <c r="I435">
        <v>8.2413900000000009</v>
      </c>
      <c r="J435">
        <v>8.0713600000000003</v>
      </c>
      <c r="K435">
        <v>7.4745699999999999</v>
      </c>
      <c r="L435">
        <v>7.51295</v>
      </c>
      <c r="M435">
        <v>7.53</v>
      </c>
      <c r="N435">
        <v>7.06548</v>
      </c>
      <c r="O435">
        <v>6.8530600000000002</v>
      </c>
      <c r="P435">
        <v>6.5569199999999999</v>
      </c>
      <c r="Q435">
        <v>7.0201200000000004</v>
      </c>
      <c r="R435">
        <v>6.6766300000000003</v>
      </c>
      <c r="S435">
        <v>8.9265299999999996</v>
      </c>
      <c r="T435">
        <v>8.80213</v>
      </c>
      <c r="U435">
        <v>9.5438700000000001</v>
      </c>
      <c r="V435">
        <v>8.9653200000000002</v>
      </c>
      <c r="W435">
        <v>10.039999999999999</v>
      </c>
      <c r="X435">
        <v>9.9788899999999998</v>
      </c>
      <c r="Y435">
        <f t="shared" si="12"/>
        <v>1.4624268338637813E-2</v>
      </c>
      <c r="Z435">
        <f t="shared" si="13"/>
        <v>-1.3309699999999989</v>
      </c>
    </row>
    <row r="436" spans="1:26" x14ac:dyDescent="0.2">
      <c r="A436">
        <v>897</v>
      </c>
      <c r="B436" t="b">
        <v>1</v>
      </c>
      <c r="C436" t="s">
        <v>1762</v>
      </c>
      <c r="D436">
        <v>12.97</v>
      </c>
      <c r="E436">
        <v>13.13</v>
      </c>
      <c r="F436">
        <v>4</v>
      </c>
      <c r="G436">
        <v>4</v>
      </c>
      <c r="H436" t="s">
        <v>33</v>
      </c>
      <c r="I436">
        <v>11.6751</v>
      </c>
      <c r="J436">
        <v>11.802899999999999</v>
      </c>
      <c r="K436">
        <v>11.036099999999999</v>
      </c>
      <c r="L436">
        <v>10.0046</v>
      </c>
      <c r="M436">
        <v>10.5585</v>
      </c>
      <c r="N436">
        <v>9.95397</v>
      </c>
      <c r="O436">
        <v>8.7925799999999992</v>
      </c>
      <c r="P436">
        <v>10.2143</v>
      </c>
      <c r="Q436">
        <v>9.0918100000000006</v>
      </c>
      <c r="R436">
        <v>8.6747399999999999</v>
      </c>
      <c r="S436">
        <v>10.4117</v>
      </c>
      <c r="T436">
        <v>10.3027</v>
      </c>
      <c r="U436">
        <v>7.6884899999999998</v>
      </c>
      <c r="V436">
        <v>8.8783600000000007</v>
      </c>
      <c r="W436">
        <v>8.2010900000000007</v>
      </c>
      <c r="X436">
        <v>8.2345600000000001</v>
      </c>
      <c r="Y436">
        <f t="shared" si="12"/>
        <v>1.4628777546997635E-2</v>
      </c>
      <c r="Z436">
        <f t="shared" si="13"/>
        <v>1.5693249999999992</v>
      </c>
    </row>
    <row r="437" spans="1:26" x14ac:dyDescent="0.2">
      <c r="A437">
        <v>659</v>
      </c>
      <c r="B437" t="b">
        <v>1</v>
      </c>
      <c r="C437" t="s">
        <v>2702</v>
      </c>
      <c r="D437">
        <v>37.340000000000003</v>
      </c>
      <c r="E437">
        <v>7.62</v>
      </c>
      <c r="F437">
        <v>4</v>
      </c>
      <c r="G437">
        <v>4</v>
      </c>
      <c r="H437" t="s">
        <v>33</v>
      </c>
      <c r="I437">
        <v>10.184100000000001</v>
      </c>
      <c r="J437">
        <v>11.748699999999999</v>
      </c>
      <c r="K437">
        <v>9.2471800000000002</v>
      </c>
      <c r="L437">
        <v>11.5532</v>
      </c>
      <c r="M437">
        <v>10.518700000000001</v>
      </c>
      <c r="N437">
        <v>11.0968</v>
      </c>
      <c r="O437">
        <v>8.2712400000000006</v>
      </c>
      <c r="P437">
        <v>8.4558099999999996</v>
      </c>
      <c r="Q437">
        <v>12.8483</v>
      </c>
      <c r="R437">
        <v>12.825699999999999</v>
      </c>
      <c r="S437">
        <v>11.964499999999999</v>
      </c>
      <c r="T437">
        <v>11.946999999999999</v>
      </c>
      <c r="U437">
        <v>11.818</v>
      </c>
      <c r="V437">
        <v>11.388299999999999</v>
      </c>
      <c r="W437">
        <v>11.3088</v>
      </c>
      <c r="X437">
        <v>11.6798</v>
      </c>
      <c r="Y437">
        <f t="shared" si="12"/>
        <v>1.4688876834969796E-2</v>
      </c>
      <c r="Z437">
        <f t="shared" si="13"/>
        <v>-1.8380837499999991</v>
      </c>
    </row>
    <row r="438" spans="1:26" x14ac:dyDescent="0.2">
      <c r="A438">
        <v>1120</v>
      </c>
      <c r="B438" t="b">
        <v>1</v>
      </c>
      <c r="C438" t="s">
        <v>483</v>
      </c>
      <c r="D438">
        <v>0.77</v>
      </c>
      <c r="E438">
        <v>2.75</v>
      </c>
      <c r="F438">
        <v>2</v>
      </c>
      <c r="G438">
        <v>2</v>
      </c>
      <c r="I438">
        <v>8.90306</v>
      </c>
      <c r="J438">
        <v>8.7589600000000001</v>
      </c>
      <c r="K438">
        <v>9.1077100000000009</v>
      </c>
      <c r="L438">
        <v>9.4938199999999995</v>
      </c>
      <c r="M438">
        <v>8.3542400000000008</v>
      </c>
      <c r="N438">
        <v>8.7607900000000001</v>
      </c>
      <c r="O438">
        <v>6.6406099999999997</v>
      </c>
      <c r="P438">
        <v>7.4254600000000002</v>
      </c>
      <c r="Q438">
        <v>6.4541599999999999</v>
      </c>
      <c r="R438">
        <v>6.4758300000000002</v>
      </c>
      <c r="S438">
        <v>7.6329599999999997</v>
      </c>
      <c r="T438">
        <v>7.8791599999999997</v>
      </c>
      <c r="U438">
        <v>5.2585899999999999</v>
      </c>
      <c r="V438">
        <v>8.3178599999999996</v>
      </c>
      <c r="W438">
        <v>7.0680399999999999</v>
      </c>
      <c r="X438">
        <v>6.1671899999999997</v>
      </c>
      <c r="Y438">
        <f t="shared" si="12"/>
        <v>1.5207373552717623E-2</v>
      </c>
      <c r="Z438">
        <f t="shared" si="13"/>
        <v>1.523857500000001</v>
      </c>
    </row>
    <row r="439" spans="1:26" x14ac:dyDescent="0.2">
      <c r="A439">
        <v>335</v>
      </c>
      <c r="B439" t="b">
        <v>1</v>
      </c>
      <c r="C439" t="s">
        <v>3434</v>
      </c>
      <c r="D439">
        <v>38.71</v>
      </c>
      <c r="E439">
        <v>18.75</v>
      </c>
      <c r="F439">
        <v>12</v>
      </c>
      <c r="G439">
        <v>12</v>
      </c>
      <c r="H439" t="s">
        <v>33</v>
      </c>
      <c r="I439">
        <v>9.82761</v>
      </c>
      <c r="J439">
        <v>9.0923700000000007</v>
      </c>
      <c r="K439">
        <v>9.0827399999999994</v>
      </c>
      <c r="L439">
        <v>9.0105900000000005</v>
      </c>
      <c r="M439">
        <v>8.0842299999999998</v>
      </c>
      <c r="N439">
        <v>8.1226900000000004</v>
      </c>
      <c r="O439">
        <v>8.9546600000000005</v>
      </c>
      <c r="P439">
        <v>8.6204699999999992</v>
      </c>
      <c r="Q439">
        <v>9.9596999999999998</v>
      </c>
      <c r="R439">
        <v>9.5975300000000008</v>
      </c>
      <c r="S439">
        <v>9.5713699999999999</v>
      </c>
      <c r="T439">
        <v>9.5795600000000007</v>
      </c>
      <c r="U439">
        <v>8.7479499999999994</v>
      </c>
      <c r="V439">
        <v>9.3820700000000006</v>
      </c>
      <c r="W439">
        <v>9.0067299999999992</v>
      </c>
      <c r="X439">
        <v>8.8632200000000001</v>
      </c>
      <c r="Y439">
        <f t="shared" si="12"/>
        <v>1.5480021609475805E-2</v>
      </c>
      <c r="Z439">
        <f t="shared" si="13"/>
        <v>-0.48909624999999934</v>
      </c>
    </row>
    <row r="440" spans="1:26" x14ac:dyDescent="0.2">
      <c r="A440">
        <v>133</v>
      </c>
      <c r="B440" t="b">
        <v>1</v>
      </c>
      <c r="C440" t="s">
        <v>863</v>
      </c>
      <c r="D440">
        <v>41.01</v>
      </c>
      <c r="E440">
        <v>31.24</v>
      </c>
      <c r="F440">
        <v>22</v>
      </c>
      <c r="G440">
        <v>22</v>
      </c>
      <c r="H440" t="s">
        <v>92</v>
      </c>
      <c r="I440">
        <v>8.4307200000000009</v>
      </c>
      <c r="J440">
        <v>8.2080500000000001</v>
      </c>
      <c r="K440">
        <v>8.1852400000000003</v>
      </c>
      <c r="L440">
        <v>7.8052599999999996</v>
      </c>
      <c r="M440">
        <v>6.9313599999999997</v>
      </c>
      <c r="N440">
        <v>7.0243799999999998</v>
      </c>
      <c r="O440">
        <v>6.82728</v>
      </c>
      <c r="P440">
        <v>6.9294099999999998</v>
      </c>
      <c r="Q440">
        <v>10.0192</v>
      </c>
      <c r="R440">
        <v>9.8927800000000001</v>
      </c>
      <c r="S440">
        <v>8.9181399999999993</v>
      </c>
      <c r="T440">
        <v>8.89724</v>
      </c>
      <c r="U440">
        <v>8.3910300000000007</v>
      </c>
      <c r="V440">
        <v>8.4203100000000006</v>
      </c>
      <c r="W440">
        <v>7.3829799999999999</v>
      </c>
      <c r="X440">
        <v>7.1927000000000003</v>
      </c>
      <c r="Y440">
        <f t="shared" si="12"/>
        <v>1.5707483095866177E-2</v>
      </c>
      <c r="Z440">
        <f t="shared" si="13"/>
        <v>-1.0965850000000019</v>
      </c>
    </row>
    <row r="441" spans="1:26" x14ac:dyDescent="0.2">
      <c r="A441">
        <v>146</v>
      </c>
      <c r="B441" t="b">
        <v>1</v>
      </c>
      <c r="C441" t="s">
        <v>3830</v>
      </c>
      <c r="D441">
        <v>38.72</v>
      </c>
      <c r="E441">
        <v>18.7</v>
      </c>
      <c r="F441">
        <v>20</v>
      </c>
      <c r="G441">
        <v>20</v>
      </c>
      <c r="H441" t="s">
        <v>33</v>
      </c>
      <c r="I441">
        <v>9.3841599999999996</v>
      </c>
      <c r="J441">
        <v>9.3307900000000004</v>
      </c>
      <c r="K441">
        <v>8.6973500000000001</v>
      </c>
      <c r="L441">
        <v>8.8369300000000006</v>
      </c>
      <c r="M441">
        <v>9.2773299999999992</v>
      </c>
      <c r="N441">
        <v>9.2756699999999999</v>
      </c>
      <c r="O441">
        <v>8.8649199999999997</v>
      </c>
      <c r="P441">
        <v>8.7967499999999994</v>
      </c>
      <c r="Q441">
        <v>9.4940499999999997</v>
      </c>
      <c r="R441">
        <v>9.7555399999999999</v>
      </c>
      <c r="S441">
        <v>9.1394000000000002</v>
      </c>
      <c r="T441">
        <v>9.1947799999999997</v>
      </c>
      <c r="U441">
        <v>9.7564700000000002</v>
      </c>
      <c r="V441">
        <v>8.8688300000000009</v>
      </c>
      <c r="W441">
        <v>9.7766400000000004</v>
      </c>
      <c r="X441">
        <v>10.136900000000001</v>
      </c>
      <c r="Y441">
        <f t="shared" si="12"/>
        <v>1.6088411930369483E-2</v>
      </c>
      <c r="Z441">
        <f t="shared" si="13"/>
        <v>-0.45733875000000168</v>
      </c>
    </row>
    <row r="442" spans="1:26" x14ac:dyDescent="0.2">
      <c r="A442">
        <v>247</v>
      </c>
      <c r="B442" t="b">
        <v>1</v>
      </c>
      <c r="C442" t="s">
        <v>867</v>
      </c>
      <c r="D442">
        <v>39.6</v>
      </c>
      <c r="E442">
        <v>43.26</v>
      </c>
      <c r="F442">
        <v>11</v>
      </c>
      <c r="G442">
        <v>11</v>
      </c>
      <c r="H442" t="s">
        <v>92</v>
      </c>
      <c r="I442">
        <v>10.862500000000001</v>
      </c>
      <c r="J442">
        <v>9.8531499999999994</v>
      </c>
      <c r="K442">
        <v>9.68811</v>
      </c>
      <c r="L442">
        <v>9.9390499999999999</v>
      </c>
      <c r="M442">
        <v>10.5419</v>
      </c>
      <c r="N442">
        <v>9.9851700000000001</v>
      </c>
      <c r="O442">
        <v>9.7581500000000005</v>
      </c>
      <c r="P442">
        <v>9.6407799999999995</v>
      </c>
      <c r="Q442">
        <v>10.525499999999999</v>
      </c>
      <c r="R442">
        <v>10.324299999999999</v>
      </c>
      <c r="S442">
        <v>10.024800000000001</v>
      </c>
      <c r="T442">
        <v>10.2171</v>
      </c>
      <c r="U442">
        <v>10.232699999999999</v>
      </c>
      <c r="V442">
        <v>9.97865</v>
      </c>
      <c r="W442">
        <v>10.706799999999999</v>
      </c>
      <c r="X442">
        <v>10.641500000000001</v>
      </c>
      <c r="Y442">
        <f t="shared" si="12"/>
        <v>1.6380098545998298E-2</v>
      </c>
      <c r="Z442">
        <f t="shared" si="13"/>
        <v>-0.29781750000000073</v>
      </c>
    </row>
    <row r="443" spans="1:26" x14ac:dyDescent="0.2">
      <c r="A443">
        <v>200</v>
      </c>
      <c r="B443" t="b">
        <v>1</v>
      </c>
      <c r="C443" t="s">
        <v>3268</v>
      </c>
      <c r="D443">
        <v>29.54</v>
      </c>
      <c r="E443">
        <v>39.270000000000003</v>
      </c>
      <c r="F443">
        <v>19</v>
      </c>
      <c r="G443">
        <v>19</v>
      </c>
      <c r="H443" t="s">
        <v>92</v>
      </c>
      <c r="I443">
        <v>9.6921300000000006</v>
      </c>
      <c r="J443">
        <v>9.4679199999999994</v>
      </c>
      <c r="K443">
        <v>8.6144300000000005</v>
      </c>
      <c r="L443">
        <v>10.2561</v>
      </c>
      <c r="M443">
        <v>9.0346399999999996</v>
      </c>
      <c r="N443">
        <v>9.3042899999999999</v>
      </c>
      <c r="O443">
        <v>7.5396000000000001</v>
      </c>
      <c r="P443">
        <v>8.2203700000000008</v>
      </c>
      <c r="Q443">
        <v>10.9016</v>
      </c>
      <c r="R443">
        <v>10.6831</v>
      </c>
      <c r="S443">
        <v>8.7706599999999995</v>
      </c>
      <c r="T443">
        <v>9.3718900000000005</v>
      </c>
      <c r="U443">
        <v>10.9686</v>
      </c>
      <c r="V443">
        <v>10.4689</v>
      </c>
      <c r="W443">
        <v>9.8961100000000002</v>
      </c>
      <c r="X443">
        <v>9.9523899999999994</v>
      </c>
      <c r="Y443">
        <f t="shared" si="12"/>
        <v>1.6491977110273382E-2</v>
      </c>
      <c r="Z443">
        <f t="shared" si="13"/>
        <v>-1.110471249999998</v>
      </c>
    </row>
    <row r="444" spans="1:26" x14ac:dyDescent="0.2">
      <c r="A444">
        <v>60</v>
      </c>
      <c r="B444" t="b">
        <v>1</v>
      </c>
      <c r="C444" t="s">
        <v>1207</v>
      </c>
      <c r="D444">
        <v>25.16</v>
      </c>
      <c r="E444">
        <v>47.32</v>
      </c>
      <c r="F444">
        <v>37</v>
      </c>
      <c r="G444">
        <v>37</v>
      </c>
      <c r="H444" t="s">
        <v>92</v>
      </c>
      <c r="I444">
        <v>13.932499999999999</v>
      </c>
      <c r="J444">
        <v>11.495100000000001</v>
      </c>
      <c r="K444">
        <v>10.075900000000001</v>
      </c>
      <c r="L444">
        <v>10.386100000000001</v>
      </c>
      <c r="M444">
        <v>11.1006</v>
      </c>
      <c r="N444">
        <v>12.4735</v>
      </c>
      <c r="O444">
        <v>9.3293800000000005</v>
      </c>
      <c r="P444">
        <v>11.1972</v>
      </c>
      <c r="Q444">
        <v>12.635300000000001</v>
      </c>
      <c r="R444">
        <v>12.6294</v>
      </c>
      <c r="S444">
        <v>11.7644</v>
      </c>
      <c r="T444">
        <v>12.2944</v>
      </c>
      <c r="U444">
        <v>11.995799999999999</v>
      </c>
      <c r="V444">
        <v>12.0197</v>
      </c>
      <c r="W444">
        <v>11.7399</v>
      </c>
      <c r="X444">
        <v>11.992800000000001</v>
      </c>
      <c r="Y444">
        <f t="shared" si="12"/>
        <v>1.6526837866909172E-2</v>
      </c>
      <c r="Z444">
        <f t="shared" si="13"/>
        <v>-0.88517750000000106</v>
      </c>
    </row>
    <row r="445" spans="1:26" x14ac:dyDescent="0.2">
      <c r="A445">
        <v>706</v>
      </c>
      <c r="B445" t="b">
        <v>1</v>
      </c>
      <c r="C445" t="s">
        <v>2306</v>
      </c>
      <c r="D445">
        <v>39.15</v>
      </c>
      <c r="E445">
        <v>4.5999999999999996</v>
      </c>
      <c r="F445">
        <v>3</v>
      </c>
      <c r="G445">
        <v>3</v>
      </c>
      <c r="H445" t="s">
        <v>463</v>
      </c>
      <c r="I445">
        <v>6.0518900000000002</v>
      </c>
      <c r="J445">
        <v>6.4395300000000004</v>
      </c>
      <c r="K445">
        <v>6.08887</v>
      </c>
      <c r="L445">
        <v>5.9892599999999998</v>
      </c>
      <c r="M445">
        <v>7.2087599999999998</v>
      </c>
      <c r="N445">
        <v>6.0160499999999999</v>
      </c>
      <c r="O445">
        <v>7.5740600000000002</v>
      </c>
      <c r="P445">
        <v>6.96279</v>
      </c>
      <c r="Q445">
        <v>8.0991</v>
      </c>
      <c r="R445">
        <v>7.2162300000000004</v>
      </c>
      <c r="S445">
        <v>6.6147799999999997</v>
      </c>
      <c r="T445">
        <v>7.09274</v>
      </c>
      <c r="U445">
        <v>6.9418899999999999</v>
      </c>
      <c r="V445">
        <v>8.3536000000000001</v>
      </c>
      <c r="W445">
        <v>7.9973999999999998</v>
      </c>
      <c r="X445">
        <v>7.8067599999999997</v>
      </c>
      <c r="Y445">
        <f t="shared" si="12"/>
        <v>1.6758649786067465E-2</v>
      </c>
      <c r="Z445">
        <f t="shared" si="13"/>
        <v>-0.97391124999999956</v>
      </c>
    </row>
    <row r="446" spans="1:26" x14ac:dyDescent="0.2">
      <c r="A446">
        <v>7</v>
      </c>
      <c r="B446" t="b">
        <v>1</v>
      </c>
      <c r="C446" t="s">
        <v>3378</v>
      </c>
      <c r="D446">
        <v>37.07</v>
      </c>
      <c r="E446">
        <v>47.24</v>
      </c>
      <c r="F446">
        <v>99</v>
      </c>
      <c r="G446">
        <v>89</v>
      </c>
      <c r="H446" t="s">
        <v>92</v>
      </c>
      <c r="I446">
        <v>9.9153699999999994</v>
      </c>
      <c r="J446">
        <v>10.209099999999999</v>
      </c>
      <c r="K446">
        <v>10.0388</v>
      </c>
      <c r="L446">
        <v>9.7031799999999997</v>
      </c>
      <c r="M446">
        <v>10.227399999999999</v>
      </c>
      <c r="N446">
        <v>9.4150399999999994</v>
      </c>
      <c r="O446">
        <v>11.3155</v>
      </c>
      <c r="P446">
        <v>11.3474</v>
      </c>
      <c r="Q446">
        <v>13.7462</v>
      </c>
      <c r="R446">
        <v>13.6732</v>
      </c>
      <c r="S446">
        <v>12.1058</v>
      </c>
      <c r="T446">
        <v>12.243499999999999</v>
      </c>
      <c r="U446">
        <v>11.0185</v>
      </c>
      <c r="V446">
        <v>10.8888</v>
      </c>
      <c r="W446">
        <v>10.4331</v>
      </c>
      <c r="X446">
        <v>10.671200000000001</v>
      </c>
      <c r="Y446">
        <f t="shared" si="12"/>
        <v>1.6866496673153184E-2</v>
      </c>
      <c r="Z446">
        <f t="shared" si="13"/>
        <v>-1.5760637500000012</v>
      </c>
    </row>
    <row r="447" spans="1:26" x14ac:dyDescent="0.2">
      <c r="A447">
        <v>885</v>
      </c>
      <c r="B447" t="b">
        <v>1</v>
      </c>
      <c r="C447" t="s">
        <v>1674</v>
      </c>
      <c r="D447">
        <v>87.67</v>
      </c>
      <c r="E447">
        <v>12.24</v>
      </c>
      <c r="F447">
        <v>3</v>
      </c>
      <c r="G447">
        <v>3</v>
      </c>
      <c r="I447">
        <v>5.8952</v>
      </c>
      <c r="J447">
        <v>5.5544000000000002</v>
      </c>
      <c r="K447">
        <v>5.5978000000000003</v>
      </c>
      <c r="L447">
        <v>5.1723699999999999</v>
      </c>
      <c r="M447">
        <v>4.7345199999999998</v>
      </c>
      <c r="N447">
        <v>4.9577900000000001</v>
      </c>
      <c r="O447">
        <v>5.5405499999999996</v>
      </c>
      <c r="P447">
        <v>4.1969200000000004</v>
      </c>
      <c r="Q447">
        <v>5.51485</v>
      </c>
      <c r="R447">
        <v>5.6665900000000002</v>
      </c>
      <c r="S447">
        <v>5.9927900000000003</v>
      </c>
      <c r="T447">
        <v>4.9906300000000003</v>
      </c>
      <c r="U447">
        <v>6.7770400000000004</v>
      </c>
      <c r="V447">
        <v>6.0454699999999999</v>
      </c>
      <c r="W447">
        <v>5.5563500000000001</v>
      </c>
      <c r="X447">
        <v>6.6718700000000002</v>
      </c>
      <c r="Y447">
        <f t="shared" si="12"/>
        <v>1.6869172574395203E-2</v>
      </c>
      <c r="Z447">
        <f t="shared" si="13"/>
        <v>-0.69575500000000012</v>
      </c>
    </row>
    <row r="448" spans="1:26" x14ac:dyDescent="0.2">
      <c r="A448">
        <v>1071</v>
      </c>
      <c r="B448" t="b">
        <v>1</v>
      </c>
      <c r="C448" t="s">
        <v>1514</v>
      </c>
      <c r="D448">
        <v>20.61</v>
      </c>
      <c r="E448">
        <v>6.55</v>
      </c>
      <c r="F448">
        <v>2</v>
      </c>
      <c r="G448">
        <v>2</v>
      </c>
      <c r="I448">
        <v>7.4436600000000004</v>
      </c>
      <c r="J448">
        <v>6.9336900000000004</v>
      </c>
      <c r="K448">
        <v>7.8219200000000004</v>
      </c>
      <c r="L448">
        <v>7.9462700000000002</v>
      </c>
      <c r="M448">
        <v>8.1757200000000001</v>
      </c>
      <c r="N448">
        <v>8.2223000000000006</v>
      </c>
      <c r="O448">
        <v>7.6183800000000002</v>
      </c>
      <c r="P448">
        <v>6.4448699999999999</v>
      </c>
      <c r="Q448">
        <v>6.2542099999999996</v>
      </c>
      <c r="R448">
        <v>4.7397600000000004</v>
      </c>
      <c r="S448">
        <v>6.6053300000000004</v>
      </c>
      <c r="T448">
        <v>6.2795699999999997</v>
      </c>
      <c r="U448">
        <v>7.7918399999999997</v>
      </c>
      <c r="V448">
        <v>7.2772300000000003</v>
      </c>
      <c r="W448">
        <v>6.6350499999999997</v>
      </c>
      <c r="X448">
        <v>6.32294</v>
      </c>
      <c r="Y448">
        <f t="shared" si="12"/>
        <v>1.6932120083552445E-2</v>
      </c>
      <c r="Z448">
        <f t="shared" si="13"/>
        <v>1.0876099999999997</v>
      </c>
    </row>
    <row r="449" spans="1:26" x14ac:dyDescent="0.2">
      <c r="A449">
        <v>423</v>
      </c>
      <c r="B449" t="b">
        <v>1</v>
      </c>
      <c r="C449" t="s">
        <v>755</v>
      </c>
      <c r="D449">
        <v>7.37</v>
      </c>
      <c r="E449">
        <v>26.4</v>
      </c>
      <c r="F449">
        <v>7</v>
      </c>
      <c r="G449">
        <v>7</v>
      </c>
      <c r="H449" t="s">
        <v>33</v>
      </c>
      <c r="I449">
        <v>11.240500000000001</v>
      </c>
      <c r="J449">
        <v>10.9399</v>
      </c>
      <c r="K449">
        <v>12.671799999999999</v>
      </c>
      <c r="L449">
        <v>12.5799</v>
      </c>
      <c r="M449">
        <v>11.644399999999999</v>
      </c>
      <c r="N449">
        <v>11.782400000000001</v>
      </c>
      <c r="O449">
        <v>10.2385</v>
      </c>
      <c r="P449">
        <v>10.3416</v>
      </c>
      <c r="Q449">
        <v>9.9049200000000006</v>
      </c>
      <c r="R449">
        <v>9.9099299999999992</v>
      </c>
      <c r="S449">
        <v>9.9750300000000003</v>
      </c>
      <c r="T449">
        <v>9.5849399999999996</v>
      </c>
      <c r="U449">
        <v>11.225199999999999</v>
      </c>
      <c r="V449">
        <v>11.079800000000001</v>
      </c>
      <c r="W449">
        <v>9.8453599999999994</v>
      </c>
      <c r="X449">
        <v>10.238200000000001</v>
      </c>
      <c r="Y449">
        <f t="shared" si="12"/>
        <v>1.7171865064764084E-2</v>
      </c>
      <c r="Z449">
        <f t="shared" si="13"/>
        <v>1.2094524999999976</v>
      </c>
    </row>
    <row r="450" spans="1:26" x14ac:dyDescent="0.2">
      <c r="A450">
        <v>282</v>
      </c>
      <c r="B450" t="b">
        <v>1</v>
      </c>
      <c r="C450" t="s">
        <v>651</v>
      </c>
      <c r="D450">
        <v>6.34</v>
      </c>
      <c r="E450">
        <v>33.5</v>
      </c>
      <c r="F450">
        <v>11</v>
      </c>
      <c r="G450">
        <v>11</v>
      </c>
      <c r="H450" t="s">
        <v>33</v>
      </c>
      <c r="I450">
        <v>9.7229600000000005</v>
      </c>
      <c r="J450">
        <v>11.9277</v>
      </c>
      <c r="K450">
        <v>10.512499999999999</v>
      </c>
      <c r="L450">
        <v>11.5425</v>
      </c>
      <c r="M450">
        <v>12.298</v>
      </c>
      <c r="N450">
        <v>12.239100000000001</v>
      </c>
      <c r="O450">
        <v>9.8779800000000009</v>
      </c>
      <c r="P450">
        <v>9.8895800000000005</v>
      </c>
      <c r="Q450">
        <v>10.2166</v>
      </c>
      <c r="R450">
        <v>10.3079</v>
      </c>
      <c r="S450">
        <v>9.1117899999999992</v>
      </c>
      <c r="T450">
        <v>9.1780299999999997</v>
      </c>
      <c r="U450">
        <v>10.1271</v>
      </c>
      <c r="V450">
        <v>10.196099999999999</v>
      </c>
      <c r="W450">
        <v>9.8087400000000002</v>
      </c>
      <c r="X450">
        <v>10.049300000000001</v>
      </c>
      <c r="Y450">
        <f t="shared" ref="Y450:Y513" si="14">TTEST(J450:P450,Q450:X450,2,3)</f>
        <v>1.721034604065149E-2</v>
      </c>
      <c r="Z450">
        <f t="shared" ref="Z450:Z513" si="15">AVERAGE(I450:P450)-AVERAGE(Q450:X450)</f>
        <v>1.1268450000000012</v>
      </c>
    </row>
    <row r="451" spans="1:26" x14ac:dyDescent="0.2">
      <c r="A451">
        <v>282</v>
      </c>
      <c r="B451" t="b">
        <v>1</v>
      </c>
      <c r="C451" t="s">
        <v>2004</v>
      </c>
      <c r="D451">
        <v>6.34</v>
      </c>
      <c r="E451">
        <v>12.73</v>
      </c>
      <c r="F451">
        <v>11</v>
      </c>
      <c r="G451">
        <v>11</v>
      </c>
      <c r="H451" t="s">
        <v>33</v>
      </c>
      <c r="I451">
        <v>9.7229600000000005</v>
      </c>
      <c r="J451">
        <v>11.9277</v>
      </c>
      <c r="K451">
        <v>10.512499999999999</v>
      </c>
      <c r="L451">
        <v>11.5425</v>
      </c>
      <c r="M451">
        <v>12.298</v>
      </c>
      <c r="N451">
        <v>12.239100000000001</v>
      </c>
      <c r="O451">
        <v>9.8779800000000009</v>
      </c>
      <c r="P451">
        <v>9.8895800000000005</v>
      </c>
      <c r="Q451">
        <v>10.2166</v>
      </c>
      <c r="R451">
        <v>10.3079</v>
      </c>
      <c r="S451">
        <v>9.1117899999999992</v>
      </c>
      <c r="T451">
        <v>9.1780299999999997</v>
      </c>
      <c r="U451">
        <v>10.1271</v>
      </c>
      <c r="V451">
        <v>10.196099999999999</v>
      </c>
      <c r="W451">
        <v>9.8087400000000002</v>
      </c>
      <c r="X451">
        <v>10.049300000000001</v>
      </c>
      <c r="Y451">
        <f t="shared" si="14"/>
        <v>1.721034604065149E-2</v>
      </c>
      <c r="Z451">
        <f t="shared" si="15"/>
        <v>1.1268450000000012</v>
      </c>
    </row>
    <row r="452" spans="1:26" x14ac:dyDescent="0.2">
      <c r="A452">
        <v>845</v>
      </c>
      <c r="B452" t="b">
        <v>1</v>
      </c>
      <c r="C452" t="s">
        <v>2434</v>
      </c>
      <c r="D452">
        <v>11.41</v>
      </c>
      <c r="E452">
        <v>20.53</v>
      </c>
      <c r="F452">
        <v>3</v>
      </c>
      <c r="G452">
        <v>3</v>
      </c>
      <c r="I452">
        <v>5.9285500000000004</v>
      </c>
      <c r="J452">
        <v>6.00488</v>
      </c>
      <c r="K452">
        <v>5.4910800000000002</v>
      </c>
      <c r="L452">
        <v>5.5458400000000001</v>
      </c>
      <c r="M452">
        <v>3.10677</v>
      </c>
      <c r="N452">
        <v>4.7215400000000001</v>
      </c>
      <c r="O452">
        <v>4.7298400000000003</v>
      </c>
      <c r="P452">
        <v>4.9756799999999997</v>
      </c>
      <c r="Q452">
        <v>7.0814199999999996</v>
      </c>
      <c r="R452">
        <v>7.2298999999999998</v>
      </c>
      <c r="S452">
        <v>6.1493500000000001</v>
      </c>
      <c r="T452">
        <v>4.3531000000000004</v>
      </c>
      <c r="U452">
        <v>6.8293900000000001</v>
      </c>
      <c r="V452">
        <v>4.9943999999999997</v>
      </c>
      <c r="W452">
        <v>7.1624299999999996</v>
      </c>
      <c r="X452">
        <v>8.0348400000000009</v>
      </c>
      <c r="Y452">
        <f t="shared" si="14"/>
        <v>1.731912200474562E-2</v>
      </c>
      <c r="Z452">
        <f t="shared" si="15"/>
        <v>-1.4163312499999998</v>
      </c>
    </row>
    <row r="453" spans="1:26" x14ac:dyDescent="0.2">
      <c r="A453">
        <v>1151</v>
      </c>
      <c r="B453" t="b">
        <v>1</v>
      </c>
      <c r="C453" t="s">
        <v>194</v>
      </c>
      <c r="D453">
        <v>37.39</v>
      </c>
      <c r="E453">
        <v>2.83</v>
      </c>
      <c r="F453">
        <v>2</v>
      </c>
      <c r="G453">
        <v>2</v>
      </c>
      <c r="H453" t="s">
        <v>33</v>
      </c>
      <c r="I453">
        <v>4.9537599999999999</v>
      </c>
      <c r="J453">
        <v>5.23367</v>
      </c>
      <c r="K453">
        <v>5.2081200000000001</v>
      </c>
      <c r="L453">
        <v>4.3909000000000002</v>
      </c>
      <c r="M453">
        <v>6.0365799999999998</v>
      </c>
      <c r="N453">
        <v>5.42265</v>
      </c>
      <c r="O453">
        <v>3.0720800000000001</v>
      </c>
      <c r="P453">
        <v>4.44665</v>
      </c>
      <c r="Q453">
        <v>6.3057499999999997</v>
      </c>
      <c r="R453">
        <v>5.7462799999999996</v>
      </c>
      <c r="S453">
        <v>5.4915399999999996</v>
      </c>
      <c r="T453">
        <v>6.0114799999999997</v>
      </c>
      <c r="U453">
        <v>6.24404</v>
      </c>
      <c r="V453">
        <v>6.3097300000000001</v>
      </c>
      <c r="W453">
        <v>5.6956600000000002</v>
      </c>
      <c r="X453">
        <v>6.1940600000000003</v>
      </c>
      <c r="Y453">
        <f t="shared" si="14"/>
        <v>1.7458551754208938E-2</v>
      </c>
      <c r="Z453">
        <f t="shared" si="15"/>
        <v>-1.1542662499999992</v>
      </c>
    </row>
    <row r="454" spans="1:26" x14ac:dyDescent="0.2">
      <c r="A454">
        <v>38</v>
      </c>
      <c r="B454" t="b">
        <v>1</v>
      </c>
      <c r="C454" t="s">
        <v>2698</v>
      </c>
      <c r="D454">
        <v>58.72</v>
      </c>
      <c r="E454">
        <v>55.17</v>
      </c>
      <c r="F454">
        <v>46</v>
      </c>
      <c r="G454">
        <v>38</v>
      </c>
      <c r="H454" t="s">
        <v>83</v>
      </c>
      <c r="I454">
        <v>11.796099999999999</v>
      </c>
      <c r="J454">
        <v>12.173</v>
      </c>
      <c r="K454">
        <v>12.210100000000001</v>
      </c>
      <c r="L454">
        <v>12.118600000000001</v>
      </c>
      <c r="M454">
        <v>13.444000000000001</v>
      </c>
      <c r="N454">
        <v>13.5305</v>
      </c>
      <c r="O454">
        <v>14.9163</v>
      </c>
      <c r="P454">
        <v>14.8294</v>
      </c>
      <c r="Q454">
        <v>14.362299999999999</v>
      </c>
      <c r="R454">
        <v>14.0182</v>
      </c>
      <c r="S454">
        <v>14.314399999999999</v>
      </c>
      <c r="T454">
        <v>14.4026</v>
      </c>
      <c r="U454">
        <v>15.3507</v>
      </c>
      <c r="V454">
        <v>15.364800000000001</v>
      </c>
      <c r="W454">
        <v>15.2614</v>
      </c>
      <c r="X454">
        <v>15.302099999999999</v>
      </c>
      <c r="Y454">
        <f t="shared" si="14"/>
        <v>1.7846675432239716E-2</v>
      </c>
      <c r="Z454">
        <f t="shared" si="15"/>
        <v>-1.669812499999999</v>
      </c>
    </row>
    <row r="455" spans="1:26" x14ac:dyDescent="0.2">
      <c r="A455">
        <v>800</v>
      </c>
      <c r="B455" t="b">
        <v>1</v>
      </c>
      <c r="C455" t="s">
        <v>3044</v>
      </c>
      <c r="D455">
        <v>29.51</v>
      </c>
      <c r="E455">
        <v>12.47</v>
      </c>
      <c r="F455">
        <v>5</v>
      </c>
      <c r="G455">
        <v>4</v>
      </c>
      <c r="H455" t="s">
        <v>33</v>
      </c>
      <c r="I455">
        <v>7.2929700000000004</v>
      </c>
      <c r="J455">
        <v>6.4180400000000004</v>
      </c>
      <c r="K455">
        <v>7.37052</v>
      </c>
      <c r="L455">
        <v>6.9408399999999997</v>
      </c>
      <c r="M455">
        <v>6.7515900000000002</v>
      </c>
      <c r="N455">
        <v>6.8855000000000004</v>
      </c>
      <c r="O455">
        <v>6.2557600000000004</v>
      </c>
      <c r="P455">
        <v>6.1648699999999996</v>
      </c>
      <c r="Q455">
        <v>7.7897100000000004</v>
      </c>
      <c r="R455">
        <v>8.2177900000000008</v>
      </c>
      <c r="S455">
        <v>6.7526400000000004</v>
      </c>
      <c r="T455">
        <v>6.1094299999999997</v>
      </c>
      <c r="U455">
        <v>7.9474799999999997</v>
      </c>
      <c r="V455">
        <v>7.8875099999999998</v>
      </c>
      <c r="W455">
        <v>7.8387700000000002</v>
      </c>
      <c r="X455">
        <v>7.52989</v>
      </c>
      <c r="Y455">
        <f t="shared" si="14"/>
        <v>1.789548133772113E-2</v>
      </c>
      <c r="Z455">
        <f t="shared" si="15"/>
        <v>-0.7491412499999992</v>
      </c>
    </row>
    <row r="456" spans="1:26" x14ac:dyDescent="0.2">
      <c r="A456">
        <v>643</v>
      </c>
      <c r="B456" t="b">
        <v>1</v>
      </c>
      <c r="C456" t="s">
        <v>3248</v>
      </c>
      <c r="D456">
        <v>96.2</v>
      </c>
      <c r="E456">
        <v>8.67</v>
      </c>
      <c r="F456">
        <v>6</v>
      </c>
      <c r="G456">
        <v>6</v>
      </c>
      <c r="H456" t="s">
        <v>33</v>
      </c>
      <c r="I456">
        <v>5.5168600000000003</v>
      </c>
      <c r="J456">
        <v>5.57301</v>
      </c>
      <c r="K456">
        <v>5.2657699999999998</v>
      </c>
      <c r="L456">
        <v>3.7748699999999999</v>
      </c>
      <c r="M456">
        <v>3.7659199999999999</v>
      </c>
      <c r="N456">
        <v>6.1646000000000001</v>
      </c>
      <c r="O456">
        <v>3.1213600000000001</v>
      </c>
      <c r="P456">
        <v>4.5299100000000001</v>
      </c>
      <c r="Q456">
        <v>6.2564399999999996</v>
      </c>
      <c r="R456">
        <v>6.5622999999999996</v>
      </c>
      <c r="S456">
        <v>5.55403</v>
      </c>
      <c r="T456">
        <v>5.3353999999999999</v>
      </c>
      <c r="U456">
        <v>6.2598099999999999</v>
      </c>
      <c r="V456">
        <v>6.1674699999999998</v>
      </c>
      <c r="W456">
        <v>6.0926999999999998</v>
      </c>
      <c r="X456">
        <v>5.3387900000000004</v>
      </c>
      <c r="Y456">
        <f t="shared" si="14"/>
        <v>1.7903685822150257E-2</v>
      </c>
      <c r="Z456">
        <f t="shared" si="15"/>
        <v>-1.2318299999999995</v>
      </c>
    </row>
    <row r="457" spans="1:26" x14ac:dyDescent="0.2">
      <c r="A457">
        <v>1191</v>
      </c>
      <c r="B457" t="b">
        <v>1</v>
      </c>
      <c r="C457" t="s">
        <v>1538</v>
      </c>
      <c r="D457">
        <v>81.319999999999993</v>
      </c>
      <c r="E457">
        <v>10.75</v>
      </c>
      <c r="F457">
        <v>2</v>
      </c>
      <c r="G457">
        <v>2</v>
      </c>
      <c r="I457">
        <v>5.4813299999999998</v>
      </c>
      <c r="J457">
        <v>5.6818</v>
      </c>
      <c r="K457">
        <v>5.2319800000000001</v>
      </c>
      <c r="L457">
        <v>3.8342200000000002</v>
      </c>
      <c r="M457">
        <v>4.3429200000000003</v>
      </c>
      <c r="N457">
        <v>4.8359800000000002</v>
      </c>
      <c r="O457">
        <v>4.2079599999999999</v>
      </c>
      <c r="P457">
        <v>4.0129400000000004</v>
      </c>
      <c r="Q457">
        <v>6.1518800000000002</v>
      </c>
      <c r="R457">
        <v>5.2441899999999997</v>
      </c>
      <c r="S457">
        <v>5.6317000000000004</v>
      </c>
      <c r="T457">
        <v>7.2039999999999997</v>
      </c>
      <c r="U457">
        <v>5.2126999999999999</v>
      </c>
      <c r="V457">
        <v>6.1372799999999996</v>
      </c>
      <c r="W457">
        <v>4.19278</v>
      </c>
      <c r="X457">
        <v>5.6940499999999998</v>
      </c>
      <c r="Y457">
        <f t="shared" si="14"/>
        <v>1.8010797219156036E-2</v>
      </c>
      <c r="Z457">
        <f t="shared" si="15"/>
        <v>-0.97993124999999992</v>
      </c>
    </row>
    <row r="458" spans="1:26" x14ac:dyDescent="0.2">
      <c r="A458">
        <v>11</v>
      </c>
      <c r="B458" t="b">
        <v>1</v>
      </c>
      <c r="C458" t="s">
        <v>1558</v>
      </c>
      <c r="D458">
        <v>26.82</v>
      </c>
      <c r="E458">
        <v>44.84</v>
      </c>
      <c r="F458">
        <v>88</v>
      </c>
      <c r="G458">
        <v>80</v>
      </c>
      <c r="H458" t="s">
        <v>83</v>
      </c>
      <c r="I458">
        <v>8.9010599999999993</v>
      </c>
      <c r="J458">
        <v>8.6801600000000008</v>
      </c>
      <c r="K458">
        <v>9.1963799999999996</v>
      </c>
      <c r="L458">
        <v>9.3594200000000001</v>
      </c>
      <c r="M458">
        <v>8.6316299999999995</v>
      </c>
      <c r="N458">
        <v>8.8660200000000007</v>
      </c>
      <c r="O458">
        <v>10.642799999999999</v>
      </c>
      <c r="P458">
        <v>10.7128</v>
      </c>
      <c r="Q458">
        <v>11.885400000000001</v>
      </c>
      <c r="R458">
        <v>11.8081</v>
      </c>
      <c r="S458">
        <v>10.3028</v>
      </c>
      <c r="T458">
        <v>10.2439</v>
      </c>
      <c r="U458">
        <v>10.254799999999999</v>
      </c>
      <c r="V458">
        <v>9.4407800000000002</v>
      </c>
      <c r="W458">
        <v>10.478199999999999</v>
      </c>
      <c r="X458">
        <v>10.7818</v>
      </c>
      <c r="Y458">
        <f t="shared" si="14"/>
        <v>1.8188275038132334E-2</v>
      </c>
      <c r="Z458">
        <f t="shared" si="15"/>
        <v>-1.2756887500000023</v>
      </c>
    </row>
    <row r="459" spans="1:26" x14ac:dyDescent="0.2">
      <c r="A459">
        <v>765</v>
      </c>
      <c r="B459" t="b">
        <v>1</v>
      </c>
      <c r="C459" t="s">
        <v>1710</v>
      </c>
      <c r="D459">
        <v>65.290000000000006</v>
      </c>
      <c r="E459">
        <v>6.73</v>
      </c>
      <c r="F459">
        <v>4</v>
      </c>
      <c r="G459">
        <v>4</v>
      </c>
      <c r="I459">
        <v>4.8744300000000003</v>
      </c>
      <c r="J459">
        <v>5.4345499999999998</v>
      </c>
      <c r="K459">
        <v>6.12758</v>
      </c>
      <c r="L459">
        <v>3.59246</v>
      </c>
      <c r="M459">
        <v>4.37209</v>
      </c>
      <c r="N459">
        <v>4.7790999999999997</v>
      </c>
      <c r="O459">
        <v>3.9334500000000001</v>
      </c>
      <c r="P459">
        <v>4.5470600000000001</v>
      </c>
      <c r="Q459">
        <v>6.7660200000000001</v>
      </c>
      <c r="R459">
        <v>7.93194</v>
      </c>
      <c r="S459">
        <v>4.5556799999999997</v>
      </c>
      <c r="T459">
        <v>5.0736400000000001</v>
      </c>
      <c r="U459">
        <v>8.3133900000000001</v>
      </c>
      <c r="V459">
        <v>6.67652</v>
      </c>
      <c r="W459">
        <v>5.2148700000000003</v>
      </c>
      <c r="X459">
        <v>5.7107099999999997</v>
      </c>
      <c r="Y459">
        <f t="shared" si="14"/>
        <v>1.8376190480520915E-2</v>
      </c>
      <c r="Z459">
        <f t="shared" si="15"/>
        <v>-1.5727562499999994</v>
      </c>
    </row>
    <row r="460" spans="1:26" x14ac:dyDescent="0.2">
      <c r="A460">
        <v>964</v>
      </c>
      <c r="B460" t="b">
        <v>1</v>
      </c>
      <c r="C460" t="s">
        <v>2948</v>
      </c>
      <c r="D460">
        <v>95.39</v>
      </c>
      <c r="E460">
        <v>5.51</v>
      </c>
      <c r="F460">
        <v>3</v>
      </c>
      <c r="G460">
        <v>3</v>
      </c>
      <c r="H460" t="s">
        <v>33</v>
      </c>
      <c r="I460">
        <v>6.2415399999999996</v>
      </c>
      <c r="J460">
        <v>5.7440899999999999</v>
      </c>
      <c r="K460">
        <v>4.6180500000000002</v>
      </c>
      <c r="L460">
        <v>4.8452299999999999</v>
      </c>
      <c r="M460">
        <v>7.3377499999999998</v>
      </c>
      <c r="N460">
        <v>6.7672100000000004</v>
      </c>
      <c r="O460">
        <v>7.0792900000000003</v>
      </c>
      <c r="P460">
        <v>5.2690700000000001</v>
      </c>
      <c r="Q460">
        <v>7.1348900000000004</v>
      </c>
      <c r="R460">
        <v>6.7401299999999997</v>
      </c>
      <c r="S460">
        <v>9.4017199999999992</v>
      </c>
      <c r="T460">
        <v>9.3463100000000008</v>
      </c>
      <c r="U460">
        <v>7.2231199999999998</v>
      </c>
      <c r="V460">
        <v>5.7881099999999996</v>
      </c>
      <c r="W460">
        <v>7.4661</v>
      </c>
      <c r="X460">
        <v>7.4888899999999996</v>
      </c>
      <c r="Y460">
        <f t="shared" si="14"/>
        <v>1.8943871139834589E-2</v>
      </c>
      <c r="Z460">
        <f t="shared" si="15"/>
        <v>-1.5858799999999995</v>
      </c>
    </row>
    <row r="461" spans="1:26" x14ac:dyDescent="0.2">
      <c r="A461">
        <v>957</v>
      </c>
      <c r="B461" t="b">
        <v>1</v>
      </c>
      <c r="C461" t="s">
        <v>3558</v>
      </c>
      <c r="D461">
        <v>34.43</v>
      </c>
      <c r="E461">
        <v>15.62</v>
      </c>
      <c r="F461">
        <v>3</v>
      </c>
      <c r="G461">
        <v>3</v>
      </c>
      <c r="I461">
        <v>8.1647400000000001</v>
      </c>
      <c r="J461">
        <v>8.0537100000000006</v>
      </c>
      <c r="K461">
        <v>7.9517800000000003</v>
      </c>
      <c r="L461">
        <v>7.8974000000000002</v>
      </c>
      <c r="M461">
        <v>8.4094499999999996</v>
      </c>
      <c r="N461">
        <v>8.6288400000000003</v>
      </c>
      <c r="O461">
        <v>8.2848799999999994</v>
      </c>
      <c r="P461">
        <v>8.0893899999999999</v>
      </c>
      <c r="Q461">
        <v>7.8778100000000002</v>
      </c>
      <c r="R461">
        <v>7.4336000000000002</v>
      </c>
      <c r="S461">
        <v>8.0951400000000007</v>
      </c>
      <c r="T461">
        <v>7.9533300000000002</v>
      </c>
      <c r="U461">
        <v>8.34802</v>
      </c>
      <c r="V461">
        <v>7.2275600000000004</v>
      </c>
      <c r="W461">
        <v>7.3128399999999996</v>
      </c>
      <c r="X461">
        <v>7.4165700000000001</v>
      </c>
      <c r="Y461">
        <f t="shared" si="14"/>
        <v>1.8963594754832527E-2</v>
      </c>
      <c r="Z461">
        <f t="shared" si="15"/>
        <v>0.4769149999999982</v>
      </c>
    </row>
    <row r="462" spans="1:26" x14ac:dyDescent="0.2">
      <c r="A462">
        <v>73</v>
      </c>
      <c r="B462" t="b">
        <v>1</v>
      </c>
      <c r="C462" t="s">
        <v>3284</v>
      </c>
      <c r="D462">
        <v>47.8</v>
      </c>
      <c r="E462">
        <v>47.21</v>
      </c>
      <c r="F462">
        <v>36</v>
      </c>
      <c r="G462">
        <v>36</v>
      </c>
      <c r="H462" t="s">
        <v>92</v>
      </c>
      <c r="I462">
        <v>11.526400000000001</v>
      </c>
      <c r="J462">
        <v>11.402100000000001</v>
      </c>
      <c r="K462">
        <v>11.858700000000001</v>
      </c>
      <c r="L462">
        <v>11.8589</v>
      </c>
      <c r="M462">
        <v>11.3093</v>
      </c>
      <c r="N462">
        <v>11.2087</v>
      </c>
      <c r="O462">
        <v>8.6467299999999998</v>
      </c>
      <c r="P462">
        <v>8.8605900000000002</v>
      </c>
      <c r="Q462">
        <v>12.3558</v>
      </c>
      <c r="R462">
        <v>12.2812</v>
      </c>
      <c r="S462">
        <v>11.9674</v>
      </c>
      <c r="T462">
        <v>12.134399999999999</v>
      </c>
      <c r="U462">
        <v>12.446300000000001</v>
      </c>
      <c r="V462">
        <v>12.6838</v>
      </c>
      <c r="W462">
        <v>12.711399999999999</v>
      </c>
      <c r="X462">
        <v>12.424200000000001</v>
      </c>
      <c r="Y462">
        <f t="shared" si="14"/>
        <v>1.9509367776362644E-2</v>
      </c>
      <c r="Z462">
        <f t="shared" si="15"/>
        <v>-1.5416349999999994</v>
      </c>
    </row>
    <row r="463" spans="1:26" x14ac:dyDescent="0.2">
      <c r="A463">
        <v>373</v>
      </c>
      <c r="B463" t="b">
        <v>1</v>
      </c>
      <c r="C463" t="s">
        <v>647</v>
      </c>
      <c r="D463">
        <v>3.4</v>
      </c>
      <c r="E463">
        <v>36.18</v>
      </c>
      <c r="F463">
        <v>11</v>
      </c>
      <c r="G463">
        <v>11</v>
      </c>
      <c r="H463" t="s">
        <v>33</v>
      </c>
      <c r="I463">
        <v>8.2543799999999994</v>
      </c>
      <c r="J463">
        <v>8.0154099999999993</v>
      </c>
      <c r="K463">
        <v>9.0791500000000003</v>
      </c>
      <c r="L463">
        <v>7.9754300000000002</v>
      </c>
      <c r="M463">
        <v>7.14621</v>
      </c>
      <c r="N463">
        <v>7.0885600000000002</v>
      </c>
      <c r="O463">
        <v>10.6427</v>
      </c>
      <c r="P463">
        <v>10.643800000000001</v>
      </c>
      <c r="Q463">
        <v>6.5682900000000002</v>
      </c>
      <c r="R463">
        <v>6.3872299999999997</v>
      </c>
      <c r="S463">
        <v>7.6106199999999999</v>
      </c>
      <c r="T463">
        <v>7.8152900000000001</v>
      </c>
      <c r="U463">
        <v>5.8710000000000004</v>
      </c>
      <c r="V463">
        <v>6.8579800000000004</v>
      </c>
      <c r="W463">
        <v>7.2629999999999999</v>
      </c>
      <c r="X463">
        <v>6.5554500000000004</v>
      </c>
      <c r="Y463">
        <f t="shared" si="14"/>
        <v>1.9862791922992073E-2</v>
      </c>
      <c r="Z463">
        <f t="shared" si="15"/>
        <v>1.7395975000000004</v>
      </c>
    </row>
    <row r="464" spans="1:26" x14ac:dyDescent="0.2">
      <c r="A464">
        <v>591</v>
      </c>
      <c r="B464" t="b">
        <v>1</v>
      </c>
      <c r="C464" t="s">
        <v>2178</v>
      </c>
      <c r="D464">
        <v>19.57</v>
      </c>
      <c r="E464">
        <v>30.37</v>
      </c>
      <c r="F464">
        <v>4</v>
      </c>
      <c r="G464">
        <v>4</v>
      </c>
      <c r="H464" t="s">
        <v>149</v>
      </c>
      <c r="I464">
        <v>7.7223300000000004</v>
      </c>
      <c r="J464">
        <v>7.8444799999999999</v>
      </c>
      <c r="K464">
        <v>7.8401500000000004</v>
      </c>
      <c r="L464">
        <v>7.7937000000000003</v>
      </c>
      <c r="M464">
        <v>8.7858499999999999</v>
      </c>
      <c r="N464">
        <v>8.9106000000000005</v>
      </c>
      <c r="O464">
        <v>12.720599999999999</v>
      </c>
      <c r="P464">
        <v>12.8184</v>
      </c>
      <c r="Q464">
        <v>6.3298800000000002</v>
      </c>
      <c r="R464">
        <v>7.0425899999999997</v>
      </c>
      <c r="S464">
        <v>7.0438599999999996</v>
      </c>
      <c r="T464">
        <v>7.0114799999999997</v>
      </c>
      <c r="U464">
        <v>6.9213199999999997</v>
      </c>
      <c r="V464">
        <v>7.5613599999999996</v>
      </c>
      <c r="W464">
        <v>6.8262200000000002</v>
      </c>
      <c r="X464">
        <v>6.3159200000000002</v>
      </c>
      <c r="Y464">
        <f t="shared" si="14"/>
        <v>2.0774873961347466E-2</v>
      </c>
      <c r="Z464">
        <f t="shared" si="15"/>
        <v>2.4229350000000007</v>
      </c>
    </row>
    <row r="465" spans="1:26" x14ac:dyDescent="0.2">
      <c r="A465">
        <v>254</v>
      </c>
      <c r="B465" t="b">
        <v>1</v>
      </c>
      <c r="C465" t="s">
        <v>274</v>
      </c>
      <c r="D465">
        <v>46.09</v>
      </c>
      <c r="E465">
        <v>21.51</v>
      </c>
      <c r="F465">
        <v>16</v>
      </c>
      <c r="G465">
        <v>16</v>
      </c>
      <c r="H465" t="s">
        <v>33</v>
      </c>
      <c r="I465">
        <v>10.524100000000001</v>
      </c>
      <c r="J465">
        <v>8.7696799999999993</v>
      </c>
      <c r="K465">
        <v>9.09389</v>
      </c>
      <c r="L465">
        <v>9.0082699999999996</v>
      </c>
      <c r="M465">
        <v>9.8948499999999999</v>
      </c>
      <c r="N465">
        <v>7.9991899999999996</v>
      </c>
      <c r="O465">
        <v>8.6887899999999991</v>
      </c>
      <c r="P465">
        <v>8.09572</v>
      </c>
      <c r="Q465">
        <v>8.7807499999999994</v>
      </c>
      <c r="R465">
        <v>9.0663999999999998</v>
      </c>
      <c r="S465">
        <v>10.196</v>
      </c>
      <c r="T465">
        <v>10.248100000000001</v>
      </c>
      <c r="U465">
        <v>10.396599999999999</v>
      </c>
      <c r="V465">
        <v>9.9236299999999993</v>
      </c>
      <c r="W465">
        <v>9.4196000000000009</v>
      </c>
      <c r="X465">
        <v>9.20078</v>
      </c>
      <c r="Y465">
        <f t="shared" si="14"/>
        <v>2.0784324746361289E-2</v>
      </c>
      <c r="Z465">
        <f t="shared" si="15"/>
        <v>-0.64467125000000003</v>
      </c>
    </row>
    <row r="466" spans="1:26" x14ac:dyDescent="0.2">
      <c r="A466">
        <v>426</v>
      </c>
      <c r="B466" t="b">
        <v>1</v>
      </c>
      <c r="C466" t="s">
        <v>551</v>
      </c>
      <c r="D466">
        <v>42.83</v>
      </c>
      <c r="E466">
        <v>18.100000000000001</v>
      </c>
      <c r="F466">
        <v>8</v>
      </c>
      <c r="G466">
        <v>8</v>
      </c>
      <c r="H466" t="s">
        <v>33</v>
      </c>
      <c r="I466">
        <v>11.6798</v>
      </c>
      <c r="J466">
        <v>11.051</v>
      </c>
      <c r="K466">
        <v>12.2986</v>
      </c>
      <c r="L466">
        <v>12.4038</v>
      </c>
      <c r="M466">
        <v>11.6037</v>
      </c>
      <c r="N466">
        <v>11.6629</v>
      </c>
      <c r="O466">
        <v>8.3622599999999991</v>
      </c>
      <c r="P466">
        <v>9.1913900000000002</v>
      </c>
      <c r="Q466">
        <v>13.3834</v>
      </c>
      <c r="R466">
        <v>13.1015</v>
      </c>
      <c r="S466">
        <v>13.226800000000001</v>
      </c>
      <c r="T466">
        <v>13.303000000000001</v>
      </c>
      <c r="U466">
        <v>12.475099999999999</v>
      </c>
      <c r="V466">
        <v>12.815899999999999</v>
      </c>
      <c r="W466">
        <v>11.880100000000001</v>
      </c>
      <c r="X466">
        <v>11.944100000000001</v>
      </c>
      <c r="Y466">
        <f t="shared" si="14"/>
        <v>2.0886173700680775E-2</v>
      </c>
      <c r="Z466">
        <f t="shared" si="15"/>
        <v>-1.7345562500000007</v>
      </c>
    </row>
    <row r="467" spans="1:26" x14ac:dyDescent="0.2">
      <c r="A467">
        <v>378</v>
      </c>
      <c r="B467" t="b">
        <v>1</v>
      </c>
      <c r="C467" t="s">
        <v>1822</v>
      </c>
      <c r="D467">
        <v>4</v>
      </c>
      <c r="E467">
        <v>19.77</v>
      </c>
      <c r="F467">
        <v>10</v>
      </c>
      <c r="G467">
        <v>5</v>
      </c>
      <c r="H467" t="s">
        <v>33</v>
      </c>
      <c r="I467">
        <v>10.5741</v>
      </c>
      <c r="J467">
        <v>10.839700000000001</v>
      </c>
      <c r="K467">
        <v>10.139200000000001</v>
      </c>
      <c r="L467">
        <v>10.319699999999999</v>
      </c>
      <c r="M467">
        <v>11.283200000000001</v>
      </c>
      <c r="N467">
        <v>11.409000000000001</v>
      </c>
      <c r="O467">
        <v>8.9455100000000005</v>
      </c>
      <c r="P467">
        <v>8.4303299999999997</v>
      </c>
      <c r="Q467">
        <v>8.9432399999999994</v>
      </c>
      <c r="R467">
        <v>8.78552</v>
      </c>
      <c r="S467">
        <v>8.0767199999999999</v>
      </c>
      <c r="T467">
        <v>9.3089300000000001</v>
      </c>
      <c r="U467">
        <v>8.9346300000000003</v>
      </c>
      <c r="V467">
        <v>9.5791799999999991</v>
      </c>
      <c r="W467">
        <v>8.6241299999999992</v>
      </c>
      <c r="X467">
        <v>8.7229799999999997</v>
      </c>
      <c r="Y467">
        <f t="shared" si="14"/>
        <v>2.1365396433596091E-2</v>
      </c>
      <c r="Z467">
        <f t="shared" si="15"/>
        <v>1.3706762499999989</v>
      </c>
    </row>
    <row r="468" spans="1:26" x14ac:dyDescent="0.2">
      <c r="A468">
        <v>1012</v>
      </c>
      <c r="B468" t="b">
        <v>1</v>
      </c>
      <c r="C468" t="s">
        <v>2378</v>
      </c>
      <c r="D468">
        <v>5.33</v>
      </c>
      <c r="E468">
        <v>10.47</v>
      </c>
      <c r="F468">
        <v>3</v>
      </c>
      <c r="G468">
        <v>3</v>
      </c>
      <c r="I468">
        <v>11.6189</v>
      </c>
      <c r="J468">
        <v>10.861599999999999</v>
      </c>
      <c r="K468">
        <v>11.7577</v>
      </c>
      <c r="L468">
        <v>11.740399999999999</v>
      </c>
      <c r="M468">
        <v>11.9903</v>
      </c>
      <c r="N468">
        <v>12.0585</v>
      </c>
      <c r="O468">
        <v>9.9559099999999994</v>
      </c>
      <c r="P468">
        <v>9.9095999999999993</v>
      </c>
      <c r="Q468">
        <v>10.1751</v>
      </c>
      <c r="R468">
        <v>10.218</v>
      </c>
      <c r="S468">
        <v>9.3219600000000007</v>
      </c>
      <c r="T468">
        <v>9.7630400000000002</v>
      </c>
      <c r="U468">
        <v>10.067500000000001</v>
      </c>
      <c r="V468">
        <v>9.4960100000000001</v>
      </c>
      <c r="W468">
        <v>10.695399999999999</v>
      </c>
      <c r="X468">
        <v>10.8504</v>
      </c>
      <c r="Y468">
        <f t="shared" si="14"/>
        <v>2.1716162612773003E-2</v>
      </c>
      <c r="Z468">
        <f t="shared" si="15"/>
        <v>1.1631874999999994</v>
      </c>
    </row>
    <row r="469" spans="1:26" x14ac:dyDescent="0.2">
      <c r="A469">
        <v>967</v>
      </c>
      <c r="B469" t="b">
        <v>1</v>
      </c>
      <c r="C469" t="s">
        <v>2202</v>
      </c>
      <c r="D469">
        <v>33.78</v>
      </c>
      <c r="E469">
        <v>6.44</v>
      </c>
      <c r="F469">
        <v>3</v>
      </c>
      <c r="G469">
        <v>3</v>
      </c>
      <c r="I469">
        <v>5.4157099999999998</v>
      </c>
      <c r="J469">
        <v>5.5037700000000003</v>
      </c>
      <c r="K469">
        <v>6.1505200000000002</v>
      </c>
      <c r="L469">
        <v>5.8643900000000002</v>
      </c>
      <c r="M469">
        <v>6.4095500000000003</v>
      </c>
      <c r="N469">
        <v>5.9875100000000003</v>
      </c>
      <c r="O469">
        <v>4.9940100000000003</v>
      </c>
      <c r="P469">
        <v>5.3543500000000002</v>
      </c>
      <c r="Q469">
        <v>6.3745900000000004</v>
      </c>
      <c r="R469">
        <v>6.35</v>
      </c>
      <c r="S469">
        <v>6.2883599999999999</v>
      </c>
      <c r="T469">
        <v>6.0092299999999996</v>
      </c>
      <c r="U469">
        <v>6.6632100000000003</v>
      </c>
      <c r="V469">
        <v>6.5389499999999998</v>
      </c>
      <c r="W469">
        <v>6.13842</v>
      </c>
      <c r="X469">
        <v>6.22173</v>
      </c>
      <c r="Y469">
        <f t="shared" si="14"/>
        <v>2.1754493025955744E-2</v>
      </c>
      <c r="Z469">
        <f t="shared" si="15"/>
        <v>-0.61308499999999899</v>
      </c>
    </row>
    <row r="470" spans="1:26" x14ac:dyDescent="0.2">
      <c r="A470">
        <v>922</v>
      </c>
      <c r="B470" t="b">
        <v>1</v>
      </c>
      <c r="C470" t="s">
        <v>1095</v>
      </c>
      <c r="D470">
        <v>0.72</v>
      </c>
      <c r="E470">
        <v>6.57</v>
      </c>
      <c r="F470">
        <v>3</v>
      </c>
      <c r="G470">
        <v>3</v>
      </c>
      <c r="I470">
        <v>11.448700000000001</v>
      </c>
      <c r="J470">
        <v>11.2516</v>
      </c>
      <c r="K470">
        <v>11.1599</v>
      </c>
      <c r="L470">
        <v>11.1374</v>
      </c>
      <c r="M470">
        <v>11.4414</v>
      </c>
      <c r="N470">
        <v>11.455</v>
      </c>
      <c r="O470">
        <v>8.4450500000000002</v>
      </c>
      <c r="P470">
        <v>8.5050899999999992</v>
      </c>
      <c r="Q470">
        <v>9.4212100000000003</v>
      </c>
      <c r="R470">
        <v>9.4618900000000004</v>
      </c>
      <c r="S470">
        <v>8.0676900000000007</v>
      </c>
      <c r="T470">
        <v>8.3797599999999992</v>
      </c>
      <c r="U470">
        <v>9.0160800000000005</v>
      </c>
      <c r="V470">
        <v>9.0348299999999995</v>
      </c>
      <c r="W470">
        <v>8.8812800000000003</v>
      </c>
      <c r="X470">
        <v>8.8866300000000003</v>
      </c>
      <c r="Y470">
        <f t="shared" si="14"/>
        <v>2.1927105631468696E-2</v>
      </c>
      <c r="Z470">
        <f t="shared" si="15"/>
        <v>1.7118462500000007</v>
      </c>
    </row>
    <row r="471" spans="1:26" x14ac:dyDescent="0.2">
      <c r="A471">
        <v>1061</v>
      </c>
      <c r="B471" t="b">
        <v>1</v>
      </c>
      <c r="C471" t="s">
        <v>1151</v>
      </c>
      <c r="D471">
        <v>126.48</v>
      </c>
      <c r="E471">
        <v>12.6</v>
      </c>
      <c r="F471">
        <v>3</v>
      </c>
      <c r="G471">
        <v>3</v>
      </c>
      <c r="I471">
        <v>5.7239300000000002</v>
      </c>
      <c r="J471">
        <v>6.8624200000000002</v>
      </c>
      <c r="K471">
        <v>3.7241</v>
      </c>
      <c r="L471">
        <v>3.76945</v>
      </c>
      <c r="M471">
        <v>4.6892699999999996</v>
      </c>
      <c r="N471">
        <v>4.3320100000000004</v>
      </c>
      <c r="O471">
        <v>5.0105399999999998</v>
      </c>
      <c r="P471">
        <v>4.0354799999999997</v>
      </c>
      <c r="Q471">
        <v>4.6016399999999997</v>
      </c>
      <c r="R471">
        <v>5.4639800000000003</v>
      </c>
      <c r="S471">
        <v>6.70174</v>
      </c>
      <c r="T471">
        <v>6.8029700000000002</v>
      </c>
      <c r="U471">
        <v>6.1784699999999999</v>
      </c>
      <c r="V471">
        <v>6.6761499999999998</v>
      </c>
      <c r="W471">
        <v>6.0552400000000004</v>
      </c>
      <c r="X471">
        <v>5.2416799999999997</v>
      </c>
      <c r="Y471">
        <f t="shared" si="14"/>
        <v>2.193626487957839E-2</v>
      </c>
      <c r="Z471">
        <f t="shared" si="15"/>
        <v>-1.1968337499999997</v>
      </c>
    </row>
    <row r="472" spans="1:26" x14ac:dyDescent="0.2">
      <c r="A472">
        <v>1049</v>
      </c>
      <c r="B472" t="b">
        <v>1</v>
      </c>
      <c r="C472" t="s">
        <v>703</v>
      </c>
      <c r="D472">
        <v>5.24</v>
      </c>
      <c r="E472">
        <v>12.62</v>
      </c>
      <c r="F472">
        <v>3</v>
      </c>
      <c r="G472">
        <v>3</v>
      </c>
      <c r="I472">
        <v>6.3496800000000002</v>
      </c>
      <c r="J472">
        <v>7.5344800000000003</v>
      </c>
      <c r="K472">
        <v>7.6128499999999999</v>
      </c>
      <c r="L472">
        <v>7.4567600000000001</v>
      </c>
      <c r="M472">
        <v>7.4178899999999999</v>
      </c>
      <c r="N472">
        <v>7.6910100000000003</v>
      </c>
      <c r="O472">
        <v>6.7253299999999996</v>
      </c>
      <c r="P472">
        <v>6.6683000000000003</v>
      </c>
      <c r="Q472">
        <v>7.4231299999999996</v>
      </c>
      <c r="R472">
        <v>7.2328099999999997</v>
      </c>
      <c r="S472">
        <v>5.00929</v>
      </c>
      <c r="T472">
        <v>5.0985399999999998</v>
      </c>
      <c r="U472">
        <v>6.7610999999999999</v>
      </c>
      <c r="V472">
        <v>5.8504199999999997</v>
      </c>
      <c r="W472">
        <v>6.63124</v>
      </c>
      <c r="X472">
        <v>6.6056499999999998</v>
      </c>
      <c r="Y472">
        <f t="shared" si="14"/>
        <v>2.2002716378893308E-2</v>
      </c>
      <c r="Z472">
        <f t="shared" si="15"/>
        <v>0.85551500000000136</v>
      </c>
    </row>
    <row r="473" spans="1:26" x14ac:dyDescent="0.2">
      <c r="A473">
        <v>999</v>
      </c>
      <c r="B473" t="b">
        <v>1</v>
      </c>
      <c r="C473" t="s">
        <v>2804</v>
      </c>
      <c r="D473">
        <v>74.39</v>
      </c>
      <c r="E473">
        <v>6.68</v>
      </c>
      <c r="F473">
        <v>3</v>
      </c>
      <c r="G473">
        <v>3</v>
      </c>
      <c r="H473" t="s">
        <v>33</v>
      </c>
      <c r="I473">
        <v>8.7208699999999997</v>
      </c>
      <c r="J473">
        <v>8.2096099999999996</v>
      </c>
      <c r="K473">
        <v>6.8591600000000001</v>
      </c>
      <c r="L473">
        <v>7.2043400000000002</v>
      </c>
      <c r="M473">
        <v>7.82552</v>
      </c>
      <c r="N473">
        <v>7.2277699999999996</v>
      </c>
      <c r="O473">
        <v>6.5723900000000004</v>
      </c>
      <c r="P473">
        <v>6.4522199999999996</v>
      </c>
      <c r="Q473">
        <v>7.2745100000000003</v>
      </c>
      <c r="R473">
        <v>7.1432500000000001</v>
      </c>
      <c r="S473">
        <v>8.70153</v>
      </c>
      <c r="T473">
        <v>8.8702699999999997</v>
      </c>
      <c r="U473">
        <v>8.1759699999999995</v>
      </c>
      <c r="V473">
        <v>8.5911200000000001</v>
      </c>
      <c r="W473">
        <v>8.0198900000000002</v>
      </c>
      <c r="X473">
        <v>7.7090100000000001</v>
      </c>
      <c r="Y473">
        <f t="shared" si="14"/>
        <v>2.2410940816149034E-2</v>
      </c>
      <c r="Z473">
        <f t="shared" si="15"/>
        <v>-0.6767087500000013</v>
      </c>
    </row>
    <row r="474" spans="1:26" x14ac:dyDescent="0.2">
      <c r="A474">
        <v>350</v>
      </c>
      <c r="B474" t="b">
        <v>1</v>
      </c>
      <c r="C474" t="s">
        <v>3458</v>
      </c>
      <c r="D474">
        <v>29.77</v>
      </c>
      <c r="E474">
        <v>8.58</v>
      </c>
      <c r="F474">
        <v>11</v>
      </c>
      <c r="G474">
        <v>11</v>
      </c>
      <c r="H474" t="s">
        <v>33</v>
      </c>
      <c r="I474">
        <v>7.0425599999999999</v>
      </c>
      <c r="J474">
        <v>6.94773</v>
      </c>
      <c r="K474">
        <v>6.4687000000000001</v>
      </c>
      <c r="L474">
        <v>6.5814899999999996</v>
      </c>
      <c r="M474">
        <v>6.1334900000000001</v>
      </c>
      <c r="N474">
        <v>5.5872099999999998</v>
      </c>
      <c r="O474">
        <v>5.7207400000000002</v>
      </c>
      <c r="P474">
        <v>5.8845200000000002</v>
      </c>
      <c r="Q474">
        <v>7.6365100000000004</v>
      </c>
      <c r="R474">
        <v>7.2415399999999996</v>
      </c>
      <c r="S474">
        <v>6.1334400000000002</v>
      </c>
      <c r="T474">
        <v>6.3203300000000002</v>
      </c>
      <c r="U474">
        <v>7.2872599999999998</v>
      </c>
      <c r="V474">
        <v>6.5416600000000003</v>
      </c>
      <c r="W474">
        <v>6.6675700000000004</v>
      </c>
      <c r="X474">
        <v>7.2232900000000004</v>
      </c>
      <c r="Y474">
        <f t="shared" si="14"/>
        <v>2.243640946177609E-2</v>
      </c>
      <c r="Z474">
        <f t="shared" si="15"/>
        <v>-0.58564499999999953</v>
      </c>
    </row>
    <row r="475" spans="1:26" x14ac:dyDescent="0.2">
      <c r="A475">
        <v>229</v>
      </c>
      <c r="B475" t="b">
        <v>1</v>
      </c>
      <c r="C475" t="s">
        <v>1175</v>
      </c>
      <c r="D475">
        <v>45.84</v>
      </c>
      <c r="E475">
        <v>49.5</v>
      </c>
      <c r="F475">
        <v>15</v>
      </c>
      <c r="G475">
        <v>15</v>
      </c>
      <c r="H475" t="s">
        <v>92</v>
      </c>
      <c r="I475">
        <v>12.0801</v>
      </c>
      <c r="J475">
        <v>11.715299999999999</v>
      </c>
      <c r="K475">
        <v>12.8802</v>
      </c>
      <c r="L475">
        <v>12.771800000000001</v>
      </c>
      <c r="M475">
        <v>13.1134</v>
      </c>
      <c r="N475">
        <v>13.022600000000001</v>
      </c>
      <c r="O475">
        <v>10.770799999999999</v>
      </c>
      <c r="P475">
        <v>10.694900000000001</v>
      </c>
      <c r="Q475">
        <v>13.3103</v>
      </c>
      <c r="R475">
        <v>13.1173</v>
      </c>
      <c r="S475">
        <v>13.532500000000001</v>
      </c>
      <c r="T475">
        <v>13.568099999999999</v>
      </c>
      <c r="U475">
        <v>13.3963</v>
      </c>
      <c r="V475">
        <v>13.5108</v>
      </c>
      <c r="W475">
        <v>13.203900000000001</v>
      </c>
      <c r="X475">
        <v>13.279199999999999</v>
      </c>
      <c r="Y475">
        <f t="shared" si="14"/>
        <v>2.2458584468106953E-2</v>
      </c>
      <c r="Z475">
        <f t="shared" si="15"/>
        <v>-1.2336625000000012</v>
      </c>
    </row>
    <row r="476" spans="1:26" x14ac:dyDescent="0.2">
      <c r="A476">
        <v>593</v>
      </c>
      <c r="B476" t="b">
        <v>1</v>
      </c>
      <c r="C476" t="s">
        <v>627</v>
      </c>
      <c r="D476">
        <v>36.479999999999997</v>
      </c>
      <c r="E476">
        <v>19.100000000000001</v>
      </c>
      <c r="F476">
        <v>8</v>
      </c>
      <c r="G476">
        <v>8</v>
      </c>
      <c r="H476" t="s">
        <v>33</v>
      </c>
      <c r="I476">
        <v>9.0358599999999996</v>
      </c>
      <c r="J476">
        <v>7.9872100000000001</v>
      </c>
      <c r="K476">
        <v>8.5517599999999998</v>
      </c>
      <c r="L476">
        <v>8.3093900000000005</v>
      </c>
      <c r="M476">
        <v>9.03111</v>
      </c>
      <c r="N476">
        <v>8.2435500000000008</v>
      </c>
      <c r="O476">
        <v>8.0988699999999998</v>
      </c>
      <c r="P476">
        <v>8.2444000000000006</v>
      </c>
      <c r="Q476">
        <v>8.9923500000000001</v>
      </c>
      <c r="R476">
        <v>8.9868000000000006</v>
      </c>
      <c r="S476">
        <v>8.3060200000000002</v>
      </c>
      <c r="T476">
        <v>8.4869199999999996</v>
      </c>
      <c r="U476">
        <v>8.9789399999999997</v>
      </c>
      <c r="V476">
        <v>8.7384900000000005</v>
      </c>
      <c r="W476">
        <v>8.7719199999999997</v>
      </c>
      <c r="X476">
        <v>8.9458699999999993</v>
      </c>
      <c r="Y476">
        <f t="shared" si="14"/>
        <v>2.2609124253252004E-2</v>
      </c>
      <c r="Z476">
        <f t="shared" si="15"/>
        <v>-0.33814500000000081</v>
      </c>
    </row>
    <row r="477" spans="1:26" x14ac:dyDescent="0.2">
      <c r="A477">
        <v>820</v>
      </c>
      <c r="B477" t="b">
        <v>1</v>
      </c>
      <c r="C477" t="s">
        <v>2278</v>
      </c>
      <c r="D477">
        <v>43.98</v>
      </c>
      <c r="E477">
        <v>5.43</v>
      </c>
      <c r="F477">
        <v>4</v>
      </c>
      <c r="G477">
        <v>3</v>
      </c>
      <c r="H477" t="s">
        <v>33</v>
      </c>
      <c r="I477">
        <v>5.9956399999999999</v>
      </c>
      <c r="J477">
        <v>6.3287399999999998</v>
      </c>
      <c r="K477">
        <v>6.7645</v>
      </c>
      <c r="L477">
        <v>6.6321500000000002</v>
      </c>
      <c r="M477">
        <v>5.7489699999999999</v>
      </c>
      <c r="N477">
        <v>6.0735099999999997</v>
      </c>
      <c r="O477">
        <v>6.4436299999999997</v>
      </c>
      <c r="P477">
        <v>5.4024799999999997</v>
      </c>
      <c r="Q477">
        <v>5.9098300000000004</v>
      </c>
      <c r="R477">
        <v>7.4053000000000004</v>
      </c>
      <c r="S477">
        <v>7.13347</v>
      </c>
      <c r="T477">
        <v>7.61557</v>
      </c>
      <c r="U477">
        <v>7.1669999999999998</v>
      </c>
      <c r="V477">
        <v>7.3656699999999997</v>
      </c>
      <c r="W477">
        <v>6.8354299999999997</v>
      </c>
      <c r="X477">
        <v>6.1085399999999996</v>
      </c>
      <c r="Y477">
        <f t="shared" si="14"/>
        <v>2.2653369305064508E-2</v>
      </c>
      <c r="Z477">
        <f t="shared" si="15"/>
        <v>-0.76889875000000085</v>
      </c>
    </row>
    <row r="478" spans="1:26" x14ac:dyDescent="0.2">
      <c r="A478">
        <v>754</v>
      </c>
      <c r="B478" t="b">
        <v>1</v>
      </c>
      <c r="C478" t="s">
        <v>3794</v>
      </c>
      <c r="D478">
        <v>28.15</v>
      </c>
      <c r="E478">
        <v>11.56</v>
      </c>
      <c r="F478">
        <v>5</v>
      </c>
      <c r="G478">
        <v>4</v>
      </c>
      <c r="I478">
        <v>7.0284300000000002</v>
      </c>
      <c r="J478">
        <v>7.1148100000000003</v>
      </c>
      <c r="K478">
        <v>8.2801200000000001</v>
      </c>
      <c r="L478">
        <v>8.6464599999999994</v>
      </c>
      <c r="M478">
        <v>5.8128700000000002</v>
      </c>
      <c r="N478">
        <v>5.1835699999999996</v>
      </c>
      <c r="O478">
        <v>4.0110299999999999</v>
      </c>
      <c r="P478">
        <v>4.2686500000000001</v>
      </c>
      <c r="Q478">
        <v>2.58399</v>
      </c>
      <c r="R478">
        <v>5.2336</v>
      </c>
      <c r="S478">
        <v>4.19285</v>
      </c>
      <c r="T478">
        <v>4.0963799999999999</v>
      </c>
      <c r="U478">
        <v>4.1922199999999998</v>
      </c>
      <c r="V478">
        <v>4.3024699999999996</v>
      </c>
      <c r="W478">
        <v>3.26993</v>
      </c>
      <c r="X478">
        <v>4.6855500000000001</v>
      </c>
      <c r="Y478">
        <f t="shared" si="14"/>
        <v>2.3869052530511164E-2</v>
      </c>
      <c r="Z478">
        <f t="shared" si="15"/>
        <v>2.22361875</v>
      </c>
    </row>
    <row r="479" spans="1:26" x14ac:dyDescent="0.2">
      <c r="A479">
        <v>132</v>
      </c>
      <c r="B479" t="b">
        <v>1</v>
      </c>
      <c r="C479" t="s">
        <v>1314</v>
      </c>
      <c r="D479">
        <v>41.68</v>
      </c>
      <c r="E479">
        <v>29.9</v>
      </c>
      <c r="F479">
        <v>23</v>
      </c>
      <c r="G479">
        <v>23</v>
      </c>
      <c r="H479" t="s">
        <v>92</v>
      </c>
      <c r="I479">
        <v>10.7737</v>
      </c>
      <c r="J479">
        <v>11.7193</v>
      </c>
      <c r="K479">
        <v>11.593500000000001</v>
      </c>
      <c r="L479">
        <v>11.4809</v>
      </c>
      <c r="M479">
        <v>11.8789</v>
      </c>
      <c r="N479">
        <v>12.1791</v>
      </c>
      <c r="O479">
        <v>11.577199999999999</v>
      </c>
      <c r="P479">
        <v>9.6728100000000001</v>
      </c>
      <c r="Q479">
        <v>12.988799999999999</v>
      </c>
      <c r="R479">
        <v>13.032999999999999</v>
      </c>
      <c r="S479">
        <v>12.64</v>
      </c>
      <c r="T479">
        <v>12.731</v>
      </c>
      <c r="U479">
        <v>11.8141</v>
      </c>
      <c r="V479">
        <v>12.220499999999999</v>
      </c>
      <c r="W479">
        <v>11.7439</v>
      </c>
      <c r="X479">
        <v>11.976900000000001</v>
      </c>
      <c r="Y479">
        <f t="shared" si="14"/>
        <v>2.4438833476522735E-2</v>
      </c>
      <c r="Z479">
        <f t="shared" si="15"/>
        <v>-1.0340987500000001</v>
      </c>
    </row>
    <row r="480" spans="1:26" x14ac:dyDescent="0.2">
      <c r="A480">
        <v>1044</v>
      </c>
      <c r="B480" t="b">
        <v>1</v>
      </c>
      <c r="C480" t="s">
        <v>2492</v>
      </c>
      <c r="D480">
        <v>88.38</v>
      </c>
      <c r="E480">
        <v>20.11</v>
      </c>
      <c r="F480">
        <v>3</v>
      </c>
      <c r="G480">
        <v>3</v>
      </c>
      <c r="H480" t="s">
        <v>33</v>
      </c>
      <c r="I480">
        <v>7.8753799999999998</v>
      </c>
      <c r="J480">
        <v>8.0601199999999995</v>
      </c>
      <c r="K480">
        <v>7.0049200000000003</v>
      </c>
      <c r="L480">
        <v>7.8623900000000004</v>
      </c>
      <c r="M480">
        <v>7.5291499999999996</v>
      </c>
      <c r="N480">
        <v>7.28484</v>
      </c>
      <c r="O480">
        <v>6.4939299999999998</v>
      </c>
      <c r="P480">
        <v>6.6650799999999997</v>
      </c>
      <c r="Q480">
        <v>9.0577199999999998</v>
      </c>
      <c r="R480">
        <v>8.9393399999999996</v>
      </c>
      <c r="S480">
        <v>9.8634799999999991</v>
      </c>
      <c r="T480">
        <v>9.9273699999999998</v>
      </c>
      <c r="U480">
        <v>7.4259199999999996</v>
      </c>
      <c r="V480">
        <v>8.1446400000000008</v>
      </c>
      <c r="W480">
        <v>7.5503400000000003</v>
      </c>
      <c r="X480">
        <v>6.9030899999999997</v>
      </c>
      <c r="Y480">
        <f t="shared" si="14"/>
        <v>2.451746020679877E-2</v>
      </c>
      <c r="Z480">
        <f t="shared" si="15"/>
        <v>-1.1295112499999984</v>
      </c>
    </row>
    <row r="481" spans="1:26" x14ac:dyDescent="0.2">
      <c r="A481">
        <v>349</v>
      </c>
      <c r="B481" t="b">
        <v>1</v>
      </c>
      <c r="C481" t="s">
        <v>3826</v>
      </c>
      <c r="D481">
        <v>32</v>
      </c>
      <c r="E481">
        <v>15.23</v>
      </c>
      <c r="F481">
        <v>11</v>
      </c>
      <c r="G481">
        <v>11</v>
      </c>
      <c r="H481" t="s">
        <v>92</v>
      </c>
      <c r="I481">
        <v>8.9908900000000003</v>
      </c>
      <c r="J481">
        <v>8.4173600000000004</v>
      </c>
      <c r="K481">
        <v>8.7573500000000006</v>
      </c>
      <c r="L481">
        <v>8.0518099999999997</v>
      </c>
      <c r="M481">
        <v>8.2603299999999997</v>
      </c>
      <c r="N481">
        <v>8.5545000000000009</v>
      </c>
      <c r="O481">
        <v>6.5124399999999998</v>
      </c>
      <c r="P481">
        <v>6.2286400000000004</v>
      </c>
      <c r="Q481">
        <v>9.8247999999999998</v>
      </c>
      <c r="R481">
        <v>9.7365399999999998</v>
      </c>
      <c r="S481">
        <v>8.4225600000000007</v>
      </c>
      <c r="T481">
        <v>8.5989900000000006</v>
      </c>
      <c r="U481">
        <v>9.5281300000000009</v>
      </c>
      <c r="V481">
        <v>9.1652400000000007</v>
      </c>
      <c r="W481">
        <v>8.3591999999999995</v>
      </c>
      <c r="X481">
        <v>8.4105600000000003</v>
      </c>
      <c r="Y481">
        <f t="shared" si="14"/>
        <v>2.501793829180711E-2</v>
      </c>
      <c r="Z481">
        <f t="shared" si="15"/>
        <v>-1.0340875000000018</v>
      </c>
    </row>
    <row r="482" spans="1:26" x14ac:dyDescent="0.2">
      <c r="A482">
        <v>752</v>
      </c>
      <c r="B482" t="b">
        <v>1</v>
      </c>
      <c r="C482" t="s">
        <v>943</v>
      </c>
      <c r="D482">
        <v>52.69</v>
      </c>
      <c r="E482">
        <v>13.67</v>
      </c>
      <c r="F482">
        <v>4</v>
      </c>
      <c r="G482">
        <v>4</v>
      </c>
      <c r="H482" t="s">
        <v>33</v>
      </c>
      <c r="I482">
        <v>11.5685</v>
      </c>
      <c r="J482">
        <v>11.337300000000001</v>
      </c>
      <c r="K482">
        <v>11.880800000000001</v>
      </c>
      <c r="L482">
        <v>11.746600000000001</v>
      </c>
      <c r="M482">
        <v>10.6578</v>
      </c>
      <c r="N482">
        <v>11.1631</v>
      </c>
      <c r="O482">
        <v>9.18262</v>
      </c>
      <c r="P482">
        <v>8.4867000000000008</v>
      </c>
      <c r="Q482">
        <v>12.5716</v>
      </c>
      <c r="R482">
        <v>12.2965</v>
      </c>
      <c r="S482">
        <v>12.760999999999999</v>
      </c>
      <c r="T482">
        <v>12.711</v>
      </c>
      <c r="U482">
        <v>11.6211</v>
      </c>
      <c r="V482">
        <v>11.3331</v>
      </c>
      <c r="W482">
        <v>11.812099999999999</v>
      </c>
      <c r="X482">
        <v>11.696999999999999</v>
      </c>
      <c r="Y482">
        <f t="shared" si="14"/>
        <v>2.5431474779357817E-2</v>
      </c>
      <c r="Z482">
        <f t="shared" si="15"/>
        <v>-1.3474974999999993</v>
      </c>
    </row>
    <row r="483" spans="1:26" x14ac:dyDescent="0.2">
      <c r="A483">
        <v>191</v>
      </c>
      <c r="B483" t="b">
        <v>1</v>
      </c>
      <c r="C483" t="s">
        <v>1766</v>
      </c>
      <c r="D483">
        <v>49.63</v>
      </c>
      <c r="E483">
        <v>12.04</v>
      </c>
      <c r="F483">
        <v>17</v>
      </c>
      <c r="G483">
        <v>17</v>
      </c>
      <c r="I483">
        <v>8.7580500000000008</v>
      </c>
      <c r="J483">
        <v>8.1953499999999995</v>
      </c>
      <c r="K483">
        <v>7.1090999999999998</v>
      </c>
      <c r="L483">
        <v>9.3585600000000007</v>
      </c>
      <c r="M483">
        <v>6.5288300000000001</v>
      </c>
      <c r="N483">
        <v>5.9249299999999998</v>
      </c>
      <c r="O483">
        <v>5.67136</v>
      </c>
      <c r="P483">
        <v>5.7894899999999998</v>
      </c>
      <c r="Q483">
        <v>8.5728000000000009</v>
      </c>
      <c r="R483">
        <v>8.8399900000000002</v>
      </c>
      <c r="S483">
        <v>8.6570400000000003</v>
      </c>
      <c r="T483">
        <v>9.47715</v>
      </c>
      <c r="U483">
        <v>7.82545</v>
      </c>
      <c r="V483">
        <v>9.5665099999999992</v>
      </c>
      <c r="W483">
        <v>7.5605399999999996</v>
      </c>
      <c r="X483">
        <v>7.5095000000000001</v>
      </c>
      <c r="Y483">
        <f t="shared" si="14"/>
        <v>2.7285911988788006E-2</v>
      </c>
      <c r="Z483">
        <f t="shared" si="15"/>
        <v>-1.334163750000001</v>
      </c>
    </row>
    <row r="484" spans="1:26" x14ac:dyDescent="0.2">
      <c r="A484">
        <v>1187</v>
      </c>
      <c r="B484" t="b">
        <v>1</v>
      </c>
      <c r="C484" t="s">
        <v>2828</v>
      </c>
      <c r="D484">
        <v>90.84</v>
      </c>
      <c r="E484">
        <v>5.3</v>
      </c>
      <c r="F484">
        <v>2</v>
      </c>
      <c r="G484">
        <v>2</v>
      </c>
      <c r="I484">
        <v>5.5440699999999996</v>
      </c>
      <c r="J484">
        <v>4.9530799999999999</v>
      </c>
      <c r="K484">
        <v>5.3494700000000002</v>
      </c>
      <c r="L484">
        <v>4.7949400000000004</v>
      </c>
      <c r="M484">
        <v>5.0521900000000004</v>
      </c>
      <c r="N484">
        <v>4.3712600000000004</v>
      </c>
      <c r="O484">
        <v>3.75257</v>
      </c>
      <c r="P484">
        <v>2.8325</v>
      </c>
      <c r="Q484">
        <v>7.8305899999999999</v>
      </c>
      <c r="R484">
        <v>6.6942300000000001</v>
      </c>
      <c r="S484">
        <v>6.6420500000000002</v>
      </c>
      <c r="T484">
        <v>6.9750199999999998</v>
      </c>
      <c r="U484">
        <v>6.2068099999999999</v>
      </c>
      <c r="V484">
        <v>4.1084500000000004</v>
      </c>
      <c r="W484">
        <v>4.3773400000000002</v>
      </c>
      <c r="X484">
        <v>4.5879700000000003</v>
      </c>
      <c r="Y484">
        <f t="shared" si="14"/>
        <v>2.7518387866622963E-2</v>
      </c>
      <c r="Z484">
        <f t="shared" si="15"/>
        <v>-1.3465474999999998</v>
      </c>
    </row>
    <row r="485" spans="1:26" x14ac:dyDescent="0.2">
      <c r="A485">
        <v>307</v>
      </c>
      <c r="B485" t="b">
        <v>1</v>
      </c>
      <c r="C485" t="s">
        <v>1960</v>
      </c>
      <c r="D485">
        <v>11.95</v>
      </c>
      <c r="E485">
        <v>14.95</v>
      </c>
      <c r="F485">
        <v>12</v>
      </c>
      <c r="G485">
        <v>11</v>
      </c>
      <c r="I485">
        <v>10.745200000000001</v>
      </c>
      <c r="J485">
        <v>9.3275400000000008</v>
      </c>
      <c r="K485">
        <v>8.8193599999999996</v>
      </c>
      <c r="L485">
        <v>9.4675200000000004</v>
      </c>
      <c r="M485">
        <v>9.5271000000000008</v>
      </c>
      <c r="N485">
        <v>9.7827300000000008</v>
      </c>
      <c r="O485">
        <v>8.3456799999999998</v>
      </c>
      <c r="P485">
        <v>8.1846899999999998</v>
      </c>
      <c r="Q485">
        <v>8.4031599999999997</v>
      </c>
      <c r="R485">
        <v>8.5011799999999997</v>
      </c>
      <c r="S485">
        <v>8.1222799999999999</v>
      </c>
      <c r="T485">
        <v>8.1846899999999998</v>
      </c>
      <c r="U485">
        <v>8.5845900000000004</v>
      </c>
      <c r="V485">
        <v>8.2324400000000004</v>
      </c>
      <c r="W485">
        <v>8.3165999999999993</v>
      </c>
      <c r="X485">
        <v>8.76051</v>
      </c>
      <c r="Y485">
        <f t="shared" si="14"/>
        <v>2.7781245083442874E-2</v>
      </c>
      <c r="Z485">
        <f t="shared" si="15"/>
        <v>0.88679625000000151</v>
      </c>
    </row>
    <row r="486" spans="1:26" x14ac:dyDescent="0.2">
      <c r="A486">
        <v>864</v>
      </c>
      <c r="B486" t="b">
        <v>1</v>
      </c>
      <c r="C486" t="s">
        <v>1011</v>
      </c>
      <c r="D486">
        <v>9.5399999999999991</v>
      </c>
      <c r="E486">
        <v>10.89</v>
      </c>
      <c r="F486">
        <v>3</v>
      </c>
      <c r="G486">
        <v>3</v>
      </c>
      <c r="I486">
        <v>7.9026899999999998</v>
      </c>
      <c r="J486">
        <v>7.0125599999999997</v>
      </c>
      <c r="K486">
        <v>7.8421099999999999</v>
      </c>
      <c r="L486">
        <v>7.7452100000000002</v>
      </c>
      <c r="M486">
        <v>9.4171499999999995</v>
      </c>
      <c r="N486">
        <v>9.8658099999999997</v>
      </c>
      <c r="O486">
        <v>7.76877</v>
      </c>
      <c r="P486">
        <v>7.9218299999999999</v>
      </c>
      <c r="Q486">
        <v>7.7897600000000002</v>
      </c>
      <c r="R486">
        <v>7.9686899999999996</v>
      </c>
      <c r="S486">
        <v>5.9649099999999997</v>
      </c>
      <c r="T486">
        <v>6.4358300000000002</v>
      </c>
      <c r="U486">
        <v>7.6463799999999997</v>
      </c>
      <c r="V486">
        <v>5.4674699999999996</v>
      </c>
      <c r="W486">
        <v>7.1774899999999997</v>
      </c>
      <c r="X486">
        <v>7.3424800000000001</v>
      </c>
      <c r="Y486">
        <f t="shared" si="14"/>
        <v>2.8490185531669581E-2</v>
      </c>
      <c r="Z486">
        <f t="shared" si="15"/>
        <v>1.2103900000000003</v>
      </c>
    </row>
    <row r="487" spans="1:26" x14ac:dyDescent="0.2">
      <c r="A487">
        <v>245</v>
      </c>
      <c r="B487" t="b">
        <v>1</v>
      </c>
      <c r="C487" t="s">
        <v>1211</v>
      </c>
      <c r="D487">
        <v>24.02</v>
      </c>
      <c r="E487">
        <v>54.91</v>
      </c>
      <c r="F487">
        <v>16</v>
      </c>
      <c r="G487">
        <v>16</v>
      </c>
      <c r="H487" t="s">
        <v>33</v>
      </c>
      <c r="I487">
        <v>10.6349</v>
      </c>
      <c r="J487">
        <v>10.967700000000001</v>
      </c>
      <c r="K487">
        <v>11.7302</v>
      </c>
      <c r="L487">
        <v>11.8025</v>
      </c>
      <c r="M487">
        <v>12.272399999999999</v>
      </c>
      <c r="N487">
        <v>12.3431</v>
      </c>
      <c r="O487">
        <v>14.0467</v>
      </c>
      <c r="P487">
        <v>14.0783</v>
      </c>
      <c r="Q487">
        <v>10.3506</v>
      </c>
      <c r="R487">
        <v>10.237</v>
      </c>
      <c r="S487">
        <v>12.608000000000001</v>
      </c>
      <c r="T487">
        <v>12.6372</v>
      </c>
      <c r="U487">
        <v>10.7234</v>
      </c>
      <c r="V487">
        <v>10.8606</v>
      </c>
      <c r="W487">
        <v>10.4101</v>
      </c>
      <c r="X487">
        <v>10.6045</v>
      </c>
      <c r="Y487">
        <f t="shared" si="14"/>
        <v>2.9022821381330978E-2</v>
      </c>
      <c r="Z487">
        <f t="shared" si="15"/>
        <v>1.1805500000000002</v>
      </c>
    </row>
    <row r="488" spans="1:26" x14ac:dyDescent="0.2">
      <c r="A488">
        <v>988</v>
      </c>
      <c r="B488" t="b">
        <v>1</v>
      </c>
      <c r="C488" t="s">
        <v>583</v>
      </c>
      <c r="D488">
        <v>19.62</v>
      </c>
      <c r="E488">
        <v>15.79</v>
      </c>
      <c r="F488">
        <v>3</v>
      </c>
      <c r="G488">
        <v>3</v>
      </c>
      <c r="H488" t="s">
        <v>33</v>
      </c>
      <c r="I488">
        <v>8.8842400000000001</v>
      </c>
      <c r="J488">
        <v>7.64072</v>
      </c>
      <c r="K488">
        <v>6.0033300000000001</v>
      </c>
      <c r="L488">
        <v>6.3025500000000001</v>
      </c>
      <c r="M488">
        <v>6.55579</v>
      </c>
      <c r="N488">
        <v>7.5324</v>
      </c>
      <c r="O488">
        <v>6.8151299999999999</v>
      </c>
      <c r="P488">
        <v>6.6338100000000004</v>
      </c>
      <c r="Q488">
        <v>9.4590300000000003</v>
      </c>
      <c r="R488">
        <v>8.1823599999999992</v>
      </c>
      <c r="S488">
        <v>6.8510600000000004</v>
      </c>
      <c r="T488">
        <v>6.5110000000000001</v>
      </c>
      <c r="U488">
        <v>7.8433099999999998</v>
      </c>
      <c r="V488">
        <v>7.6042699999999996</v>
      </c>
      <c r="W488">
        <v>7.44137</v>
      </c>
      <c r="X488">
        <v>8.1595600000000008</v>
      </c>
      <c r="Y488">
        <f t="shared" si="14"/>
        <v>2.9111855446122725E-2</v>
      </c>
      <c r="Z488">
        <f t="shared" si="15"/>
        <v>-0.71049875000000018</v>
      </c>
    </row>
    <row r="489" spans="1:26" x14ac:dyDescent="0.2">
      <c r="A489">
        <v>931</v>
      </c>
      <c r="B489" t="b">
        <v>1</v>
      </c>
      <c r="C489" t="s">
        <v>53</v>
      </c>
      <c r="D489">
        <v>2.72</v>
      </c>
      <c r="E489">
        <v>19.02</v>
      </c>
      <c r="F489">
        <v>4</v>
      </c>
      <c r="G489">
        <v>4</v>
      </c>
      <c r="H489" t="s">
        <v>33</v>
      </c>
      <c r="I489">
        <v>8.6551500000000008</v>
      </c>
      <c r="J489">
        <v>8.7905800000000003</v>
      </c>
      <c r="K489">
        <v>8.7466600000000003</v>
      </c>
      <c r="L489">
        <v>8.2276100000000003</v>
      </c>
      <c r="M489">
        <v>7.6999199999999997</v>
      </c>
      <c r="N489">
        <v>7.4725799999999998</v>
      </c>
      <c r="O489">
        <v>8.3084100000000003</v>
      </c>
      <c r="P489">
        <v>7.0480299999999998</v>
      </c>
      <c r="Q489">
        <v>8.0188500000000005</v>
      </c>
      <c r="R489">
        <v>7.3378899999999998</v>
      </c>
      <c r="S489">
        <v>6.7031000000000001</v>
      </c>
      <c r="T489">
        <v>5.11639</v>
      </c>
      <c r="U489">
        <v>7.02407</v>
      </c>
      <c r="V489">
        <v>8.2700200000000006</v>
      </c>
      <c r="W489">
        <v>7.1089399999999996</v>
      </c>
      <c r="X489">
        <v>6.1849499999999997</v>
      </c>
      <c r="Y489">
        <f t="shared" si="14"/>
        <v>2.9230721409273876E-2</v>
      </c>
      <c r="Z489">
        <f t="shared" si="15"/>
        <v>1.1480912500000011</v>
      </c>
    </row>
    <row r="490" spans="1:26" x14ac:dyDescent="0.2">
      <c r="A490">
        <v>62</v>
      </c>
      <c r="B490" t="b">
        <v>1</v>
      </c>
      <c r="C490" t="s">
        <v>727</v>
      </c>
      <c r="D490">
        <v>39.729999999999997</v>
      </c>
      <c r="E490">
        <v>21.99</v>
      </c>
      <c r="F490">
        <v>37</v>
      </c>
      <c r="G490">
        <v>26</v>
      </c>
      <c r="H490" t="s">
        <v>92</v>
      </c>
      <c r="I490">
        <v>10.731400000000001</v>
      </c>
      <c r="J490">
        <v>10.7956</v>
      </c>
      <c r="K490">
        <v>8.8326899999999995</v>
      </c>
      <c r="L490">
        <v>9.9076599999999999</v>
      </c>
      <c r="M490">
        <v>9.3517499999999991</v>
      </c>
      <c r="N490">
        <v>10.345800000000001</v>
      </c>
      <c r="O490">
        <v>7.3984300000000003</v>
      </c>
      <c r="P490">
        <v>9.3586200000000002</v>
      </c>
      <c r="Q490">
        <v>10.809200000000001</v>
      </c>
      <c r="R490">
        <v>10.8794</v>
      </c>
      <c r="S490">
        <v>10.823399999999999</v>
      </c>
      <c r="T490">
        <v>10.854799999999999</v>
      </c>
      <c r="U490">
        <v>10.296799999999999</v>
      </c>
      <c r="V490">
        <v>10.016</v>
      </c>
      <c r="W490">
        <v>10.651199999999999</v>
      </c>
      <c r="X490">
        <v>10.6372</v>
      </c>
      <c r="Y490">
        <f t="shared" si="14"/>
        <v>2.9386404357530812E-2</v>
      </c>
      <c r="Z490">
        <f t="shared" si="15"/>
        <v>-1.0307562499999978</v>
      </c>
    </row>
    <row r="491" spans="1:26" x14ac:dyDescent="0.2">
      <c r="A491">
        <v>57</v>
      </c>
      <c r="B491" t="b">
        <v>1</v>
      </c>
      <c r="C491" t="s">
        <v>1039</v>
      </c>
      <c r="D491">
        <v>4.95</v>
      </c>
      <c r="E491">
        <v>26.38</v>
      </c>
      <c r="F491">
        <v>46</v>
      </c>
      <c r="G491">
        <v>46</v>
      </c>
      <c r="H491" t="s">
        <v>92</v>
      </c>
      <c r="I491">
        <v>11.9008</v>
      </c>
      <c r="J491">
        <v>11.882400000000001</v>
      </c>
      <c r="K491">
        <v>10.7303</v>
      </c>
      <c r="L491">
        <v>10.7875</v>
      </c>
      <c r="M491">
        <v>11.320399999999999</v>
      </c>
      <c r="N491">
        <v>11.024100000000001</v>
      </c>
      <c r="O491">
        <v>9.5787300000000002</v>
      </c>
      <c r="P491">
        <v>9.0929300000000008</v>
      </c>
      <c r="Q491">
        <v>9.6073400000000007</v>
      </c>
      <c r="R491">
        <v>9.7577599999999993</v>
      </c>
      <c r="S491">
        <v>9.2395099999999992</v>
      </c>
      <c r="T491">
        <v>10.167</v>
      </c>
      <c r="U491">
        <v>9.3965800000000002</v>
      </c>
      <c r="V491">
        <v>9.5358599999999996</v>
      </c>
      <c r="W491">
        <v>9.9010999999999996</v>
      </c>
      <c r="X491">
        <v>9.1093399999999995</v>
      </c>
      <c r="Y491">
        <f t="shared" si="14"/>
        <v>3.0162725264457183E-2</v>
      </c>
      <c r="Z491">
        <f t="shared" si="15"/>
        <v>1.2003337500000004</v>
      </c>
    </row>
    <row r="492" spans="1:26" x14ac:dyDescent="0.2">
      <c r="A492">
        <v>965</v>
      </c>
      <c r="B492" t="b">
        <v>1</v>
      </c>
      <c r="C492" t="s">
        <v>1115</v>
      </c>
      <c r="D492">
        <v>87.48</v>
      </c>
      <c r="E492">
        <v>8.2100000000000009</v>
      </c>
      <c r="F492">
        <v>2</v>
      </c>
      <c r="G492">
        <v>2</v>
      </c>
      <c r="I492">
        <v>6.1997299999999997</v>
      </c>
      <c r="J492">
        <v>5.1130300000000002</v>
      </c>
      <c r="K492">
        <v>4.3540099999999997</v>
      </c>
      <c r="L492">
        <v>4.5119400000000001</v>
      </c>
      <c r="M492">
        <v>3.4177499999999998</v>
      </c>
      <c r="N492">
        <v>4.6301899999999998</v>
      </c>
      <c r="O492">
        <v>3.8366899999999999</v>
      </c>
      <c r="P492">
        <v>5.5902000000000003</v>
      </c>
      <c r="Q492">
        <v>5.4530700000000003</v>
      </c>
      <c r="R492">
        <v>5.7184699999999999</v>
      </c>
      <c r="S492">
        <v>5.1171800000000003</v>
      </c>
      <c r="T492">
        <v>5.1455900000000003</v>
      </c>
      <c r="U492">
        <v>5.6519399999999997</v>
      </c>
      <c r="V492">
        <v>3.9859</v>
      </c>
      <c r="W492">
        <v>5.87676</v>
      </c>
      <c r="X492">
        <v>6.0584199999999999</v>
      </c>
      <c r="Y492">
        <f t="shared" si="14"/>
        <v>3.0203558546653964E-2</v>
      </c>
      <c r="Z492">
        <f t="shared" si="15"/>
        <v>-0.66922375000000045</v>
      </c>
    </row>
    <row r="493" spans="1:26" x14ac:dyDescent="0.2">
      <c r="A493">
        <v>711</v>
      </c>
      <c r="B493" t="b">
        <v>1</v>
      </c>
      <c r="C493" t="s">
        <v>2138</v>
      </c>
      <c r="D493">
        <v>29.78</v>
      </c>
      <c r="E493">
        <v>10.71</v>
      </c>
      <c r="F493">
        <v>4</v>
      </c>
      <c r="G493">
        <v>4</v>
      </c>
      <c r="I493">
        <v>7.3745399999999997</v>
      </c>
      <c r="J493">
        <v>7.91805</v>
      </c>
      <c r="K493">
        <v>7.7956300000000001</v>
      </c>
      <c r="L493">
        <v>7.3306399999999998</v>
      </c>
      <c r="M493">
        <v>6.9998199999999997</v>
      </c>
      <c r="N493">
        <v>8.5458200000000009</v>
      </c>
      <c r="O493">
        <v>6.0307899999999997</v>
      </c>
      <c r="P493">
        <v>5.8498400000000004</v>
      </c>
      <c r="Q493">
        <v>9.5881000000000007</v>
      </c>
      <c r="R493">
        <v>9.6102100000000004</v>
      </c>
      <c r="S493">
        <v>7.9709300000000001</v>
      </c>
      <c r="T493">
        <v>8.1107499999999995</v>
      </c>
      <c r="U493">
        <v>8.1709099999999992</v>
      </c>
      <c r="V493">
        <v>7.5473999999999997</v>
      </c>
      <c r="W493">
        <v>7.8809699999999996</v>
      </c>
      <c r="X493">
        <v>8.0406899999999997</v>
      </c>
      <c r="Y493">
        <f t="shared" si="14"/>
        <v>3.0252390721255018E-2</v>
      </c>
      <c r="Z493">
        <f t="shared" si="15"/>
        <v>-1.1343537500000007</v>
      </c>
    </row>
    <row r="494" spans="1:26" x14ac:dyDescent="0.2">
      <c r="A494">
        <v>440</v>
      </c>
      <c r="B494" t="b">
        <v>1</v>
      </c>
      <c r="C494" t="s">
        <v>1650</v>
      </c>
      <c r="D494">
        <v>26.75</v>
      </c>
      <c r="E494">
        <v>60.39</v>
      </c>
      <c r="F494">
        <v>10</v>
      </c>
      <c r="G494">
        <v>10</v>
      </c>
      <c r="H494" t="s">
        <v>33</v>
      </c>
      <c r="I494">
        <v>10.5762</v>
      </c>
      <c r="J494">
        <v>10.4511</v>
      </c>
      <c r="K494">
        <v>11.936400000000001</v>
      </c>
      <c r="L494">
        <v>11.855700000000001</v>
      </c>
      <c r="M494">
        <v>12.1394</v>
      </c>
      <c r="N494">
        <v>12.1546</v>
      </c>
      <c r="O494">
        <v>11.532</v>
      </c>
      <c r="P494">
        <v>11.5007</v>
      </c>
      <c r="Q494">
        <v>10.7799</v>
      </c>
      <c r="R494">
        <v>10.726599999999999</v>
      </c>
      <c r="S494">
        <v>10.938499999999999</v>
      </c>
      <c r="T494">
        <v>10.9899</v>
      </c>
      <c r="U494">
        <v>10.899100000000001</v>
      </c>
      <c r="V494">
        <v>11.1419</v>
      </c>
      <c r="W494">
        <v>11.252700000000001</v>
      </c>
      <c r="X494">
        <v>11.446899999999999</v>
      </c>
      <c r="Y494">
        <f t="shared" si="14"/>
        <v>3.0597950874169413E-2</v>
      </c>
      <c r="Z494">
        <f t="shared" si="15"/>
        <v>0.49632499999999879</v>
      </c>
    </row>
    <row r="495" spans="1:26" x14ac:dyDescent="0.2">
      <c r="A495">
        <v>198</v>
      </c>
      <c r="B495" t="b">
        <v>1</v>
      </c>
      <c r="C495" t="s">
        <v>422</v>
      </c>
      <c r="D495">
        <v>56.47</v>
      </c>
      <c r="E495">
        <v>30.48</v>
      </c>
      <c r="F495">
        <v>18</v>
      </c>
      <c r="G495">
        <v>18</v>
      </c>
      <c r="H495" t="s">
        <v>92</v>
      </c>
      <c r="I495">
        <v>8.7276100000000003</v>
      </c>
      <c r="J495">
        <v>8.5737400000000008</v>
      </c>
      <c r="K495">
        <v>9.4002300000000005</v>
      </c>
      <c r="L495">
        <v>9.1082999999999998</v>
      </c>
      <c r="M495">
        <v>9.1520499999999991</v>
      </c>
      <c r="N495">
        <v>8.6317299999999992</v>
      </c>
      <c r="O495">
        <v>7.4188599999999996</v>
      </c>
      <c r="P495">
        <v>8.6780299999999997</v>
      </c>
      <c r="Q495">
        <v>9.1465599999999991</v>
      </c>
      <c r="R495">
        <v>8.9905500000000007</v>
      </c>
      <c r="S495">
        <v>10.441000000000001</v>
      </c>
      <c r="T495">
        <v>10.6785</v>
      </c>
      <c r="U495">
        <v>8.9226100000000006</v>
      </c>
      <c r="V495">
        <v>9.0745400000000007</v>
      </c>
      <c r="W495">
        <v>9.6624800000000004</v>
      </c>
      <c r="X495">
        <v>9.3950999999999993</v>
      </c>
      <c r="Y495">
        <f t="shared" si="14"/>
        <v>3.0832449727042285E-2</v>
      </c>
      <c r="Z495">
        <f t="shared" si="15"/>
        <v>-0.82759874999999994</v>
      </c>
    </row>
    <row r="496" spans="1:26" x14ac:dyDescent="0.2">
      <c r="A496">
        <v>894</v>
      </c>
      <c r="B496" t="b">
        <v>1</v>
      </c>
      <c r="C496" t="s">
        <v>2230</v>
      </c>
      <c r="D496">
        <v>3.02</v>
      </c>
      <c r="E496">
        <v>6.36</v>
      </c>
      <c r="F496">
        <v>4</v>
      </c>
      <c r="G496">
        <v>3</v>
      </c>
      <c r="H496" t="s">
        <v>92</v>
      </c>
      <c r="I496">
        <v>11.460599999999999</v>
      </c>
      <c r="J496">
        <v>9.5030300000000008</v>
      </c>
      <c r="K496">
        <v>10.004899999999999</v>
      </c>
      <c r="L496">
        <v>10.0114</v>
      </c>
      <c r="M496">
        <v>9.9696200000000008</v>
      </c>
      <c r="N496">
        <v>10.043699999999999</v>
      </c>
      <c r="O496">
        <v>8.3174700000000001</v>
      </c>
      <c r="P496">
        <v>8.6779100000000007</v>
      </c>
      <c r="Q496">
        <v>9.2918699999999994</v>
      </c>
      <c r="R496">
        <v>9.3401499999999995</v>
      </c>
      <c r="S496">
        <v>8.2643400000000007</v>
      </c>
      <c r="T496">
        <v>8.6388999999999996</v>
      </c>
      <c r="U496">
        <v>8.3900400000000008</v>
      </c>
      <c r="V496">
        <v>7.7013800000000003</v>
      </c>
      <c r="W496">
        <v>8.77956</v>
      </c>
      <c r="X496">
        <v>9.0109600000000007</v>
      </c>
      <c r="Y496">
        <f t="shared" si="14"/>
        <v>3.0836230319474963E-2</v>
      </c>
      <c r="Z496">
        <f t="shared" si="15"/>
        <v>1.0714287500000008</v>
      </c>
    </row>
    <row r="497" spans="1:26" x14ac:dyDescent="0.2">
      <c r="A497">
        <v>858</v>
      </c>
      <c r="B497" t="b">
        <v>1</v>
      </c>
      <c r="C497" t="s">
        <v>1814</v>
      </c>
      <c r="D497">
        <v>4.8600000000000003</v>
      </c>
      <c r="E497">
        <v>12.89</v>
      </c>
      <c r="F497">
        <v>4</v>
      </c>
      <c r="G497">
        <v>4</v>
      </c>
      <c r="H497" t="s">
        <v>33</v>
      </c>
      <c r="I497">
        <v>7.71028</v>
      </c>
      <c r="J497">
        <v>7.9076899999999997</v>
      </c>
      <c r="K497">
        <v>7.6420000000000003</v>
      </c>
      <c r="L497">
        <v>7.8297299999999996</v>
      </c>
      <c r="M497">
        <v>7.3974399999999996</v>
      </c>
      <c r="N497">
        <v>7.2644399999999996</v>
      </c>
      <c r="O497">
        <v>6.9095599999999999</v>
      </c>
      <c r="P497">
        <v>7.0072599999999996</v>
      </c>
      <c r="Q497">
        <v>7.5179299999999998</v>
      </c>
      <c r="R497">
        <v>7.6859099999999998</v>
      </c>
      <c r="S497">
        <v>5.1642799999999998</v>
      </c>
      <c r="T497">
        <v>6.1271199999999997</v>
      </c>
      <c r="U497">
        <v>7.0822200000000004</v>
      </c>
      <c r="V497">
        <v>6.5953099999999996</v>
      </c>
      <c r="W497">
        <v>6.3909500000000001</v>
      </c>
      <c r="X497">
        <v>6.3597900000000003</v>
      </c>
      <c r="Y497">
        <f t="shared" si="14"/>
        <v>3.0960512995746245E-2</v>
      </c>
      <c r="Z497">
        <f t="shared" si="15"/>
        <v>0.84311125000000064</v>
      </c>
    </row>
    <row r="498" spans="1:26" x14ac:dyDescent="0.2">
      <c r="A498">
        <v>284</v>
      </c>
      <c r="B498" t="b">
        <v>1</v>
      </c>
      <c r="C498" t="s">
        <v>683</v>
      </c>
      <c r="D498">
        <v>25.33</v>
      </c>
      <c r="E498">
        <v>15.05</v>
      </c>
      <c r="F498">
        <v>10</v>
      </c>
      <c r="G498">
        <v>10</v>
      </c>
      <c r="H498" t="s">
        <v>33</v>
      </c>
      <c r="I498">
        <v>7.7298</v>
      </c>
      <c r="J498">
        <v>7.8181599999999998</v>
      </c>
      <c r="K498">
        <v>7.5869</v>
      </c>
      <c r="L498">
        <v>7.52027</v>
      </c>
      <c r="M498">
        <v>7.1013999999999999</v>
      </c>
      <c r="N498">
        <v>7.2838099999999999</v>
      </c>
      <c r="O498">
        <v>7.6190199999999999</v>
      </c>
      <c r="P498">
        <v>7.6362699999999997</v>
      </c>
      <c r="Q498">
        <v>9.1683500000000002</v>
      </c>
      <c r="R498">
        <v>9.1516999999999999</v>
      </c>
      <c r="S498">
        <v>7.3656300000000003</v>
      </c>
      <c r="T498">
        <v>7.5770299999999997</v>
      </c>
      <c r="U498">
        <v>8.4969400000000004</v>
      </c>
      <c r="V498">
        <v>7.9908900000000003</v>
      </c>
      <c r="W498">
        <v>8.0567200000000003</v>
      </c>
      <c r="X498">
        <v>7.6282500000000004</v>
      </c>
      <c r="Y498">
        <f t="shared" si="14"/>
        <v>3.161546749665492E-2</v>
      </c>
      <c r="Z498">
        <f t="shared" si="15"/>
        <v>-0.64248499999999886</v>
      </c>
    </row>
    <row r="499" spans="1:26" x14ac:dyDescent="0.2">
      <c r="A499">
        <v>621</v>
      </c>
      <c r="B499" t="b">
        <v>1</v>
      </c>
      <c r="C499" t="s">
        <v>1750</v>
      </c>
      <c r="D499">
        <v>41.75</v>
      </c>
      <c r="E499">
        <v>19.63</v>
      </c>
      <c r="F499">
        <v>7</v>
      </c>
      <c r="G499">
        <v>7</v>
      </c>
      <c r="H499" t="s">
        <v>92</v>
      </c>
      <c r="I499">
        <v>8.0899000000000001</v>
      </c>
      <c r="J499">
        <v>7.9708399999999999</v>
      </c>
      <c r="K499">
        <v>7.4254199999999999</v>
      </c>
      <c r="L499">
        <v>7.8610499999999996</v>
      </c>
      <c r="M499">
        <v>7.7347000000000001</v>
      </c>
      <c r="N499">
        <v>7.1445499999999997</v>
      </c>
      <c r="O499">
        <v>7.1503800000000002</v>
      </c>
      <c r="P499">
        <v>7.3058300000000003</v>
      </c>
      <c r="Q499">
        <v>7.6296999999999997</v>
      </c>
      <c r="R499">
        <v>8.2239900000000006</v>
      </c>
      <c r="S499">
        <v>7.6307</v>
      </c>
      <c r="T499">
        <v>8.57972</v>
      </c>
      <c r="U499">
        <v>9.3678100000000004</v>
      </c>
      <c r="V499">
        <v>8.4532000000000007</v>
      </c>
      <c r="W499">
        <v>7.68886</v>
      </c>
      <c r="X499">
        <v>7.6052799999999996</v>
      </c>
      <c r="Y499">
        <f t="shared" si="14"/>
        <v>3.2136885038462057E-2</v>
      </c>
      <c r="Z499">
        <f t="shared" si="15"/>
        <v>-0.56207375000000059</v>
      </c>
    </row>
    <row r="500" spans="1:26" x14ac:dyDescent="0.2">
      <c r="A500">
        <v>696</v>
      </c>
      <c r="B500" t="b">
        <v>1</v>
      </c>
      <c r="C500" t="s">
        <v>3770</v>
      </c>
      <c r="D500">
        <v>36.68</v>
      </c>
      <c r="E500">
        <v>14.95</v>
      </c>
      <c r="F500">
        <v>4</v>
      </c>
      <c r="G500">
        <v>4</v>
      </c>
      <c r="H500" t="s">
        <v>33</v>
      </c>
      <c r="I500">
        <v>8.1089300000000009</v>
      </c>
      <c r="J500">
        <v>6.9679500000000001</v>
      </c>
      <c r="K500">
        <v>7.3298899999999998</v>
      </c>
      <c r="L500">
        <v>7.2404999999999999</v>
      </c>
      <c r="M500">
        <v>7.1108200000000004</v>
      </c>
      <c r="N500">
        <v>7.1431399999999998</v>
      </c>
      <c r="O500">
        <v>7.3345900000000004</v>
      </c>
      <c r="P500">
        <v>7.2275900000000002</v>
      </c>
      <c r="Q500">
        <v>7.6388699999999998</v>
      </c>
      <c r="R500">
        <v>8.4753299999999996</v>
      </c>
      <c r="S500">
        <v>7.5331700000000001</v>
      </c>
      <c r="T500">
        <v>9.1126299999999993</v>
      </c>
      <c r="U500">
        <v>6.5136700000000003</v>
      </c>
      <c r="V500">
        <v>9.3601399999999995</v>
      </c>
      <c r="W500">
        <v>7.7015700000000002</v>
      </c>
      <c r="X500">
        <v>8.1138200000000005</v>
      </c>
      <c r="Y500">
        <f t="shared" si="14"/>
        <v>3.3225106058103124E-2</v>
      </c>
      <c r="Z500">
        <f t="shared" si="15"/>
        <v>-0.74822375000000019</v>
      </c>
    </row>
    <row r="501" spans="1:26" x14ac:dyDescent="0.2">
      <c r="A501">
        <v>199</v>
      </c>
      <c r="B501" t="b">
        <v>1</v>
      </c>
      <c r="C501" t="s">
        <v>999</v>
      </c>
      <c r="D501">
        <v>14.61</v>
      </c>
      <c r="E501">
        <v>30.52</v>
      </c>
      <c r="F501">
        <v>18</v>
      </c>
      <c r="G501">
        <v>12</v>
      </c>
      <c r="H501" t="s">
        <v>33</v>
      </c>
      <c r="I501">
        <v>10.467000000000001</v>
      </c>
      <c r="J501">
        <v>10.308999999999999</v>
      </c>
      <c r="K501">
        <v>9.9078400000000002</v>
      </c>
      <c r="L501">
        <v>9.7029399999999999</v>
      </c>
      <c r="M501">
        <v>11.7156</v>
      </c>
      <c r="N501">
        <v>11.73</v>
      </c>
      <c r="O501">
        <v>10.071199999999999</v>
      </c>
      <c r="P501">
        <v>9.3764199999999995</v>
      </c>
      <c r="Q501">
        <v>9.7065099999999997</v>
      </c>
      <c r="R501">
        <v>9.7434799999999999</v>
      </c>
      <c r="S501">
        <v>8.1896199999999997</v>
      </c>
      <c r="T501">
        <v>9.6398899999999994</v>
      </c>
      <c r="U501">
        <v>9.2943999999999996</v>
      </c>
      <c r="V501">
        <v>9.3744499999999995</v>
      </c>
      <c r="W501">
        <v>9.5387900000000005</v>
      </c>
      <c r="X501">
        <v>9.6884499999999996</v>
      </c>
      <c r="Y501">
        <f t="shared" si="14"/>
        <v>3.3853756027885609E-2</v>
      </c>
      <c r="Z501">
        <f t="shared" si="15"/>
        <v>1.0130512500000002</v>
      </c>
    </row>
    <row r="502" spans="1:26" x14ac:dyDescent="0.2">
      <c r="A502">
        <v>385</v>
      </c>
      <c r="B502" t="b">
        <v>1</v>
      </c>
      <c r="C502" t="s">
        <v>3518</v>
      </c>
      <c r="D502">
        <v>10.26</v>
      </c>
      <c r="E502">
        <v>34.159999999999997</v>
      </c>
      <c r="F502">
        <v>10</v>
      </c>
      <c r="G502">
        <v>10</v>
      </c>
      <c r="H502" t="s">
        <v>33</v>
      </c>
      <c r="I502">
        <v>9.6426800000000004</v>
      </c>
      <c r="J502">
        <v>9.1470199999999995</v>
      </c>
      <c r="K502">
        <v>9.2999299999999998</v>
      </c>
      <c r="L502">
        <v>8.6113700000000009</v>
      </c>
      <c r="M502">
        <v>8.6195500000000003</v>
      </c>
      <c r="N502">
        <v>8.7164900000000003</v>
      </c>
      <c r="O502">
        <v>7.9816099999999999</v>
      </c>
      <c r="P502">
        <v>8.4246599999999994</v>
      </c>
      <c r="Q502">
        <v>8.5925600000000006</v>
      </c>
      <c r="R502">
        <v>8.6257000000000001</v>
      </c>
      <c r="S502">
        <v>8.1720400000000009</v>
      </c>
      <c r="T502">
        <v>8.1985399999999995</v>
      </c>
      <c r="U502">
        <v>7.74763</v>
      </c>
      <c r="V502">
        <v>6.6437900000000001</v>
      </c>
      <c r="W502">
        <v>8.2022300000000001</v>
      </c>
      <c r="X502">
        <v>8.0396800000000006</v>
      </c>
      <c r="Y502">
        <f t="shared" si="14"/>
        <v>3.4423746630179795E-2</v>
      </c>
      <c r="Z502">
        <f t="shared" si="15"/>
        <v>0.7776424999999989</v>
      </c>
    </row>
    <row r="503" spans="1:26" x14ac:dyDescent="0.2">
      <c r="A503">
        <v>778</v>
      </c>
      <c r="B503" t="b">
        <v>1</v>
      </c>
      <c r="C503" t="s">
        <v>2540</v>
      </c>
      <c r="D503">
        <v>3.16</v>
      </c>
      <c r="E503">
        <v>7.87</v>
      </c>
      <c r="F503">
        <v>4</v>
      </c>
      <c r="G503">
        <v>4</v>
      </c>
      <c r="I503">
        <v>10.711600000000001</v>
      </c>
      <c r="J503">
        <v>10.1381</v>
      </c>
      <c r="K503">
        <v>11.1256</v>
      </c>
      <c r="L503">
        <v>11.0593</v>
      </c>
      <c r="M503">
        <v>9.8886800000000008</v>
      </c>
      <c r="N503">
        <v>10.6799</v>
      </c>
      <c r="O503">
        <v>8.2229399999999995</v>
      </c>
      <c r="P503">
        <v>8.2953499999999991</v>
      </c>
      <c r="Q503">
        <v>8.4083400000000008</v>
      </c>
      <c r="R503">
        <v>7.9297500000000003</v>
      </c>
      <c r="S503">
        <v>9.4069500000000001</v>
      </c>
      <c r="T503">
        <v>9.3614300000000004</v>
      </c>
      <c r="U503">
        <v>8.3404199999999999</v>
      </c>
      <c r="V503">
        <v>7.8655900000000001</v>
      </c>
      <c r="W503">
        <v>9.0883299999999991</v>
      </c>
      <c r="X503">
        <v>8.7300500000000003</v>
      </c>
      <c r="Y503">
        <f t="shared" si="14"/>
        <v>3.4606902682487652E-2</v>
      </c>
      <c r="Z503">
        <f t="shared" si="15"/>
        <v>1.3738262499999987</v>
      </c>
    </row>
    <row r="504" spans="1:26" x14ac:dyDescent="0.2">
      <c r="A504">
        <v>21</v>
      </c>
      <c r="B504" t="b">
        <v>1</v>
      </c>
      <c r="C504" t="s">
        <v>2678</v>
      </c>
      <c r="D504">
        <v>49.59</v>
      </c>
      <c r="E504">
        <v>35.04</v>
      </c>
      <c r="F504">
        <v>76</v>
      </c>
      <c r="G504">
        <v>76</v>
      </c>
      <c r="H504" t="s">
        <v>92</v>
      </c>
      <c r="I504">
        <v>18.020800000000001</v>
      </c>
      <c r="J504">
        <v>17.8781</v>
      </c>
      <c r="K504">
        <v>18.046099999999999</v>
      </c>
      <c r="L504">
        <v>17.978300000000001</v>
      </c>
      <c r="M504">
        <v>9.3988800000000001</v>
      </c>
      <c r="N504">
        <v>10.7805</v>
      </c>
      <c r="O504">
        <v>12.5138</v>
      </c>
      <c r="P504">
        <v>11.7005</v>
      </c>
      <c r="Q504">
        <v>11.0008</v>
      </c>
      <c r="R504">
        <v>10.866899999999999</v>
      </c>
      <c r="S504">
        <v>10.231299999999999</v>
      </c>
      <c r="T504">
        <v>10.309200000000001</v>
      </c>
      <c r="U504">
        <v>9.5946599999999993</v>
      </c>
      <c r="V504">
        <v>9.6478400000000004</v>
      </c>
      <c r="W504">
        <v>9.6743000000000006</v>
      </c>
      <c r="X504">
        <v>9.9624900000000007</v>
      </c>
      <c r="Y504">
        <f t="shared" si="14"/>
        <v>3.5093489288010309E-2</v>
      </c>
      <c r="Z504">
        <f t="shared" si="15"/>
        <v>4.378686250000003</v>
      </c>
    </row>
    <row r="505" spans="1:26" x14ac:dyDescent="0.2">
      <c r="A505">
        <v>944</v>
      </c>
      <c r="B505" t="b">
        <v>1</v>
      </c>
      <c r="C505" t="s">
        <v>2628</v>
      </c>
      <c r="D505">
        <v>38.65</v>
      </c>
      <c r="E505">
        <v>5.29</v>
      </c>
      <c r="F505">
        <v>4</v>
      </c>
      <c r="G505">
        <v>4</v>
      </c>
      <c r="I505">
        <v>5.5135800000000001</v>
      </c>
      <c r="J505">
        <v>5.2029800000000002</v>
      </c>
      <c r="K505">
        <v>5.5100600000000002</v>
      </c>
      <c r="L505">
        <v>5.5931600000000001</v>
      </c>
      <c r="M505">
        <v>6.3844399999999997</v>
      </c>
      <c r="N505">
        <v>6.5693299999999999</v>
      </c>
      <c r="O505">
        <v>5.3714300000000001</v>
      </c>
      <c r="P505">
        <v>5.4515700000000002</v>
      </c>
      <c r="Q505">
        <v>6.1116299999999999</v>
      </c>
      <c r="R505">
        <v>6.1412899999999997</v>
      </c>
      <c r="S505">
        <v>5.9409000000000001</v>
      </c>
      <c r="T505">
        <v>6.2140000000000004</v>
      </c>
      <c r="U505">
        <v>6.28369</v>
      </c>
      <c r="V505">
        <v>6.39025</v>
      </c>
      <c r="W505">
        <v>6.6631499999999999</v>
      </c>
      <c r="X505">
        <v>6.4409900000000002</v>
      </c>
      <c r="Y505">
        <f t="shared" si="14"/>
        <v>3.5147432792470262E-2</v>
      </c>
      <c r="Z505">
        <f t="shared" si="15"/>
        <v>-0.57366874999999951</v>
      </c>
    </row>
    <row r="506" spans="1:26" x14ac:dyDescent="0.2">
      <c r="A506">
        <v>489</v>
      </c>
      <c r="B506" t="b">
        <v>1</v>
      </c>
      <c r="C506" t="s">
        <v>2474</v>
      </c>
      <c r="D506">
        <v>31.24</v>
      </c>
      <c r="E506">
        <v>10.220000000000001</v>
      </c>
      <c r="F506">
        <v>9</v>
      </c>
      <c r="G506">
        <v>9</v>
      </c>
      <c r="H506" t="s">
        <v>33</v>
      </c>
      <c r="I506">
        <v>6.7120199999999999</v>
      </c>
      <c r="J506">
        <v>6.1345799999999997</v>
      </c>
      <c r="K506">
        <v>6.4944300000000004</v>
      </c>
      <c r="L506">
        <v>5.4205500000000004</v>
      </c>
      <c r="M506">
        <v>6.4617199999999997</v>
      </c>
      <c r="N506">
        <v>6.9097200000000001</v>
      </c>
      <c r="O506">
        <v>4.1796699999999998</v>
      </c>
      <c r="P506">
        <v>2.5494500000000002</v>
      </c>
      <c r="Q506">
        <v>8.9294600000000006</v>
      </c>
      <c r="R506">
        <v>8.8734800000000007</v>
      </c>
      <c r="S506">
        <v>8.0928199999999997</v>
      </c>
      <c r="T506">
        <v>7.2099900000000003</v>
      </c>
      <c r="U506">
        <v>7.1367000000000003</v>
      </c>
      <c r="V506">
        <v>5.9769600000000001</v>
      </c>
      <c r="W506">
        <v>5.7363600000000003</v>
      </c>
      <c r="X506">
        <v>5.90198</v>
      </c>
      <c r="Y506">
        <f t="shared" si="14"/>
        <v>3.5525785675835406E-2</v>
      </c>
      <c r="Z506">
        <f t="shared" si="15"/>
        <v>-1.624451249999999</v>
      </c>
    </row>
    <row r="507" spans="1:26" x14ac:dyDescent="0.2">
      <c r="A507">
        <v>928</v>
      </c>
      <c r="B507" t="b">
        <v>1</v>
      </c>
      <c r="C507" t="s">
        <v>2952</v>
      </c>
      <c r="D507">
        <v>29.23</v>
      </c>
      <c r="E507">
        <v>15.08</v>
      </c>
      <c r="F507">
        <v>3</v>
      </c>
      <c r="G507">
        <v>3</v>
      </c>
      <c r="I507">
        <v>6.5961699999999999</v>
      </c>
      <c r="J507">
        <v>5.7049799999999999</v>
      </c>
      <c r="K507">
        <v>7.9821099999999996</v>
      </c>
      <c r="L507">
        <v>7.8003499999999999</v>
      </c>
      <c r="M507">
        <v>6.0117099999999999</v>
      </c>
      <c r="N507">
        <v>6.7289899999999996</v>
      </c>
      <c r="O507">
        <v>6.3998900000000001</v>
      </c>
      <c r="P507">
        <v>5.85656</v>
      </c>
      <c r="Q507">
        <v>8.5525699999999993</v>
      </c>
      <c r="R507">
        <v>8.3257899999999996</v>
      </c>
      <c r="S507">
        <v>7.6122899999999998</v>
      </c>
      <c r="T507">
        <v>7.6871799999999997</v>
      </c>
      <c r="U507">
        <v>7.4870099999999997</v>
      </c>
      <c r="V507">
        <v>7.0899200000000002</v>
      </c>
      <c r="W507">
        <v>6.8974399999999996</v>
      </c>
      <c r="X507">
        <v>7.26105</v>
      </c>
      <c r="Y507">
        <f t="shared" si="14"/>
        <v>3.6933282855543176E-2</v>
      </c>
      <c r="Z507">
        <f t="shared" si="15"/>
        <v>-0.97906124999999911</v>
      </c>
    </row>
    <row r="508" spans="1:26" x14ac:dyDescent="0.2">
      <c r="A508">
        <v>1175</v>
      </c>
      <c r="B508" t="b">
        <v>1</v>
      </c>
      <c r="C508" t="s">
        <v>2442</v>
      </c>
      <c r="D508">
        <v>3.31</v>
      </c>
      <c r="E508">
        <v>12.44</v>
      </c>
      <c r="F508">
        <v>2</v>
      </c>
      <c r="G508">
        <v>2</v>
      </c>
      <c r="I508">
        <v>8.3085900000000006</v>
      </c>
      <c r="J508">
        <v>6.44374</v>
      </c>
      <c r="K508">
        <v>9.1494499999999999</v>
      </c>
      <c r="L508">
        <v>8.93947</v>
      </c>
      <c r="M508">
        <v>6.0129400000000004</v>
      </c>
      <c r="N508">
        <v>7.12486</v>
      </c>
      <c r="O508">
        <v>6.6331100000000003</v>
      </c>
      <c r="P508">
        <v>6.3046600000000002</v>
      </c>
      <c r="Q508">
        <v>6.1520700000000001</v>
      </c>
      <c r="R508">
        <v>6.0918799999999997</v>
      </c>
      <c r="S508">
        <v>6.5633100000000004</v>
      </c>
      <c r="T508">
        <v>6.8637100000000002</v>
      </c>
      <c r="U508">
        <v>5.1563999999999997</v>
      </c>
      <c r="V508">
        <v>5.2067399999999999</v>
      </c>
      <c r="W508">
        <v>5.8572199999999999</v>
      </c>
      <c r="X508">
        <v>5.39384</v>
      </c>
      <c r="Y508">
        <f t="shared" si="14"/>
        <v>3.7332322413832573E-2</v>
      </c>
      <c r="Z508">
        <f t="shared" si="15"/>
        <v>1.4539562500000009</v>
      </c>
    </row>
    <row r="509" spans="1:26" x14ac:dyDescent="0.2">
      <c r="A509">
        <v>606</v>
      </c>
      <c r="B509" t="b">
        <v>1</v>
      </c>
      <c r="C509" t="s">
        <v>615</v>
      </c>
      <c r="D509">
        <v>23.52</v>
      </c>
      <c r="E509">
        <v>5.45</v>
      </c>
      <c r="F509">
        <v>5</v>
      </c>
      <c r="G509">
        <v>5</v>
      </c>
      <c r="H509" t="s">
        <v>33</v>
      </c>
      <c r="I509">
        <v>6.1989700000000001</v>
      </c>
      <c r="J509">
        <v>5.5118799999999997</v>
      </c>
      <c r="K509">
        <v>6.2030099999999999</v>
      </c>
      <c r="L509">
        <v>6.4529100000000001</v>
      </c>
      <c r="M509">
        <v>5.6834899999999999</v>
      </c>
      <c r="N509">
        <v>6.0390300000000003</v>
      </c>
      <c r="O509">
        <v>5.8035800000000002</v>
      </c>
      <c r="P509">
        <v>5.2340200000000001</v>
      </c>
      <c r="Q509">
        <v>7.9644899999999996</v>
      </c>
      <c r="R509">
        <v>7.8195499999999996</v>
      </c>
      <c r="S509">
        <v>5.7463499999999996</v>
      </c>
      <c r="T509">
        <v>6.2515099999999997</v>
      </c>
      <c r="U509">
        <v>6.6339800000000002</v>
      </c>
      <c r="V509">
        <v>5.7232700000000003</v>
      </c>
      <c r="W509">
        <v>6.4169499999999999</v>
      </c>
      <c r="X509">
        <v>6.6471799999999996</v>
      </c>
      <c r="Y509">
        <f t="shared" si="14"/>
        <v>3.7450647299434078E-2</v>
      </c>
      <c r="Z509">
        <f t="shared" si="15"/>
        <v>-0.75954874999999866</v>
      </c>
    </row>
    <row r="510" spans="1:26" x14ac:dyDescent="0.2">
      <c r="A510">
        <v>103</v>
      </c>
      <c r="B510" t="b">
        <v>1</v>
      </c>
      <c r="C510" t="s">
        <v>174</v>
      </c>
      <c r="D510">
        <v>51.24</v>
      </c>
      <c r="E510">
        <v>34.74</v>
      </c>
      <c r="F510">
        <v>24</v>
      </c>
      <c r="G510">
        <v>23</v>
      </c>
      <c r="H510" t="s">
        <v>33</v>
      </c>
      <c r="I510">
        <v>13.084199999999999</v>
      </c>
      <c r="J510">
        <v>12.785</v>
      </c>
      <c r="K510">
        <v>12.5106</v>
      </c>
      <c r="L510">
        <v>12.374499999999999</v>
      </c>
      <c r="M510">
        <v>12.2849</v>
      </c>
      <c r="N510">
        <v>12.6395</v>
      </c>
      <c r="O510">
        <v>10.593299999999999</v>
      </c>
      <c r="P510">
        <v>10.744199999999999</v>
      </c>
      <c r="Q510">
        <v>12.957800000000001</v>
      </c>
      <c r="R510">
        <v>13.017899999999999</v>
      </c>
      <c r="S510">
        <v>12.956899999999999</v>
      </c>
      <c r="T510">
        <v>13.062900000000001</v>
      </c>
      <c r="U510">
        <v>13.035500000000001</v>
      </c>
      <c r="V510">
        <v>13.179500000000001</v>
      </c>
      <c r="W510">
        <v>12.4491</v>
      </c>
      <c r="X510">
        <v>12.636100000000001</v>
      </c>
      <c r="Y510">
        <f t="shared" si="14"/>
        <v>3.7868381183189345E-2</v>
      </c>
      <c r="Z510">
        <f t="shared" si="15"/>
        <v>-0.78493750000000162</v>
      </c>
    </row>
    <row r="511" spans="1:26" x14ac:dyDescent="0.2">
      <c r="A511">
        <v>825</v>
      </c>
      <c r="B511" t="b">
        <v>1</v>
      </c>
      <c r="C511" t="s">
        <v>1594</v>
      </c>
      <c r="D511">
        <v>85.78</v>
      </c>
      <c r="E511">
        <v>3.52</v>
      </c>
      <c r="F511">
        <v>3</v>
      </c>
      <c r="G511">
        <v>3</v>
      </c>
      <c r="I511">
        <v>5.78742</v>
      </c>
      <c r="J511">
        <v>4.8395900000000003</v>
      </c>
      <c r="K511">
        <v>4.3919600000000001</v>
      </c>
      <c r="L511">
        <v>4.2953700000000001</v>
      </c>
      <c r="M511">
        <v>5.3930300000000004</v>
      </c>
      <c r="N511">
        <v>3.8973</v>
      </c>
      <c r="O511">
        <v>4.45648</v>
      </c>
      <c r="P511">
        <v>3.35521</v>
      </c>
      <c r="Q511">
        <v>5.9073099999999998</v>
      </c>
      <c r="R511">
        <v>6.2924100000000003</v>
      </c>
      <c r="S511">
        <v>6.1292099999999996</v>
      </c>
      <c r="T511">
        <v>4.7826700000000004</v>
      </c>
      <c r="U511">
        <v>5.5680399999999999</v>
      </c>
      <c r="V511">
        <v>4.8242700000000003</v>
      </c>
      <c r="W511">
        <v>3.6789100000000001</v>
      </c>
      <c r="X511">
        <v>5.0995600000000003</v>
      </c>
      <c r="Y511">
        <f t="shared" si="14"/>
        <v>3.800185167938698E-2</v>
      </c>
      <c r="Z511">
        <f t="shared" si="15"/>
        <v>-0.73325249999999986</v>
      </c>
    </row>
    <row r="512" spans="1:26" x14ac:dyDescent="0.2">
      <c r="A512">
        <v>956</v>
      </c>
      <c r="B512" t="b">
        <v>1</v>
      </c>
      <c r="C512" t="s">
        <v>1698</v>
      </c>
      <c r="D512">
        <v>30.51</v>
      </c>
      <c r="E512">
        <v>5.04</v>
      </c>
      <c r="F512">
        <v>3</v>
      </c>
      <c r="G512">
        <v>3</v>
      </c>
      <c r="I512">
        <v>6.3865600000000002</v>
      </c>
      <c r="J512">
        <v>5.6592599999999997</v>
      </c>
      <c r="K512">
        <v>6.1422800000000004</v>
      </c>
      <c r="L512">
        <v>6.1795499999999999</v>
      </c>
      <c r="M512">
        <v>6.6543099999999997</v>
      </c>
      <c r="N512">
        <v>6.3959599999999996</v>
      </c>
      <c r="O512">
        <v>6.1716800000000003</v>
      </c>
      <c r="P512">
        <v>6.8459300000000001</v>
      </c>
      <c r="Q512">
        <v>7.4304699999999997</v>
      </c>
      <c r="R512">
        <v>7.8000699999999998</v>
      </c>
      <c r="S512">
        <v>6.3209</v>
      </c>
      <c r="T512">
        <v>6.4009900000000002</v>
      </c>
      <c r="U512">
        <v>6.6755599999999999</v>
      </c>
      <c r="V512">
        <v>6.5213099999999997</v>
      </c>
      <c r="W512">
        <v>6.5180800000000003</v>
      </c>
      <c r="X512">
        <v>7.1325900000000004</v>
      </c>
      <c r="Y512">
        <f t="shared" si="14"/>
        <v>3.8296717980229766E-2</v>
      </c>
      <c r="Z512">
        <f t="shared" si="15"/>
        <v>-0.54555499999999935</v>
      </c>
    </row>
    <row r="513" spans="1:26" x14ac:dyDescent="0.2">
      <c r="A513">
        <v>795</v>
      </c>
      <c r="B513" t="b">
        <v>1</v>
      </c>
      <c r="C513" t="s">
        <v>911</v>
      </c>
      <c r="D513">
        <v>5.58</v>
      </c>
      <c r="E513">
        <v>11.13</v>
      </c>
      <c r="F513">
        <v>5</v>
      </c>
      <c r="G513">
        <v>5</v>
      </c>
      <c r="H513" t="s">
        <v>33</v>
      </c>
      <c r="I513">
        <v>9.2253799999999995</v>
      </c>
      <c r="J513">
        <v>9.3009900000000005</v>
      </c>
      <c r="K513">
        <v>9.8091200000000001</v>
      </c>
      <c r="L513">
        <v>9.1905800000000006</v>
      </c>
      <c r="M513">
        <v>9.2462700000000009</v>
      </c>
      <c r="N513">
        <v>8.5891000000000002</v>
      </c>
      <c r="O513">
        <v>8.3971300000000006</v>
      </c>
      <c r="P513">
        <v>8.9021699999999999</v>
      </c>
      <c r="Q513">
        <v>9.3969400000000007</v>
      </c>
      <c r="R513">
        <v>9.4779900000000001</v>
      </c>
      <c r="S513">
        <v>7.8618399999999999</v>
      </c>
      <c r="T513">
        <v>8.2659199999999995</v>
      </c>
      <c r="U513">
        <v>7.6453499999999996</v>
      </c>
      <c r="V513">
        <v>6.56325</v>
      </c>
      <c r="W513">
        <v>7.8543900000000004</v>
      </c>
      <c r="X513">
        <v>8.2662700000000005</v>
      </c>
      <c r="Y513">
        <f t="shared" si="14"/>
        <v>3.8930959971400052E-2</v>
      </c>
      <c r="Z513">
        <f t="shared" si="15"/>
        <v>0.91609874999999974</v>
      </c>
    </row>
    <row r="514" spans="1:26" x14ac:dyDescent="0.2">
      <c r="A514">
        <v>655</v>
      </c>
      <c r="B514" t="b">
        <v>1</v>
      </c>
      <c r="C514" t="s">
        <v>3100</v>
      </c>
      <c r="D514">
        <v>1.93</v>
      </c>
      <c r="E514">
        <v>17.79</v>
      </c>
      <c r="F514">
        <v>5</v>
      </c>
      <c r="G514">
        <v>5</v>
      </c>
      <c r="H514" t="s">
        <v>92</v>
      </c>
      <c r="I514">
        <v>10.9978</v>
      </c>
      <c r="J514">
        <v>10.3744</v>
      </c>
      <c r="K514">
        <v>11.2994</v>
      </c>
      <c r="L514">
        <v>11.2684</v>
      </c>
      <c r="M514">
        <v>10.5724</v>
      </c>
      <c r="N514">
        <v>11.389699999999999</v>
      </c>
      <c r="O514">
        <v>9.3388000000000009</v>
      </c>
      <c r="P514">
        <v>9.0359800000000003</v>
      </c>
      <c r="Q514">
        <v>11.3307</v>
      </c>
      <c r="R514">
        <v>10.8545</v>
      </c>
      <c r="S514">
        <v>8.0099199999999993</v>
      </c>
      <c r="T514">
        <v>8.3598800000000004</v>
      </c>
      <c r="U514">
        <v>9.6987400000000008</v>
      </c>
      <c r="V514">
        <v>8.6412800000000001</v>
      </c>
      <c r="W514">
        <v>6.0235900000000004</v>
      </c>
      <c r="X514">
        <v>6.4737400000000003</v>
      </c>
      <c r="Y514">
        <f t="shared" ref="Y514:Y577" si="16">TTEST(J514:P514,Q514:X514,2,3)</f>
        <v>3.921698133771738E-2</v>
      </c>
      <c r="Z514">
        <f t="shared" ref="Z514:Z577" si="17">AVERAGE(I514:P514)-AVERAGE(Q514:X514)</f>
        <v>1.8605662499999998</v>
      </c>
    </row>
    <row r="515" spans="1:26" x14ac:dyDescent="0.2">
      <c r="A515">
        <v>736</v>
      </c>
      <c r="B515" t="b">
        <v>1</v>
      </c>
      <c r="C515" t="s">
        <v>3702</v>
      </c>
      <c r="D515">
        <v>5.28</v>
      </c>
      <c r="E515">
        <v>10.96</v>
      </c>
      <c r="F515">
        <v>4</v>
      </c>
      <c r="G515">
        <v>4</v>
      </c>
      <c r="I515">
        <v>10.6424</v>
      </c>
      <c r="J515">
        <v>10.7263</v>
      </c>
      <c r="K515">
        <v>11.4533</v>
      </c>
      <c r="L515">
        <v>11.323</v>
      </c>
      <c r="M515">
        <v>10.401899999999999</v>
      </c>
      <c r="N515">
        <v>10.996600000000001</v>
      </c>
      <c r="O515">
        <v>8.4248700000000003</v>
      </c>
      <c r="P515">
        <v>8.4287399999999995</v>
      </c>
      <c r="Q515">
        <v>9.2741299999999995</v>
      </c>
      <c r="R515">
        <v>8.9051299999999998</v>
      </c>
      <c r="S515">
        <v>11.6896</v>
      </c>
      <c r="T515">
        <v>8.3350799999999996</v>
      </c>
      <c r="U515">
        <v>7.9156000000000004</v>
      </c>
      <c r="V515">
        <v>6.7486899999999999</v>
      </c>
      <c r="W515">
        <v>7.5376000000000003</v>
      </c>
      <c r="X515">
        <v>8.5076599999999996</v>
      </c>
      <c r="Y515">
        <f t="shared" si="16"/>
        <v>3.9393853488849218E-2</v>
      </c>
      <c r="Z515">
        <f t="shared" si="17"/>
        <v>1.6854525000000002</v>
      </c>
    </row>
    <row r="516" spans="1:26" x14ac:dyDescent="0.2">
      <c r="A516">
        <v>749</v>
      </c>
      <c r="B516" t="b">
        <v>1</v>
      </c>
      <c r="C516" t="s">
        <v>2062</v>
      </c>
      <c r="D516">
        <v>27.78</v>
      </c>
      <c r="E516">
        <v>8.93</v>
      </c>
      <c r="F516">
        <v>6</v>
      </c>
      <c r="G516">
        <v>6</v>
      </c>
      <c r="H516" t="s">
        <v>92</v>
      </c>
      <c r="I516">
        <v>10.764200000000001</v>
      </c>
      <c r="J516">
        <v>10.443099999999999</v>
      </c>
      <c r="K516">
        <v>11.0915</v>
      </c>
      <c r="L516">
        <v>10.8887</v>
      </c>
      <c r="M516">
        <v>11.1745</v>
      </c>
      <c r="N516">
        <v>11.0243</v>
      </c>
      <c r="O516">
        <v>9.0372299999999992</v>
      </c>
      <c r="P516">
        <v>8.7019000000000002</v>
      </c>
      <c r="Q516">
        <v>12.663500000000001</v>
      </c>
      <c r="R516">
        <v>12.619199999999999</v>
      </c>
      <c r="S516">
        <v>11.1279</v>
      </c>
      <c r="T516">
        <v>11.1633</v>
      </c>
      <c r="U516">
        <v>12.0799</v>
      </c>
      <c r="V516">
        <v>10.9857</v>
      </c>
      <c r="W516">
        <v>10.360300000000001</v>
      </c>
      <c r="X516">
        <v>10.8584</v>
      </c>
      <c r="Y516">
        <f t="shared" si="16"/>
        <v>3.9718438658104066E-2</v>
      </c>
      <c r="Z516">
        <f t="shared" si="17"/>
        <v>-1.0915962500000003</v>
      </c>
    </row>
    <row r="517" spans="1:26" x14ac:dyDescent="0.2">
      <c r="A517">
        <v>618</v>
      </c>
      <c r="B517" t="b">
        <v>1</v>
      </c>
      <c r="C517" t="s">
        <v>895</v>
      </c>
      <c r="D517">
        <v>38.880000000000003</v>
      </c>
      <c r="E517">
        <v>3.91</v>
      </c>
      <c r="F517">
        <v>5</v>
      </c>
      <c r="G517">
        <v>5</v>
      </c>
      <c r="I517">
        <v>8.0658100000000008</v>
      </c>
      <c r="J517">
        <v>7.9529399999999999</v>
      </c>
      <c r="K517">
        <v>7.7540100000000001</v>
      </c>
      <c r="L517">
        <v>8.5847800000000003</v>
      </c>
      <c r="M517">
        <v>7.7170899999999998</v>
      </c>
      <c r="N517">
        <v>7.9214500000000001</v>
      </c>
      <c r="O517">
        <v>7.4337</v>
      </c>
      <c r="P517">
        <v>7.33812</v>
      </c>
      <c r="Q517">
        <v>5.6436700000000002</v>
      </c>
      <c r="R517">
        <v>5.5576600000000003</v>
      </c>
      <c r="S517">
        <v>6.9211099999999997</v>
      </c>
      <c r="T517">
        <v>6.6818099999999996</v>
      </c>
      <c r="U517">
        <v>7.6080800000000002</v>
      </c>
      <c r="V517">
        <v>7.0645800000000003</v>
      </c>
      <c r="W517">
        <v>8.2060499999999994</v>
      </c>
      <c r="X517">
        <v>7.7735700000000003</v>
      </c>
      <c r="Y517">
        <f t="shared" si="16"/>
        <v>3.9876384827425275E-2</v>
      </c>
      <c r="Z517">
        <f t="shared" si="17"/>
        <v>0.91392125000000046</v>
      </c>
    </row>
    <row r="518" spans="1:26" x14ac:dyDescent="0.2">
      <c r="A518">
        <v>273</v>
      </c>
      <c r="B518" t="b">
        <v>1</v>
      </c>
      <c r="C518" t="s">
        <v>270</v>
      </c>
      <c r="D518">
        <v>9.73</v>
      </c>
      <c r="E518">
        <v>21.85</v>
      </c>
      <c r="F518">
        <v>11</v>
      </c>
      <c r="G518">
        <v>11</v>
      </c>
      <c r="H518" t="s">
        <v>33</v>
      </c>
      <c r="I518">
        <v>9.9980600000000006</v>
      </c>
      <c r="J518">
        <v>9.9370499999999993</v>
      </c>
      <c r="K518">
        <v>9.3224400000000003</v>
      </c>
      <c r="L518">
        <v>9.609</v>
      </c>
      <c r="M518">
        <v>9.3908100000000001</v>
      </c>
      <c r="N518">
        <v>9.5435099999999995</v>
      </c>
      <c r="O518">
        <v>8.7379800000000003</v>
      </c>
      <c r="P518">
        <v>8.82545</v>
      </c>
      <c r="Q518">
        <v>9.5453899999999994</v>
      </c>
      <c r="R518">
        <v>9.5538799999999995</v>
      </c>
      <c r="S518">
        <v>8.0893700000000006</v>
      </c>
      <c r="T518">
        <v>8.6161999999999992</v>
      </c>
      <c r="U518">
        <v>8.88293</v>
      </c>
      <c r="V518">
        <v>8.1803100000000004</v>
      </c>
      <c r="W518">
        <v>8.19773</v>
      </c>
      <c r="X518">
        <v>8.8600300000000001</v>
      </c>
      <c r="Y518">
        <f t="shared" si="16"/>
        <v>4.0960819796586452E-2</v>
      </c>
      <c r="Z518">
        <f t="shared" si="17"/>
        <v>0.67980750000000079</v>
      </c>
    </row>
    <row r="519" spans="1:26" x14ac:dyDescent="0.2">
      <c r="A519">
        <v>715</v>
      </c>
      <c r="B519" t="b">
        <v>1</v>
      </c>
      <c r="C519" t="s">
        <v>3360</v>
      </c>
      <c r="D519">
        <v>51.29</v>
      </c>
      <c r="E519">
        <v>2.58</v>
      </c>
      <c r="F519">
        <v>5</v>
      </c>
      <c r="G519">
        <v>5</v>
      </c>
      <c r="I519">
        <v>6.8133600000000003</v>
      </c>
      <c r="J519">
        <v>6.5209299999999999</v>
      </c>
      <c r="K519">
        <v>5.73346</v>
      </c>
      <c r="L519">
        <v>5.7880599999999998</v>
      </c>
      <c r="M519">
        <v>5.7055699999999998</v>
      </c>
      <c r="N519">
        <v>5.8368099999999998</v>
      </c>
      <c r="O519">
        <v>5.0449000000000002</v>
      </c>
      <c r="P519">
        <v>5.1548800000000004</v>
      </c>
      <c r="Q519">
        <v>7.8994600000000004</v>
      </c>
      <c r="R519">
        <v>7.6013400000000004</v>
      </c>
      <c r="S519">
        <v>8.0688600000000008</v>
      </c>
      <c r="T519">
        <v>6.92197</v>
      </c>
      <c r="U519">
        <v>6.1721500000000002</v>
      </c>
      <c r="V519">
        <v>6.0339600000000004</v>
      </c>
      <c r="W519">
        <v>5.2578100000000001</v>
      </c>
      <c r="X519">
        <v>5.5353700000000003</v>
      </c>
      <c r="Y519">
        <f t="shared" si="16"/>
        <v>4.1023232682879995E-2</v>
      </c>
      <c r="Z519">
        <f t="shared" si="17"/>
        <v>-0.86161875000000077</v>
      </c>
    </row>
    <row r="520" spans="1:26" x14ac:dyDescent="0.2">
      <c r="A520">
        <v>220</v>
      </c>
      <c r="B520" t="b">
        <v>1</v>
      </c>
      <c r="C520" t="s">
        <v>1778</v>
      </c>
      <c r="D520">
        <v>7.34</v>
      </c>
      <c r="E520">
        <v>28.14</v>
      </c>
      <c r="F520">
        <v>16</v>
      </c>
      <c r="G520">
        <v>16</v>
      </c>
      <c r="H520" t="s">
        <v>33</v>
      </c>
      <c r="I520">
        <v>8.9965200000000003</v>
      </c>
      <c r="J520">
        <v>8.5924300000000002</v>
      </c>
      <c r="K520">
        <v>9.3422999999999998</v>
      </c>
      <c r="L520">
        <v>9.3681000000000001</v>
      </c>
      <c r="M520">
        <v>8.9676100000000005</v>
      </c>
      <c r="N520">
        <v>8.6865699999999997</v>
      </c>
      <c r="O520">
        <v>12.632400000000001</v>
      </c>
      <c r="P520">
        <v>12.510899999999999</v>
      </c>
      <c r="Q520">
        <v>8.8926700000000007</v>
      </c>
      <c r="R520">
        <v>9.2087699999999995</v>
      </c>
      <c r="S520">
        <v>8.1717200000000005</v>
      </c>
      <c r="T520">
        <v>7.7442900000000003</v>
      </c>
      <c r="U520">
        <v>8.27041</v>
      </c>
      <c r="V520">
        <v>7.4068300000000002</v>
      </c>
      <c r="W520">
        <v>8.1951400000000003</v>
      </c>
      <c r="X520">
        <v>8.375</v>
      </c>
      <c r="Y520">
        <f t="shared" si="16"/>
        <v>4.2115400903121894E-2</v>
      </c>
      <c r="Z520">
        <f t="shared" si="17"/>
        <v>1.604000000000001</v>
      </c>
    </row>
    <row r="521" spans="1:26" x14ac:dyDescent="0.2">
      <c r="A521">
        <v>772</v>
      </c>
      <c r="B521" t="b">
        <v>1</v>
      </c>
      <c r="C521" t="s">
        <v>3324</v>
      </c>
      <c r="D521">
        <v>65.5</v>
      </c>
      <c r="E521">
        <v>2.79</v>
      </c>
      <c r="F521">
        <v>3</v>
      </c>
      <c r="G521">
        <v>3</v>
      </c>
      <c r="I521">
        <v>8.3575499999999998</v>
      </c>
      <c r="J521">
        <v>8.2645</v>
      </c>
      <c r="K521">
        <v>7.5634600000000001</v>
      </c>
      <c r="L521">
        <v>7.3100899999999998</v>
      </c>
      <c r="M521">
        <v>6.6245799999999999</v>
      </c>
      <c r="N521">
        <v>6.8439500000000004</v>
      </c>
      <c r="O521">
        <v>6.3382199999999997</v>
      </c>
      <c r="P521">
        <v>6.4011500000000003</v>
      </c>
      <c r="Q521">
        <v>9.6217100000000002</v>
      </c>
      <c r="R521">
        <v>9.4913500000000006</v>
      </c>
      <c r="S521">
        <v>9.35548</v>
      </c>
      <c r="T521">
        <v>9.4945599999999999</v>
      </c>
      <c r="U521">
        <v>6.78071</v>
      </c>
      <c r="V521">
        <v>7.1335899999999999</v>
      </c>
      <c r="W521">
        <v>7.4085299999999998</v>
      </c>
      <c r="X521">
        <v>6.9135099999999996</v>
      </c>
      <c r="Y521">
        <f t="shared" si="16"/>
        <v>4.2838634933942084E-2</v>
      </c>
      <c r="Z521">
        <f t="shared" si="17"/>
        <v>-1.0619924999999997</v>
      </c>
    </row>
    <row r="522" spans="1:26" x14ac:dyDescent="0.2">
      <c r="A522">
        <v>632</v>
      </c>
      <c r="B522" t="b">
        <v>1</v>
      </c>
      <c r="C522" t="s">
        <v>1127</v>
      </c>
      <c r="D522">
        <v>27.54</v>
      </c>
      <c r="E522">
        <v>19.7</v>
      </c>
      <c r="F522">
        <v>4</v>
      </c>
      <c r="G522">
        <v>4</v>
      </c>
      <c r="H522" t="s">
        <v>33</v>
      </c>
      <c r="I522">
        <v>11.6591</v>
      </c>
      <c r="J522">
        <v>9.0867599999999999</v>
      </c>
      <c r="K522">
        <v>8.6309100000000001</v>
      </c>
      <c r="L522">
        <v>8.6298700000000004</v>
      </c>
      <c r="M522">
        <v>10.5329</v>
      </c>
      <c r="N522">
        <v>10.8108</v>
      </c>
      <c r="O522">
        <v>8.1742799999999995</v>
      </c>
      <c r="P522">
        <v>8.1466700000000003</v>
      </c>
      <c r="Q522">
        <v>10.6616</v>
      </c>
      <c r="R522">
        <v>10.633699999999999</v>
      </c>
      <c r="S522">
        <v>10.361800000000001</v>
      </c>
      <c r="T522">
        <v>10.158799999999999</v>
      </c>
      <c r="U522">
        <v>9.5250000000000004</v>
      </c>
      <c r="V522">
        <v>9.89893</v>
      </c>
      <c r="W522">
        <v>10.0213</v>
      </c>
      <c r="X522">
        <v>10.4032</v>
      </c>
      <c r="Y522">
        <f t="shared" si="16"/>
        <v>4.3131550861223097E-2</v>
      </c>
      <c r="Z522">
        <f t="shared" si="17"/>
        <v>-0.74912999999999919</v>
      </c>
    </row>
    <row r="523" spans="1:26" x14ac:dyDescent="0.2">
      <c r="A523">
        <v>612</v>
      </c>
      <c r="B523" t="b">
        <v>1</v>
      </c>
      <c r="C523" t="s">
        <v>78</v>
      </c>
      <c r="D523">
        <v>9.94</v>
      </c>
      <c r="E523">
        <v>13.71</v>
      </c>
      <c r="F523">
        <v>4</v>
      </c>
      <c r="G523">
        <v>4</v>
      </c>
      <c r="H523" t="s">
        <v>33</v>
      </c>
      <c r="I523">
        <v>6.1726000000000001</v>
      </c>
      <c r="J523">
        <v>4.42964</v>
      </c>
      <c r="K523">
        <v>5.4533100000000001</v>
      </c>
      <c r="L523">
        <v>5.5229999999999997</v>
      </c>
      <c r="M523">
        <v>4.2766799999999998</v>
      </c>
      <c r="N523">
        <v>6.4674100000000001</v>
      </c>
      <c r="O523">
        <v>5.0840899999999998</v>
      </c>
      <c r="P523">
        <v>5.19956</v>
      </c>
      <c r="Q523">
        <v>7.5009899999999998</v>
      </c>
      <c r="R523">
        <v>7.6239499999999998</v>
      </c>
      <c r="S523">
        <v>5.3028700000000004</v>
      </c>
      <c r="T523">
        <v>5.4951400000000001</v>
      </c>
      <c r="U523">
        <v>5.7922200000000004</v>
      </c>
      <c r="V523">
        <v>4.8696200000000003</v>
      </c>
      <c r="W523">
        <v>6.4169499999999999</v>
      </c>
      <c r="X523">
        <v>6.8675800000000002</v>
      </c>
      <c r="Y523">
        <f t="shared" si="16"/>
        <v>4.343163636807533E-2</v>
      </c>
      <c r="Z523">
        <f t="shared" si="17"/>
        <v>-0.90787875000000096</v>
      </c>
    </row>
    <row r="524" spans="1:26" x14ac:dyDescent="0.2">
      <c r="A524">
        <v>863</v>
      </c>
      <c r="B524" t="b">
        <v>1</v>
      </c>
      <c r="C524" t="s">
        <v>775</v>
      </c>
      <c r="D524">
        <v>18.78</v>
      </c>
      <c r="E524">
        <v>7.94</v>
      </c>
      <c r="F524">
        <v>2</v>
      </c>
      <c r="G524">
        <v>2</v>
      </c>
      <c r="H524" t="s">
        <v>33</v>
      </c>
      <c r="I524">
        <v>8.9697200000000006</v>
      </c>
      <c r="J524">
        <v>8.8477899999999998</v>
      </c>
      <c r="K524">
        <v>5.5459300000000002</v>
      </c>
      <c r="L524">
        <v>9.7900799999999997</v>
      </c>
      <c r="M524">
        <v>10.101900000000001</v>
      </c>
      <c r="N524">
        <v>10.2517</v>
      </c>
      <c r="O524">
        <v>13.3597</v>
      </c>
      <c r="P524">
        <v>13.378500000000001</v>
      </c>
      <c r="Q524">
        <v>7.8247200000000001</v>
      </c>
      <c r="R524">
        <v>5.23468</v>
      </c>
      <c r="S524">
        <v>8.3838399999999993</v>
      </c>
      <c r="T524">
        <v>8.4904600000000006</v>
      </c>
      <c r="U524">
        <v>8.5053199999999993</v>
      </c>
      <c r="V524">
        <v>8.34877</v>
      </c>
      <c r="W524">
        <v>7.14696</v>
      </c>
      <c r="X524">
        <v>6.3552799999999996</v>
      </c>
      <c r="Y524">
        <f t="shared" si="16"/>
        <v>4.3456240500041161E-2</v>
      </c>
      <c r="Z524">
        <f t="shared" si="17"/>
        <v>2.4944112500000006</v>
      </c>
    </row>
    <row r="525" spans="1:26" x14ac:dyDescent="0.2">
      <c r="A525">
        <v>306</v>
      </c>
      <c r="B525" t="b">
        <v>1</v>
      </c>
      <c r="C525" t="s">
        <v>2860</v>
      </c>
      <c r="D525">
        <v>10.039999999999999</v>
      </c>
      <c r="E525">
        <v>18.78</v>
      </c>
      <c r="F525">
        <v>11</v>
      </c>
      <c r="G525">
        <v>8</v>
      </c>
      <c r="H525" t="s">
        <v>33</v>
      </c>
      <c r="I525">
        <v>9.4222400000000004</v>
      </c>
      <c r="J525">
        <v>8.7434799999999999</v>
      </c>
      <c r="K525">
        <v>9.9256700000000002</v>
      </c>
      <c r="L525">
        <v>9.9985900000000001</v>
      </c>
      <c r="M525">
        <v>10.1007</v>
      </c>
      <c r="N525">
        <v>10.2851</v>
      </c>
      <c r="O525">
        <v>8.6426700000000007</v>
      </c>
      <c r="P525">
        <v>8.7622099999999996</v>
      </c>
      <c r="Q525">
        <v>7.0980800000000004</v>
      </c>
      <c r="R525">
        <v>6.8129799999999996</v>
      </c>
      <c r="S525">
        <v>9.8667200000000008</v>
      </c>
      <c r="T525">
        <v>9.7679899999999993</v>
      </c>
      <c r="U525">
        <v>8.2924100000000003</v>
      </c>
      <c r="V525">
        <v>7.9896399999999996</v>
      </c>
      <c r="W525">
        <v>8.4516600000000004</v>
      </c>
      <c r="X525">
        <v>8.9717699999999994</v>
      </c>
      <c r="Y525">
        <f t="shared" si="16"/>
        <v>4.3725150049575244E-2</v>
      </c>
      <c r="Z525">
        <f t="shared" si="17"/>
        <v>1.0786762499999991</v>
      </c>
    </row>
    <row r="526" spans="1:26" x14ac:dyDescent="0.2">
      <c r="A526">
        <v>517</v>
      </c>
      <c r="B526" t="b">
        <v>1</v>
      </c>
      <c r="C526" t="s">
        <v>2282</v>
      </c>
      <c r="D526">
        <v>36.880000000000003</v>
      </c>
      <c r="E526">
        <v>4.6900000000000004</v>
      </c>
      <c r="F526">
        <v>6</v>
      </c>
      <c r="G526">
        <v>6</v>
      </c>
      <c r="I526">
        <v>6.78057</v>
      </c>
      <c r="J526">
        <v>7.4841699999999998</v>
      </c>
      <c r="K526">
        <v>6.0804299999999998</v>
      </c>
      <c r="L526">
        <v>5.1091499999999996</v>
      </c>
      <c r="M526">
        <v>6.4610200000000004</v>
      </c>
      <c r="N526">
        <v>7.2467100000000002</v>
      </c>
      <c r="O526">
        <v>5.0737199999999998</v>
      </c>
      <c r="P526">
        <v>4.97187</v>
      </c>
      <c r="Q526">
        <v>7.96692</v>
      </c>
      <c r="R526">
        <v>7.8235700000000001</v>
      </c>
      <c r="S526">
        <v>7.6597400000000002</v>
      </c>
      <c r="T526">
        <v>7.6984199999999996</v>
      </c>
      <c r="U526">
        <v>6.33758</v>
      </c>
      <c r="V526">
        <v>6.5650599999999999</v>
      </c>
      <c r="W526">
        <v>6.3697400000000002</v>
      </c>
      <c r="X526">
        <v>6.6791499999999999</v>
      </c>
      <c r="Y526">
        <f t="shared" si="16"/>
        <v>4.4396593441607915E-2</v>
      </c>
      <c r="Z526">
        <f t="shared" si="17"/>
        <v>-0.9865674999999996</v>
      </c>
    </row>
    <row r="527" spans="1:26" x14ac:dyDescent="0.2">
      <c r="A527">
        <v>343</v>
      </c>
      <c r="B527" t="b">
        <v>1</v>
      </c>
      <c r="C527" t="s">
        <v>3212</v>
      </c>
      <c r="D527">
        <v>49.79</v>
      </c>
      <c r="E527">
        <v>13.31</v>
      </c>
      <c r="F527">
        <v>11</v>
      </c>
      <c r="G527">
        <v>11</v>
      </c>
      <c r="H527" t="s">
        <v>70</v>
      </c>
      <c r="I527">
        <v>8.4412299999999991</v>
      </c>
      <c r="J527">
        <v>8.6493000000000002</v>
      </c>
      <c r="K527">
        <v>7.2183900000000003</v>
      </c>
      <c r="L527">
        <v>6.9046900000000004</v>
      </c>
      <c r="M527">
        <v>7.9463699999999999</v>
      </c>
      <c r="N527">
        <v>8.3777399999999993</v>
      </c>
      <c r="O527">
        <v>7.7442799999999998</v>
      </c>
      <c r="P527">
        <v>7.6703200000000002</v>
      </c>
      <c r="Q527">
        <v>8.0091699999999992</v>
      </c>
      <c r="R527">
        <v>8.6659100000000002</v>
      </c>
      <c r="S527">
        <v>9.6933900000000008</v>
      </c>
      <c r="T527">
        <v>10.046099999999999</v>
      </c>
      <c r="U527">
        <v>7.7276999999999996</v>
      </c>
      <c r="V527">
        <v>7.4741400000000002</v>
      </c>
      <c r="W527">
        <v>9.3166799999999999</v>
      </c>
      <c r="X527">
        <v>8.5851799999999994</v>
      </c>
      <c r="Y527">
        <f t="shared" si="16"/>
        <v>4.4662647213055226E-2</v>
      </c>
      <c r="Z527">
        <f t="shared" si="17"/>
        <v>-0.82074374999999655</v>
      </c>
    </row>
    <row r="528" spans="1:26" x14ac:dyDescent="0.2">
      <c r="A528">
        <v>50</v>
      </c>
      <c r="B528" t="b">
        <v>1</v>
      </c>
      <c r="C528" t="s">
        <v>1830</v>
      </c>
      <c r="D528">
        <v>7.22</v>
      </c>
      <c r="E528">
        <v>28.54</v>
      </c>
      <c r="F528">
        <v>45</v>
      </c>
      <c r="G528">
        <v>26</v>
      </c>
      <c r="H528" t="s">
        <v>92</v>
      </c>
      <c r="I528">
        <v>14.9704</v>
      </c>
      <c r="J528">
        <v>15.185</v>
      </c>
      <c r="K528">
        <v>15.8102</v>
      </c>
      <c r="L528">
        <v>15.7484</v>
      </c>
      <c r="M528">
        <v>14.6837</v>
      </c>
      <c r="N528">
        <v>15.0801</v>
      </c>
      <c r="O528">
        <v>13.590400000000001</v>
      </c>
      <c r="P528">
        <v>13.479200000000001</v>
      </c>
      <c r="Q528">
        <v>13.9559</v>
      </c>
      <c r="R528">
        <v>14.1332</v>
      </c>
      <c r="S528">
        <v>13.594200000000001</v>
      </c>
      <c r="T528">
        <v>14.0227</v>
      </c>
      <c r="U528">
        <v>13.595000000000001</v>
      </c>
      <c r="V528">
        <v>13.2469</v>
      </c>
      <c r="W528">
        <v>13.9078</v>
      </c>
      <c r="X528">
        <v>14.5893</v>
      </c>
      <c r="Y528">
        <f t="shared" si="16"/>
        <v>4.5027659894829729E-2</v>
      </c>
      <c r="Z528">
        <f t="shared" si="17"/>
        <v>0.93780000000000285</v>
      </c>
    </row>
    <row r="529" spans="1:26" x14ac:dyDescent="0.2">
      <c r="A529">
        <v>179</v>
      </c>
      <c r="B529" t="b">
        <v>1</v>
      </c>
      <c r="C529" t="s">
        <v>2980</v>
      </c>
      <c r="D529">
        <v>32.200000000000003</v>
      </c>
      <c r="E529">
        <v>39.869999999999997</v>
      </c>
      <c r="F529">
        <v>21</v>
      </c>
      <c r="G529">
        <v>21</v>
      </c>
      <c r="H529" t="s">
        <v>92</v>
      </c>
      <c r="I529">
        <v>10.408300000000001</v>
      </c>
      <c r="J529">
        <v>10.2088</v>
      </c>
      <c r="K529">
        <v>9.9039900000000003</v>
      </c>
      <c r="L529">
        <v>10.448700000000001</v>
      </c>
      <c r="M529">
        <v>9.8572699999999998</v>
      </c>
      <c r="N529">
        <v>9.1829099999999997</v>
      </c>
      <c r="O529">
        <v>9.3866899999999998</v>
      </c>
      <c r="P529">
        <v>9.6214300000000001</v>
      </c>
      <c r="Q529">
        <v>10.5405</v>
      </c>
      <c r="R529">
        <v>10.659000000000001</v>
      </c>
      <c r="S529">
        <v>9.3020999999999994</v>
      </c>
      <c r="T529">
        <v>9.5586099999999998</v>
      </c>
      <c r="U529">
        <v>10.761100000000001</v>
      </c>
      <c r="V529">
        <v>10.531000000000001</v>
      </c>
      <c r="W529">
        <v>11.1181</v>
      </c>
      <c r="X529">
        <v>11.203200000000001</v>
      </c>
      <c r="Y529">
        <f t="shared" si="16"/>
        <v>4.5229550952267161E-2</v>
      </c>
      <c r="Z529">
        <f t="shared" si="17"/>
        <v>-0.58193999999999946</v>
      </c>
    </row>
    <row r="530" spans="1:26" x14ac:dyDescent="0.2">
      <c r="A530">
        <v>1127</v>
      </c>
      <c r="B530" t="b">
        <v>1</v>
      </c>
      <c r="C530" t="s">
        <v>1295</v>
      </c>
      <c r="D530">
        <v>80.22</v>
      </c>
      <c r="E530">
        <v>4.43</v>
      </c>
      <c r="F530">
        <v>2</v>
      </c>
      <c r="G530">
        <v>2</v>
      </c>
      <c r="I530">
        <v>4.5317400000000001</v>
      </c>
      <c r="J530">
        <v>5.3120399999999997</v>
      </c>
      <c r="K530">
        <v>4.92319</v>
      </c>
      <c r="L530">
        <v>6.8186999999999998</v>
      </c>
      <c r="M530">
        <v>4.8270600000000004</v>
      </c>
      <c r="N530">
        <v>4.39811</v>
      </c>
      <c r="O530">
        <v>3.7073800000000001</v>
      </c>
      <c r="P530">
        <v>4.0682900000000002</v>
      </c>
      <c r="Q530">
        <v>7.6650600000000004</v>
      </c>
      <c r="R530">
        <v>7.2487000000000004</v>
      </c>
      <c r="S530">
        <v>6.0239500000000001</v>
      </c>
      <c r="T530">
        <v>5.3647600000000004</v>
      </c>
      <c r="U530">
        <v>6.1391799999999996</v>
      </c>
      <c r="V530">
        <v>5.0073999999999996</v>
      </c>
      <c r="W530">
        <v>5.70784</v>
      </c>
      <c r="X530">
        <v>4.9797900000000004</v>
      </c>
      <c r="Y530">
        <f t="shared" si="16"/>
        <v>4.5800118698144793E-2</v>
      </c>
      <c r="Z530">
        <f t="shared" si="17"/>
        <v>-1.1937712499999993</v>
      </c>
    </row>
    <row r="531" spans="1:26" x14ac:dyDescent="0.2">
      <c r="A531">
        <v>461</v>
      </c>
      <c r="B531" t="b">
        <v>1</v>
      </c>
      <c r="C531" t="s">
        <v>298</v>
      </c>
      <c r="D531">
        <v>5.97</v>
      </c>
      <c r="E531">
        <v>11.82</v>
      </c>
      <c r="F531">
        <v>7</v>
      </c>
      <c r="G531">
        <v>7</v>
      </c>
      <c r="H531" t="s">
        <v>33</v>
      </c>
      <c r="I531">
        <v>8.5850100000000005</v>
      </c>
      <c r="J531">
        <v>8.3471600000000006</v>
      </c>
      <c r="K531">
        <v>8.7197399999999998</v>
      </c>
      <c r="L531">
        <v>8.6338699999999999</v>
      </c>
      <c r="M531">
        <v>9.5162399999999998</v>
      </c>
      <c r="N531">
        <v>9.7421600000000002</v>
      </c>
      <c r="O531">
        <v>7.2894600000000001</v>
      </c>
      <c r="P531">
        <v>6.7685000000000004</v>
      </c>
      <c r="Q531">
        <v>8.1254200000000001</v>
      </c>
      <c r="R531">
        <v>7.0068000000000001</v>
      </c>
      <c r="S531">
        <v>7.2211800000000004</v>
      </c>
      <c r="T531">
        <v>8.1709399999999999</v>
      </c>
      <c r="U531">
        <v>7.6498499999999998</v>
      </c>
      <c r="V531">
        <v>7.0817500000000004</v>
      </c>
      <c r="W531">
        <v>7.0250000000000004</v>
      </c>
      <c r="X531">
        <v>6.6866099999999999</v>
      </c>
      <c r="Y531">
        <f t="shared" si="16"/>
        <v>4.5842551957681076E-2</v>
      </c>
      <c r="Z531">
        <f t="shared" si="17"/>
        <v>1.0793237499999986</v>
      </c>
    </row>
    <row r="532" spans="1:26" x14ac:dyDescent="0.2">
      <c r="A532">
        <v>523</v>
      </c>
      <c r="B532" t="b">
        <v>1</v>
      </c>
      <c r="C532" t="s">
        <v>2050</v>
      </c>
      <c r="D532">
        <v>33.020000000000003</v>
      </c>
      <c r="E532">
        <v>22.09</v>
      </c>
      <c r="F532">
        <v>8</v>
      </c>
      <c r="G532">
        <v>8</v>
      </c>
      <c r="H532" t="s">
        <v>92</v>
      </c>
      <c r="I532">
        <v>6.88748</v>
      </c>
      <c r="J532">
        <v>7.2924199999999999</v>
      </c>
      <c r="K532">
        <v>7.51274</v>
      </c>
      <c r="L532">
        <v>7.3377999999999997</v>
      </c>
      <c r="M532">
        <v>7.1962099999999998</v>
      </c>
      <c r="N532">
        <v>7.1299299999999999</v>
      </c>
      <c r="O532">
        <v>6.8975799999999996</v>
      </c>
      <c r="P532">
        <v>6.7999299999999998</v>
      </c>
      <c r="Q532">
        <v>9.4813600000000005</v>
      </c>
      <c r="R532">
        <v>8.9318299999999997</v>
      </c>
      <c r="S532">
        <v>10.8439</v>
      </c>
      <c r="T532">
        <v>7.6462899999999996</v>
      </c>
      <c r="U532">
        <v>8.9976199999999995</v>
      </c>
      <c r="V532">
        <v>8.2361400000000007</v>
      </c>
      <c r="W532">
        <v>7.1666299999999996</v>
      </c>
      <c r="X532">
        <v>6.1164100000000001</v>
      </c>
      <c r="Y532">
        <f t="shared" si="16"/>
        <v>4.6135878860564791E-2</v>
      </c>
      <c r="Z532">
        <f t="shared" si="17"/>
        <v>-1.2957612499999982</v>
      </c>
    </row>
    <row r="533" spans="1:26" x14ac:dyDescent="0.2">
      <c r="A533">
        <v>403</v>
      </c>
      <c r="B533" t="b">
        <v>1</v>
      </c>
      <c r="C533" t="s">
        <v>2034</v>
      </c>
      <c r="D533">
        <v>27.27</v>
      </c>
      <c r="E533">
        <v>27.95</v>
      </c>
      <c r="F533">
        <v>9</v>
      </c>
      <c r="G533">
        <v>9</v>
      </c>
      <c r="H533" t="s">
        <v>33</v>
      </c>
      <c r="I533">
        <v>7.3454100000000002</v>
      </c>
      <c r="J533">
        <v>7.1529699999999998</v>
      </c>
      <c r="K533">
        <v>8.3667800000000003</v>
      </c>
      <c r="L533">
        <v>8.30823</v>
      </c>
      <c r="M533">
        <v>7.6192900000000003</v>
      </c>
      <c r="N533">
        <v>7.6697100000000002</v>
      </c>
      <c r="O533">
        <v>7.4622599999999997</v>
      </c>
      <c r="P533">
        <v>7.4235899999999999</v>
      </c>
      <c r="Q533">
        <v>9.4648000000000003</v>
      </c>
      <c r="R533">
        <v>9.0838999999999999</v>
      </c>
      <c r="S533">
        <v>8.3752999999999993</v>
      </c>
      <c r="T533">
        <v>8.2272599999999994</v>
      </c>
      <c r="U533">
        <v>8.2001100000000005</v>
      </c>
      <c r="V533">
        <v>7.0104800000000003</v>
      </c>
      <c r="W533">
        <v>8.3740000000000006</v>
      </c>
      <c r="X533">
        <v>8.4252500000000001</v>
      </c>
      <c r="Y533">
        <f t="shared" si="16"/>
        <v>4.6688078713036089E-2</v>
      </c>
      <c r="Z533">
        <f t="shared" si="17"/>
        <v>-0.72660750000000007</v>
      </c>
    </row>
    <row r="534" spans="1:26" x14ac:dyDescent="0.2">
      <c r="A534">
        <v>753</v>
      </c>
      <c r="B534" t="b">
        <v>1</v>
      </c>
      <c r="C534" t="s">
        <v>2414</v>
      </c>
      <c r="D534">
        <v>8.5299999999999994</v>
      </c>
      <c r="E534">
        <v>7.08</v>
      </c>
      <c r="F534">
        <v>4</v>
      </c>
      <c r="G534">
        <v>4</v>
      </c>
      <c r="I534">
        <v>9.2812699999999992</v>
      </c>
      <c r="J534">
        <v>10.995100000000001</v>
      </c>
      <c r="K534">
        <v>9.6688700000000001</v>
      </c>
      <c r="L534">
        <v>9.4308899999999998</v>
      </c>
      <c r="M534">
        <v>7.8627799999999999</v>
      </c>
      <c r="N534">
        <v>8.3906799999999997</v>
      </c>
      <c r="O534">
        <v>7.1907500000000004</v>
      </c>
      <c r="P534">
        <v>7.4788899999999998</v>
      </c>
      <c r="Q534">
        <v>8.4793800000000008</v>
      </c>
      <c r="R534">
        <v>8.4410399999999992</v>
      </c>
      <c r="S534">
        <v>7.9970800000000004</v>
      </c>
      <c r="T534">
        <v>7.12209</v>
      </c>
      <c r="U534">
        <v>6.9651300000000003</v>
      </c>
      <c r="V534">
        <v>6.6954900000000004</v>
      </c>
      <c r="W534">
        <v>6.6649399999999996</v>
      </c>
      <c r="X534">
        <v>6.5477299999999996</v>
      </c>
      <c r="Y534">
        <f t="shared" si="16"/>
        <v>4.7073728487400324E-2</v>
      </c>
      <c r="Z534">
        <f t="shared" si="17"/>
        <v>1.4232937499999982</v>
      </c>
    </row>
    <row r="535" spans="1:26" x14ac:dyDescent="0.2">
      <c r="A535">
        <v>493</v>
      </c>
      <c r="B535" t="b">
        <v>1</v>
      </c>
      <c r="C535" t="s">
        <v>535</v>
      </c>
      <c r="D535">
        <v>31.59</v>
      </c>
      <c r="E535">
        <v>27.44</v>
      </c>
      <c r="F535">
        <v>7</v>
      </c>
      <c r="G535">
        <v>4</v>
      </c>
      <c r="H535" t="s">
        <v>33</v>
      </c>
      <c r="I535">
        <v>8.0186799999999998</v>
      </c>
      <c r="J535">
        <v>8.1171600000000002</v>
      </c>
      <c r="K535">
        <v>8.7701700000000002</v>
      </c>
      <c r="L535">
        <v>8.2984899999999993</v>
      </c>
      <c r="M535">
        <v>9.2063100000000002</v>
      </c>
      <c r="N535">
        <v>9.2257499999999997</v>
      </c>
      <c r="O535">
        <v>8.9375999999999998</v>
      </c>
      <c r="P535">
        <v>8.6798699999999993</v>
      </c>
      <c r="Q535">
        <v>8.4598300000000002</v>
      </c>
      <c r="R535">
        <v>8.2706300000000006</v>
      </c>
      <c r="S535">
        <v>8.0209299999999999</v>
      </c>
      <c r="T535">
        <v>7.8290199999999999</v>
      </c>
      <c r="U535">
        <v>8.4446899999999996</v>
      </c>
      <c r="V535">
        <v>8.3759300000000003</v>
      </c>
      <c r="W535">
        <v>8.7053399999999996</v>
      </c>
      <c r="X535">
        <v>8.4769199999999998</v>
      </c>
      <c r="Y535">
        <f t="shared" si="16"/>
        <v>4.7133743111841181E-2</v>
      </c>
      <c r="Z535">
        <f t="shared" si="17"/>
        <v>0.33384249999999938</v>
      </c>
    </row>
    <row r="536" spans="1:26" x14ac:dyDescent="0.2">
      <c r="A536">
        <v>460</v>
      </c>
      <c r="B536" t="b">
        <v>1</v>
      </c>
      <c r="C536" t="s">
        <v>539</v>
      </c>
      <c r="D536">
        <v>25.31</v>
      </c>
      <c r="E536">
        <v>12.11</v>
      </c>
      <c r="F536">
        <v>7</v>
      </c>
      <c r="G536">
        <v>7</v>
      </c>
      <c r="H536" t="s">
        <v>33</v>
      </c>
      <c r="I536">
        <v>7.04922</v>
      </c>
      <c r="J536">
        <v>6.6120900000000002</v>
      </c>
      <c r="K536">
        <v>7.3250000000000002</v>
      </c>
      <c r="L536">
        <v>7.2708399999999997</v>
      </c>
      <c r="M536">
        <v>6.6188099999999999</v>
      </c>
      <c r="N536">
        <v>8.8321199999999997</v>
      </c>
      <c r="O536">
        <v>6.7558699999999998</v>
      </c>
      <c r="P536">
        <v>6.4395699999999998</v>
      </c>
      <c r="Q536">
        <v>9.7010199999999998</v>
      </c>
      <c r="R536">
        <v>9.5032099999999993</v>
      </c>
      <c r="S536">
        <v>6.5889899999999999</v>
      </c>
      <c r="T536">
        <v>10.3483</v>
      </c>
      <c r="U536">
        <v>8.0008099999999995</v>
      </c>
      <c r="V536">
        <v>9.4436199999999992</v>
      </c>
      <c r="W536">
        <v>6.6028200000000004</v>
      </c>
      <c r="X536">
        <v>7.58324</v>
      </c>
      <c r="Y536">
        <f t="shared" si="16"/>
        <v>4.7211425100120365E-2</v>
      </c>
      <c r="Z536">
        <f t="shared" si="17"/>
        <v>-1.3585612499999993</v>
      </c>
    </row>
    <row r="537" spans="1:26" x14ac:dyDescent="0.2">
      <c r="A537">
        <v>948</v>
      </c>
      <c r="B537" t="b">
        <v>1</v>
      </c>
      <c r="C537" t="s">
        <v>3442</v>
      </c>
      <c r="D537">
        <v>54.2</v>
      </c>
      <c r="E537">
        <v>13.76</v>
      </c>
      <c r="F537">
        <v>3</v>
      </c>
      <c r="G537">
        <v>3</v>
      </c>
      <c r="I537">
        <v>9.6284799999999997</v>
      </c>
      <c r="J537">
        <v>9.4396500000000003</v>
      </c>
      <c r="K537">
        <v>9.1477299999999993</v>
      </c>
      <c r="L537">
        <v>8.4545899999999996</v>
      </c>
      <c r="M537">
        <v>10.2294</v>
      </c>
      <c r="N537">
        <v>10.232900000000001</v>
      </c>
      <c r="O537">
        <v>7.7258800000000001</v>
      </c>
      <c r="P537">
        <v>8.0512700000000006</v>
      </c>
      <c r="Q537">
        <v>8.9607200000000002</v>
      </c>
      <c r="R537">
        <v>8.9439799999999998</v>
      </c>
      <c r="S537">
        <v>11.296099999999999</v>
      </c>
      <c r="T537">
        <v>11.333299999999999</v>
      </c>
      <c r="U537">
        <v>9.8370599999999992</v>
      </c>
      <c r="V537">
        <v>10.592700000000001</v>
      </c>
      <c r="W537">
        <v>9.9848400000000002</v>
      </c>
      <c r="X537">
        <v>10.178900000000001</v>
      </c>
      <c r="Y537">
        <f t="shared" si="16"/>
        <v>4.7293137139068228E-2</v>
      </c>
      <c r="Z537">
        <f t="shared" si="17"/>
        <v>-1.0272124999999992</v>
      </c>
    </row>
    <row r="538" spans="1:26" x14ac:dyDescent="0.2">
      <c r="A538">
        <v>586</v>
      </c>
      <c r="B538" t="b">
        <v>1</v>
      </c>
      <c r="C538" t="s">
        <v>454</v>
      </c>
      <c r="D538">
        <v>2.3199999999999998</v>
      </c>
      <c r="E538">
        <v>22.56</v>
      </c>
      <c r="F538">
        <v>7</v>
      </c>
      <c r="G538">
        <v>7</v>
      </c>
      <c r="H538" t="s">
        <v>33</v>
      </c>
      <c r="I538">
        <v>11.045199999999999</v>
      </c>
      <c r="J538">
        <v>9.3681699999999992</v>
      </c>
      <c r="K538">
        <v>10.572699999999999</v>
      </c>
      <c r="L538">
        <v>10.5053</v>
      </c>
      <c r="M538">
        <v>9.9627199999999991</v>
      </c>
      <c r="N538">
        <v>9.4902099999999994</v>
      </c>
      <c r="O538">
        <v>7.1714799999999999</v>
      </c>
      <c r="P538">
        <v>9.4308300000000003</v>
      </c>
      <c r="Q538">
        <v>8.5871399999999998</v>
      </c>
      <c r="R538">
        <v>8.74817</v>
      </c>
      <c r="S538">
        <v>8.4482300000000006</v>
      </c>
      <c r="T538">
        <v>8.4877699999999994</v>
      </c>
      <c r="U538">
        <v>7.9355399999999996</v>
      </c>
      <c r="V538">
        <v>8.2229399999999995</v>
      </c>
      <c r="W538">
        <v>8.3928399999999996</v>
      </c>
      <c r="X538">
        <v>8.5793400000000002</v>
      </c>
      <c r="Y538">
        <f t="shared" si="16"/>
        <v>4.7319204020268485E-2</v>
      </c>
      <c r="Z538">
        <f t="shared" si="17"/>
        <v>1.2680799999999977</v>
      </c>
    </row>
    <row r="539" spans="1:26" x14ac:dyDescent="0.2">
      <c r="A539">
        <v>108</v>
      </c>
      <c r="B539" t="b">
        <v>1</v>
      </c>
      <c r="C539" t="s">
        <v>2992</v>
      </c>
      <c r="D539">
        <v>38.799999999999997</v>
      </c>
      <c r="E539">
        <v>19.52</v>
      </c>
      <c r="F539">
        <v>27</v>
      </c>
      <c r="G539">
        <v>27</v>
      </c>
      <c r="H539" t="s">
        <v>33</v>
      </c>
      <c r="I539">
        <v>9.1383899999999993</v>
      </c>
      <c r="J539">
        <v>8.8869199999999999</v>
      </c>
      <c r="K539">
        <v>8.7845200000000006</v>
      </c>
      <c r="L539">
        <v>8.6992200000000004</v>
      </c>
      <c r="M539">
        <v>9.1309799999999992</v>
      </c>
      <c r="N539">
        <v>9.1411300000000004</v>
      </c>
      <c r="O539">
        <v>8.9134200000000003</v>
      </c>
      <c r="P539">
        <v>8.6396800000000002</v>
      </c>
      <c r="Q539">
        <v>9.3166200000000003</v>
      </c>
      <c r="R539">
        <v>9.2307100000000002</v>
      </c>
      <c r="S539">
        <v>8.7750500000000002</v>
      </c>
      <c r="T539">
        <v>8.8359000000000005</v>
      </c>
      <c r="U539">
        <v>9.3290900000000008</v>
      </c>
      <c r="V539">
        <v>8.9037199999999999</v>
      </c>
      <c r="W539">
        <v>9.7373700000000003</v>
      </c>
      <c r="X539">
        <v>9.92807</v>
      </c>
      <c r="Y539">
        <f t="shared" si="16"/>
        <v>4.7856423615447126E-2</v>
      </c>
      <c r="Z539">
        <f t="shared" si="17"/>
        <v>-0.34028375000000111</v>
      </c>
    </row>
    <row r="540" spans="1:26" x14ac:dyDescent="0.2">
      <c r="A540">
        <v>649</v>
      </c>
      <c r="B540" t="b">
        <v>1</v>
      </c>
      <c r="C540" t="s">
        <v>2390</v>
      </c>
      <c r="D540">
        <v>46.26</v>
      </c>
      <c r="E540">
        <v>6.35</v>
      </c>
      <c r="F540">
        <v>4</v>
      </c>
      <c r="G540">
        <v>4</v>
      </c>
      <c r="I540">
        <v>7.8927399999999999</v>
      </c>
      <c r="J540">
        <v>7.6994100000000003</v>
      </c>
      <c r="K540">
        <v>7.3536599999999996</v>
      </c>
      <c r="L540">
        <v>5.8181200000000004</v>
      </c>
      <c r="M540">
        <v>7.2218799999999996</v>
      </c>
      <c r="N540">
        <v>6.6631299999999998</v>
      </c>
      <c r="O540">
        <v>7.35893</v>
      </c>
      <c r="P540">
        <v>6.9582199999999998</v>
      </c>
      <c r="Q540">
        <v>6.6895899999999999</v>
      </c>
      <c r="R540">
        <v>7.2843499999999999</v>
      </c>
      <c r="S540">
        <v>7.3949499999999997</v>
      </c>
      <c r="T540">
        <v>7.5195299999999996</v>
      </c>
      <c r="U540">
        <v>8.2481200000000001</v>
      </c>
      <c r="V540">
        <v>7.6687399999999997</v>
      </c>
      <c r="W540">
        <v>8.4095499999999994</v>
      </c>
      <c r="X540">
        <v>8.5085700000000006</v>
      </c>
      <c r="Y540">
        <f t="shared" si="16"/>
        <v>4.842353082298697E-2</v>
      </c>
      <c r="Z540">
        <f t="shared" si="17"/>
        <v>-0.59466374999999871</v>
      </c>
    </row>
    <row r="541" spans="1:26" x14ac:dyDescent="0.2">
      <c r="A541">
        <v>136</v>
      </c>
      <c r="B541" t="b">
        <v>1</v>
      </c>
      <c r="C541" t="s">
        <v>2354</v>
      </c>
      <c r="D541">
        <v>4.74</v>
      </c>
      <c r="E541">
        <v>6.42</v>
      </c>
      <c r="F541">
        <v>12</v>
      </c>
      <c r="G541">
        <v>12</v>
      </c>
      <c r="H541" t="s">
        <v>33</v>
      </c>
      <c r="I541">
        <v>7.7243199999999996</v>
      </c>
      <c r="J541">
        <v>10.186999999999999</v>
      </c>
      <c r="K541">
        <v>9.7237399999999994</v>
      </c>
      <c r="L541">
        <v>7.2170800000000002</v>
      </c>
      <c r="M541">
        <v>7.1634399999999996</v>
      </c>
      <c r="N541">
        <v>7.9959499999999997</v>
      </c>
      <c r="O541">
        <v>13.446199999999999</v>
      </c>
      <c r="P541">
        <v>13.427300000000001</v>
      </c>
      <c r="Q541">
        <v>7.3392200000000001</v>
      </c>
      <c r="R541">
        <v>7.27196</v>
      </c>
      <c r="S541">
        <v>7.4705700000000004</v>
      </c>
      <c r="T541">
        <v>8.1602700000000006</v>
      </c>
      <c r="U541">
        <v>7.6140800000000004</v>
      </c>
      <c r="V541">
        <v>6.5319200000000004</v>
      </c>
      <c r="W541">
        <v>7.3925099999999997</v>
      </c>
      <c r="X541">
        <v>7.1703299999999999</v>
      </c>
      <c r="Y541">
        <f t="shared" si="16"/>
        <v>4.8621464647564762E-2</v>
      </c>
      <c r="Z541">
        <f t="shared" si="17"/>
        <v>2.2417712500000002</v>
      </c>
    </row>
    <row r="542" spans="1:26" x14ac:dyDescent="0.2">
      <c r="A542">
        <v>558</v>
      </c>
      <c r="B542" t="b">
        <v>1</v>
      </c>
      <c r="C542" t="s">
        <v>2470</v>
      </c>
      <c r="D542">
        <v>63.52</v>
      </c>
      <c r="E542">
        <v>4.12</v>
      </c>
      <c r="F542">
        <v>5</v>
      </c>
      <c r="G542">
        <v>3</v>
      </c>
      <c r="H542" t="s">
        <v>33</v>
      </c>
      <c r="I542">
        <v>5.4777199999999997</v>
      </c>
      <c r="J542">
        <v>4.8773900000000001</v>
      </c>
      <c r="K542">
        <v>6.09002</v>
      </c>
      <c r="L542">
        <v>5.4537800000000001</v>
      </c>
      <c r="M542">
        <v>4.8279199999999998</v>
      </c>
      <c r="N542">
        <v>5.6466399999999997</v>
      </c>
      <c r="O542">
        <v>4.7644900000000003</v>
      </c>
      <c r="P542">
        <v>4.4787800000000004</v>
      </c>
      <c r="Q542">
        <v>4.6554700000000002</v>
      </c>
      <c r="R542">
        <v>4.6115300000000001</v>
      </c>
      <c r="S542">
        <v>5.5885800000000003</v>
      </c>
      <c r="T542">
        <v>5.8212700000000002</v>
      </c>
      <c r="U542">
        <v>7.5145900000000001</v>
      </c>
      <c r="V542">
        <v>7.0406599999999999</v>
      </c>
      <c r="W542">
        <v>7.3729899999999997</v>
      </c>
      <c r="X542">
        <v>7.3703799999999999</v>
      </c>
      <c r="Y542">
        <f t="shared" si="16"/>
        <v>4.9427028686612286E-2</v>
      </c>
      <c r="Z542">
        <f t="shared" si="17"/>
        <v>-1.0448412500000002</v>
      </c>
    </row>
    <row r="543" spans="1:26" x14ac:dyDescent="0.2">
      <c r="A543">
        <v>848</v>
      </c>
      <c r="B543" t="b">
        <v>1</v>
      </c>
      <c r="C543" t="s">
        <v>2820</v>
      </c>
      <c r="D543">
        <v>34.17</v>
      </c>
      <c r="E543">
        <v>19.72</v>
      </c>
      <c r="F543">
        <v>3</v>
      </c>
      <c r="G543">
        <v>3</v>
      </c>
      <c r="H543" t="s">
        <v>33</v>
      </c>
      <c r="I543">
        <v>9.3913100000000007</v>
      </c>
      <c r="J543">
        <v>8.9844500000000007</v>
      </c>
      <c r="K543">
        <v>8.2282600000000006</v>
      </c>
      <c r="L543">
        <v>8.4154599999999995</v>
      </c>
      <c r="M543">
        <v>6.9005999999999998</v>
      </c>
      <c r="N543">
        <v>7.1987399999999999</v>
      </c>
      <c r="O543">
        <v>7.7241600000000004</v>
      </c>
      <c r="P543">
        <v>7.7517300000000002</v>
      </c>
      <c r="Q543">
        <v>9.0028699999999997</v>
      </c>
      <c r="R543">
        <v>8.6715400000000002</v>
      </c>
      <c r="S543">
        <v>8.1985600000000005</v>
      </c>
      <c r="T543">
        <v>8.4409399999999994</v>
      </c>
      <c r="U543">
        <v>8.7601800000000001</v>
      </c>
      <c r="V543">
        <v>8.5449900000000003</v>
      </c>
      <c r="W543">
        <v>8.3418700000000001</v>
      </c>
      <c r="X543">
        <v>8.5028699999999997</v>
      </c>
      <c r="Y543">
        <f t="shared" si="16"/>
        <v>4.9490904436134187E-2</v>
      </c>
      <c r="Z543">
        <f t="shared" si="17"/>
        <v>-0.48363875000000078</v>
      </c>
    </row>
    <row r="544" spans="1:26" x14ac:dyDescent="0.2">
      <c r="A544">
        <v>720</v>
      </c>
      <c r="B544" t="b">
        <v>1</v>
      </c>
      <c r="C544" t="s">
        <v>3630</v>
      </c>
      <c r="D544">
        <v>42.93</v>
      </c>
      <c r="E544">
        <v>6.38</v>
      </c>
      <c r="F544">
        <v>4</v>
      </c>
      <c r="G544">
        <v>4</v>
      </c>
      <c r="I544">
        <v>6.5398399999999999</v>
      </c>
      <c r="J544">
        <v>6.04521</v>
      </c>
      <c r="K544">
        <v>6.7558600000000002</v>
      </c>
      <c r="L544">
        <v>6.9891800000000002</v>
      </c>
      <c r="M544">
        <v>7.6796899999999999</v>
      </c>
      <c r="N544">
        <v>7.5768899999999997</v>
      </c>
      <c r="O544">
        <v>7.1336500000000003</v>
      </c>
      <c r="P544">
        <v>6.9226799999999997</v>
      </c>
      <c r="Q544">
        <v>8.4093599999999995</v>
      </c>
      <c r="R544">
        <v>7.68879</v>
      </c>
      <c r="S544">
        <v>7.5565499999999997</v>
      </c>
      <c r="T544">
        <v>7.7197199999999997</v>
      </c>
      <c r="U544">
        <v>7.1706700000000003</v>
      </c>
      <c r="V544">
        <v>7.9851700000000001</v>
      </c>
      <c r="W544">
        <v>6.6818400000000002</v>
      </c>
      <c r="X544">
        <v>7.6237300000000001</v>
      </c>
      <c r="Y544">
        <f t="shared" si="16"/>
        <v>5.2415915975815734E-2</v>
      </c>
      <c r="Z544">
        <f t="shared" si="17"/>
        <v>-0.64910375000000009</v>
      </c>
    </row>
    <row r="545" spans="1:26" x14ac:dyDescent="0.2">
      <c r="A545">
        <v>747</v>
      </c>
      <c r="B545" t="b">
        <v>1</v>
      </c>
      <c r="C545" t="s">
        <v>1774</v>
      </c>
      <c r="D545">
        <v>29.97</v>
      </c>
      <c r="E545">
        <v>18.63</v>
      </c>
      <c r="F545">
        <v>4</v>
      </c>
      <c r="G545">
        <v>3</v>
      </c>
      <c r="H545" t="s">
        <v>33</v>
      </c>
      <c r="I545">
        <v>6.8867700000000003</v>
      </c>
      <c r="J545">
        <v>8.1943099999999998</v>
      </c>
      <c r="K545">
        <v>8.4231400000000001</v>
      </c>
      <c r="L545">
        <v>5.71753</v>
      </c>
      <c r="M545">
        <v>8.2170799999999993</v>
      </c>
      <c r="N545">
        <v>8.6575199999999999</v>
      </c>
      <c r="O545">
        <v>3.4792399999999999</v>
      </c>
      <c r="P545">
        <v>3.5040499999999999</v>
      </c>
      <c r="Q545">
        <v>9.1735299999999995</v>
      </c>
      <c r="R545">
        <v>9.2128399999999999</v>
      </c>
      <c r="S545">
        <v>9.3335799999999995</v>
      </c>
      <c r="T545">
        <v>9.4309499999999993</v>
      </c>
      <c r="U545">
        <v>8.8052600000000005</v>
      </c>
      <c r="V545">
        <v>9.3897600000000008</v>
      </c>
      <c r="W545">
        <v>6.4953700000000003</v>
      </c>
      <c r="X545">
        <v>8.2681400000000007</v>
      </c>
      <c r="Y545">
        <f t="shared" si="16"/>
        <v>5.2924672499459667E-2</v>
      </c>
      <c r="Z545">
        <f t="shared" si="17"/>
        <v>-2.1287237500000016</v>
      </c>
    </row>
    <row r="546" spans="1:26" x14ac:dyDescent="0.2">
      <c r="A546">
        <v>524</v>
      </c>
      <c r="B546" t="b">
        <v>1</v>
      </c>
      <c r="C546" t="s">
        <v>2888</v>
      </c>
      <c r="D546">
        <v>11.96</v>
      </c>
      <c r="E546">
        <v>23.17</v>
      </c>
      <c r="F546">
        <v>8</v>
      </c>
      <c r="G546">
        <v>8</v>
      </c>
      <c r="H546" t="s">
        <v>33</v>
      </c>
      <c r="I546">
        <v>9.8446999999999996</v>
      </c>
      <c r="J546">
        <v>9.8513900000000003</v>
      </c>
      <c r="K546">
        <v>9.9042899999999996</v>
      </c>
      <c r="L546">
        <v>9.7854600000000005</v>
      </c>
      <c r="M546">
        <v>9.2053700000000003</v>
      </c>
      <c r="N546">
        <v>9.5448400000000007</v>
      </c>
      <c r="O546">
        <v>9.0660900000000009</v>
      </c>
      <c r="P546">
        <v>8.9977800000000006</v>
      </c>
      <c r="Q546">
        <v>10.0412</v>
      </c>
      <c r="R546">
        <v>9.8177199999999996</v>
      </c>
      <c r="S546">
        <v>8.6851900000000004</v>
      </c>
      <c r="T546">
        <v>9.0691400000000009</v>
      </c>
      <c r="U546">
        <v>8.5366800000000005</v>
      </c>
      <c r="V546">
        <v>8.0067500000000003</v>
      </c>
      <c r="W546">
        <v>8.0918700000000001</v>
      </c>
      <c r="X546">
        <v>8.1519300000000001</v>
      </c>
      <c r="Y546">
        <f t="shared" si="16"/>
        <v>5.3709321157666717E-2</v>
      </c>
      <c r="Z546">
        <f t="shared" si="17"/>
        <v>0.72493000000000229</v>
      </c>
    </row>
    <row r="547" spans="1:26" x14ac:dyDescent="0.2">
      <c r="A547">
        <v>851</v>
      </c>
      <c r="B547" t="b">
        <v>1</v>
      </c>
      <c r="C547" t="s">
        <v>65</v>
      </c>
      <c r="D547">
        <v>36.229999999999997</v>
      </c>
      <c r="E547">
        <v>9.5500000000000007</v>
      </c>
      <c r="F547">
        <v>5</v>
      </c>
      <c r="G547">
        <v>5</v>
      </c>
      <c r="I547">
        <v>9.1366399999999999</v>
      </c>
      <c r="J547">
        <v>8.9182000000000006</v>
      </c>
      <c r="K547">
        <v>8.4605300000000003</v>
      </c>
      <c r="L547">
        <v>6.6908399999999997</v>
      </c>
      <c r="M547">
        <v>9.5699299999999994</v>
      </c>
      <c r="N547">
        <v>8.3854600000000001</v>
      </c>
      <c r="O547">
        <v>7.1832799999999999</v>
      </c>
      <c r="P547">
        <v>5.4139499999999998</v>
      </c>
      <c r="Q547">
        <v>8.8814799999999998</v>
      </c>
      <c r="R547">
        <v>8.4619499999999999</v>
      </c>
      <c r="S547">
        <v>9.3557199999999998</v>
      </c>
      <c r="T547">
        <v>9.6545400000000008</v>
      </c>
      <c r="U547">
        <v>9.3819800000000004</v>
      </c>
      <c r="V547">
        <v>9.82864</v>
      </c>
      <c r="W547">
        <v>8.6250099999999996</v>
      </c>
      <c r="X547">
        <v>8.7497000000000007</v>
      </c>
      <c r="Y547">
        <f t="shared" si="16"/>
        <v>5.4184248964301726E-2</v>
      </c>
      <c r="Z547">
        <f t="shared" si="17"/>
        <v>-1.1475237499999995</v>
      </c>
    </row>
    <row r="548" spans="1:26" x14ac:dyDescent="0.2">
      <c r="A548">
        <v>683</v>
      </c>
      <c r="B548" t="b">
        <v>1</v>
      </c>
      <c r="C548" t="s">
        <v>2000</v>
      </c>
      <c r="D548">
        <v>2.2000000000000002</v>
      </c>
      <c r="E548">
        <v>32.21</v>
      </c>
      <c r="F548">
        <v>5</v>
      </c>
      <c r="G548">
        <v>5</v>
      </c>
      <c r="H548" t="s">
        <v>33</v>
      </c>
      <c r="I548">
        <v>10.0793</v>
      </c>
      <c r="J548">
        <v>10.150399999999999</v>
      </c>
      <c r="K548">
        <v>9.0949899999999992</v>
      </c>
      <c r="L548">
        <v>9.0359800000000003</v>
      </c>
      <c r="M548">
        <v>7.5970800000000001</v>
      </c>
      <c r="N548">
        <v>6.9906499999999996</v>
      </c>
      <c r="O548">
        <v>11.4095</v>
      </c>
      <c r="P548">
        <v>11.4903</v>
      </c>
      <c r="Q548">
        <v>7.3684700000000003</v>
      </c>
      <c r="R548">
        <v>7.1523099999999999</v>
      </c>
      <c r="S548">
        <v>7.6773199999999999</v>
      </c>
      <c r="T548">
        <v>7.4955299999999996</v>
      </c>
      <c r="U548">
        <v>7.8936500000000001</v>
      </c>
      <c r="V548">
        <v>7.7339000000000002</v>
      </c>
      <c r="W548">
        <v>8.6129200000000008</v>
      </c>
      <c r="X548">
        <v>8.5875500000000002</v>
      </c>
      <c r="Y548">
        <f t="shared" si="16"/>
        <v>5.4703625191590458E-2</v>
      </c>
      <c r="Z548">
        <f t="shared" si="17"/>
        <v>1.6658187500000006</v>
      </c>
    </row>
    <row r="549" spans="1:26" x14ac:dyDescent="0.2">
      <c r="A549">
        <v>683</v>
      </c>
      <c r="B549" t="b">
        <v>1</v>
      </c>
      <c r="C549" t="s">
        <v>3182</v>
      </c>
      <c r="D549">
        <v>2.2000000000000002</v>
      </c>
      <c r="E549">
        <v>32.21</v>
      </c>
      <c r="F549">
        <v>5</v>
      </c>
      <c r="G549">
        <v>5</v>
      </c>
      <c r="H549" t="s">
        <v>33</v>
      </c>
      <c r="I549">
        <v>10.0793</v>
      </c>
      <c r="J549">
        <v>10.150399999999999</v>
      </c>
      <c r="K549">
        <v>9.0949899999999992</v>
      </c>
      <c r="L549">
        <v>9.0359800000000003</v>
      </c>
      <c r="M549">
        <v>7.5970800000000001</v>
      </c>
      <c r="N549">
        <v>6.9906499999999996</v>
      </c>
      <c r="O549">
        <v>11.4095</v>
      </c>
      <c r="P549">
        <v>11.4903</v>
      </c>
      <c r="Q549">
        <v>7.3684700000000003</v>
      </c>
      <c r="R549">
        <v>7.1523099999999999</v>
      </c>
      <c r="S549">
        <v>7.6773199999999999</v>
      </c>
      <c r="T549">
        <v>7.4955299999999996</v>
      </c>
      <c r="U549">
        <v>7.8936500000000001</v>
      </c>
      <c r="V549">
        <v>7.7339000000000002</v>
      </c>
      <c r="W549">
        <v>8.6129200000000008</v>
      </c>
      <c r="X549">
        <v>8.5875500000000002</v>
      </c>
      <c r="Y549">
        <f t="shared" si="16"/>
        <v>5.4703625191590458E-2</v>
      </c>
      <c r="Z549">
        <f t="shared" si="17"/>
        <v>1.6658187500000006</v>
      </c>
    </row>
    <row r="550" spans="1:26" x14ac:dyDescent="0.2">
      <c r="A550">
        <v>683</v>
      </c>
      <c r="B550" t="b">
        <v>1</v>
      </c>
      <c r="C550" t="s">
        <v>3372</v>
      </c>
      <c r="D550">
        <v>2.2000000000000002</v>
      </c>
      <c r="E550">
        <v>32.21</v>
      </c>
      <c r="F550">
        <v>5</v>
      </c>
      <c r="G550">
        <v>5</v>
      </c>
      <c r="H550" t="s">
        <v>33</v>
      </c>
      <c r="I550">
        <v>10.0793</v>
      </c>
      <c r="J550">
        <v>10.150399999999999</v>
      </c>
      <c r="K550">
        <v>9.0949899999999992</v>
      </c>
      <c r="L550">
        <v>9.0359800000000003</v>
      </c>
      <c r="M550">
        <v>7.5970800000000001</v>
      </c>
      <c r="N550">
        <v>6.9906499999999996</v>
      </c>
      <c r="O550">
        <v>11.4095</v>
      </c>
      <c r="P550">
        <v>11.4903</v>
      </c>
      <c r="Q550">
        <v>7.3684700000000003</v>
      </c>
      <c r="R550">
        <v>7.1523099999999999</v>
      </c>
      <c r="S550">
        <v>7.6773199999999999</v>
      </c>
      <c r="T550">
        <v>7.4955299999999996</v>
      </c>
      <c r="U550">
        <v>7.8936500000000001</v>
      </c>
      <c r="V550">
        <v>7.7339000000000002</v>
      </c>
      <c r="W550">
        <v>8.6129200000000008</v>
      </c>
      <c r="X550">
        <v>8.5875500000000002</v>
      </c>
      <c r="Y550">
        <f t="shared" si="16"/>
        <v>5.4703625191590458E-2</v>
      </c>
      <c r="Z550">
        <f t="shared" si="17"/>
        <v>1.6658187500000006</v>
      </c>
    </row>
    <row r="551" spans="1:26" x14ac:dyDescent="0.2">
      <c r="A551">
        <v>172</v>
      </c>
      <c r="B551" t="b">
        <v>1</v>
      </c>
      <c r="C551" t="s">
        <v>1714</v>
      </c>
      <c r="D551">
        <v>66.489999999999995</v>
      </c>
      <c r="E551">
        <v>20.34</v>
      </c>
      <c r="F551">
        <v>21</v>
      </c>
      <c r="G551">
        <v>13</v>
      </c>
      <c r="H551" t="s">
        <v>33</v>
      </c>
      <c r="I551">
        <v>8.0648</v>
      </c>
      <c r="J551">
        <v>8.2794899999999991</v>
      </c>
      <c r="K551">
        <v>8.6519700000000004</v>
      </c>
      <c r="L551">
        <v>8.6077200000000005</v>
      </c>
      <c r="M551">
        <v>8.30044</v>
      </c>
      <c r="N551">
        <v>8.9446999999999992</v>
      </c>
      <c r="O551">
        <v>8.66648</v>
      </c>
      <c r="P551">
        <v>8.4433500000000006</v>
      </c>
      <c r="Q551">
        <v>7.7735900000000004</v>
      </c>
      <c r="R551">
        <v>8.4728100000000008</v>
      </c>
      <c r="S551">
        <v>8.9384300000000003</v>
      </c>
      <c r="T551">
        <v>8.6391600000000004</v>
      </c>
      <c r="U551">
        <v>10.8522</v>
      </c>
      <c r="V551">
        <v>10.3489</v>
      </c>
      <c r="W551">
        <v>10.8698</v>
      </c>
      <c r="X551">
        <v>11.052</v>
      </c>
      <c r="Y551">
        <f t="shared" si="16"/>
        <v>5.4904334935801234E-2</v>
      </c>
      <c r="Z551">
        <f t="shared" si="17"/>
        <v>-1.1234924999999993</v>
      </c>
    </row>
    <row r="552" spans="1:26" x14ac:dyDescent="0.2">
      <c r="A552">
        <v>780</v>
      </c>
      <c r="B552" t="b">
        <v>1</v>
      </c>
      <c r="C552" t="s">
        <v>1243</v>
      </c>
      <c r="D552">
        <v>43.86</v>
      </c>
      <c r="E552">
        <v>4.07</v>
      </c>
      <c r="F552">
        <v>2</v>
      </c>
      <c r="G552">
        <v>2</v>
      </c>
      <c r="I552">
        <v>4.8432199999999996</v>
      </c>
      <c r="J552">
        <v>5.9907199999999996</v>
      </c>
      <c r="K552">
        <v>4.9714900000000002</v>
      </c>
      <c r="L552">
        <v>5.8512199999999996</v>
      </c>
      <c r="M552">
        <v>4.74831</v>
      </c>
      <c r="N552">
        <v>5.9954599999999996</v>
      </c>
      <c r="O552">
        <v>4.2062900000000001</v>
      </c>
      <c r="P552">
        <v>3.5476100000000002</v>
      </c>
      <c r="Q552">
        <v>9.0601099999999999</v>
      </c>
      <c r="R552">
        <v>8.9718599999999995</v>
      </c>
      <c r="S552">
        <v>4.8896800000000002</v>
      </c>
      <c r="T552">
        <v>5.6652800000000001</v>
      </c>
      <c r="U552">
        <v>5.6776900000000001</v>
      </c>
      <c r="V552">
        <v>5.9182800000000002</v>
      </c>
      <c r="W552">
        <v>5.6070200000000003</v>
      </c>
      <c r="X552">
        <v>6.0353199999999996</v>
      </c>
      <c r="Y552">
        <f t="shared" si="16"/>
        <v>5.4977715398608122E-2</v>
      </c>
      <c r="Z552">
        <f t="shared" si="17"/>
        <v>-1.4588650000000003</v>
      </c>
    </row>
    <row r="553" spans="1:26" x14ac:dyDescent="0.2">
      <c r="A553">
        <v>798</v>
      </c>
      <c r="B553" t="b">
        <v>1</v>
      </c>
      <c r="C553" t="s">
        <v>3670</v>
      </c>
      <c r="D553">
        <v>4.2699999999999996</v>
      </c>
      <c r="E553">
        <v>14.4</v>
      </c>
      <c r="F553">
        <v>5</v>
      </c>
      <c r="G553">
        <v>5</v>
      </c>
      <c r="H553" t="s">
        <v>33</v>
      </c>
      <c r="I553">
        <v>10.153600000000001</v>
      </c>
      <c r="J553">
        <v>10.196</v>
      </c>
      <c r="K553">
        <v>8.8251100000000005</v>
      </c>
      <c r="L553">
        <v>9.3704099999999997</v>
      </c>
      <c r="M553">
        <v>9.4136500000000005</v>
      </c>
      <c r="N553">
        <v>9.3196600000000007</v>
      </c>
      <c r="O553">
        <v>8.3917400000000004</v>
      </c>
      <c r="P553">
        <v>8.3179499999999997</v>
      </c>
      <c r="Q553">
        <v>9.1057400000000008</v>
      </c>
      <c r="R553">
        <v>8.9868299999999994</v>
      </c>
      <c r="S553">
        <v>8.8063000000000002</v>
      </c>
      <c r="T553">
        <v>7.9354100000000001</v>
      </c>
      <c r="U553">
        <v>6.4906199999999998</v>
      </c>
      <c r="V553">
        <v>9.1285000000000007</v>
      </c>
      <c r="W553">
        <v>5.8190299999999997</v>
      </c>
      <c r="X553">
        <v>7.9724300000000001</v>
      </c>
      <c r="Y553">
        <f t="shared" si="16"/>
        <v>5.6997647144741669E-2</v>
      </c>
      <c r="Z553">
        <f t="shared" si="17"/>
        <v>1.217907499999999</v>
      </c>
    </row>
    <row r="554" spans="1:26" x14ac:dyDescent="0.2">
      <c r="A554">
        <v>302</v>
      </c>
      <c r="B554" t="b">
        <v>1</v>
      </c>
      <c r="C554" t="s">
        <v>843</v>
      </c>
      <c r="D554">
        <v>13.08</v>
      </c>
      <c r="E554">
        <v>22.53</v>
      </c>
      <c r="F554">
        <v>9</v>
      </c>
      <c r="G554">
        <v>9</v>
      </c>
      <c r="H554" t="s">
        <v>92</v>
      </c>
      <c r="I554">
        <v>8.5385600000000004</v>
      </c>
      <c r="J554">
        <v>8.2477400000000003</v>
      </c>
      <c r="K554">
        <v>7.9638</v>
      </c>
      <c r="L554">
        <v>8.5437899999999996</v>
      </c>
      <c r="M554">
        <v>7.9718</v>
      </c>
      <c r="N554">
        <v>9.14588</v>
      </c>
      <c r="O554">
        <v>8.44346</v>
      </c>
      <c r="P554">
        <v>8.08019</v>
      </c>
      <c r="Q554">
        <v>8.8077299999999994</v>
      </c>
      <c r="R554">
        <v>8.4193899999999999</v>
      </c>
      <c r="S554">
        <v>7.2133500000000002</v>
      </c>
      <c r="T554">
        <v>7.4636300000000002</v>
      </c>
      <c r="U554">
        <v>7.8486200000000004</v>
      </c>
      <c r="V554">
        <v>7.3359199999999998</v>
      </c>
      <c r="W554">
        <v>7.8764200000000004</v>
      </c>
      <c r="X554">
        <v>7.5702499999999997</v>
      </c>
      <c r="Y554">
        <f t="shared" si="16"/>
        <v>5.7086275617583282E-2</v>
      </c>
      <c r="Z554">
        <f t="shared" si="17"/>
        <v>0.5499887499999998</v>
      </c>
    </row>
    <row r="555" spans="1:26" x14ac:dyDescent="0.2">
      <c r="A555">
        <v>703</v>
      </c>
      <c r="B555" t="b">
        <v>1</v>
      </c>
      <c r="C555" t="s">
        <v>3678</v>
      </c>
      <c r="D555">
        <v>39.909999999999997</v>
      </c>
      <c r="E555">
        <v>13.53</v>
      </c>
      <c r="F555">
        <v>5</v>
      </c>
      <c r="G555">
        <v>5</v>
      </c>
      <c r="I555">
        <v>8.2030399999999997</v>
      </c>
      <c r="J555">
        <v>8.3674199999999992</v>
      </c>
      <c r="K555">
        <v>8.7009500000000006</v>
      </c>
      <c r="L555">
        <v>8.3177900000000005</v>
      </c>
      <c r="M555">
        <v>8.0563400000000005</v>
      </c>
      <c r="N555">
        <v>8.1311400000000003</v>
      </c>
      <c r="O555">
        <v>5.1306099999999999</v>
      </c>
      <c r="P555">
        <v>4.8799400000000004</v>
      </c>
      <c r="Q555">
        <v>9.2406699999999997</v>
      </c>
      <c r="R555">
        <v>9.2143599999999992</v>
      </c>
      <c r="S555">
        <v>9.1734799999999996</v>
      </c>
      <c r="T555">
        <v>9.3479299999999999</v>
      </c>
      <c r="U555">
        <v>8.5067900000000005</v>
      </c>
      <c r="V555">
        <v>8.0488999999999997</v>
      </c>
      <c r="W555">
        <v>8.4182600000000001</v>
      </c>
      <c r="X555">
        <v>8.6375600000000006</v>
      </c>
      <c r="Y555">
        <f t="shared" si="16"/>
        <v>5.7405859988550828E-2</v>
      </c>
      <c r="Z555">
        <f t="shared" si="17"/>
        <v>-1.3500900000000016</v>
      </c>
    </row>
    <row r="556" spans="1:26" x14ac:dyDescent="0.2">
      <c r="A556">
        <v>1013</v>
      </c>
      <c r="B556" t="b">
        <v>1</v>
      </c>
      <c r="C556" t="s">
        <v>3162</v>
      </c>
      <c r="D556">
        <v>27.47</v>
      </c>
      <c r="E556">
        <v>14.61</v>
      </c>
      <c r="F556">
        <v>3</v>
      </c>
      <c r="G556">
        <v>3</v>
      </c>
      <c r="H556" t="s">
        <v>33</v>
      </c>
      <c r="I556">
        <v>8.3525899999999993</v>
      </c>
      <c r="J556">
        <v>8.0849100000000007</v>
      </c>
      <c r="K556">
        <v>8.1676300000000008</v>
      </c>
      <c r="L556">
        <v>8.2484400000000004</v>
      </c>
      <c r="M556">
        <v>8.4555299999999995</v>
      </c>
      <c r="N556">
        <v>7.9690200000000004</v>
      </c>
      <c r="O556">
        <v>8.6335499999999996</v>
      </c>
      <c r="P556">
        <v>8.5517000000000003</v>
      </c>
      <c r="Q556">
        <v>9.1682699999999997</v>
      </c>
      <c r="R556">
        <v>9.4171899999999997</v>
      </c>
      <c r="S556">
        <v>8.2045399999999997</v>
      </c>
      <c r="T556">
        <v>8.2898999999999994</v>
      </c>
      <c r="U556">
        <v>8.8866899999999998</v>
      </c>
      <c r="V556">
        <v>7.85867</v>
      </c>
      <c r="W556">
        <v>9.5226900000000008</v>
      </c>
      <c r="X556">
        <v>9.1708099999999995</v>
      </c>
      <c r="Y556">
        <f t="shared" si="16"/>
        <v>5.8262715146541584E-2</v>
      </c>
      <c r="Z556">
        <f t="shared" si="17"/>
        <v>-0.50692375000000034</v>
      </c>
    </row>
    <row r="557" spans="1:26" x14ac:dyDescent="0.2">
      <c r="A557">
        <v>813</v>
      </c>
      <c r="B557" t="b">
        <v>1</v>
      </c>
      <c r="C557" t="s">
        <v>346</v>
      </c>
      <c r="D557">
        <v>19.73</v>
      </c>
      <c r="E557">
        <v>6.46</v>
      </c>
      <c r="F557">
        <v>4</v>
      </c>
      <c r="G557">
        <v>4</v>
      </c>
      <c r="I557">
        <v>8.0485399999999991</v>
      </c>
      <c r="J557">
        <v>8.7546599999999994</v>
      </c>
      <c r="K557">
        <v>7.2003899999999996</v>
      </c>
      <c r="L557">
        <v>7.8005899999999997</v>
      </c>
      <c r="M557">
        <v>6.8023699999999998</v>
      </c>
      <c r="N557">
        <v>6.9101800000000004</v>
      </c>
      <c r="O557">
        <v>6.6479699999999999</v>
      </c>
      <c r="P557">
        <v>7.5523199999999999</v>
      </c>
      <c r="Q557">
        <v>10.1495</v>
      </c>
      <c r="R557">
        <v>10.026899999999999</v>
      </c>
      <c r="S557">
        <v>8.4817</v>
      </c>
      <c r="T557">
        <v>6.4070799999999997</v>
      </c>
      <c r="U557">
        <v>7.7621399999999996</v>
      </c>
      <c r="V557">
        <v>8.9967400000000008</v>
      </c>
      <c r="W557">
        <v>7.6877800000000001</v>
      </c>
      <c r="X557">
        <v>8.2840299999999996</v>
      </c>
      <c r="Y557">
        <f t="shared" si="16"/>
        <v>5.8789457187710004E-2</v>
      </c>
      <c r="Z557">
        <f t="shared" si="17"/>
        <v>-1.0098562500000012</v>
      </c>
    </row>
    <row r="558" spans="1:26" x14ac:dyDescent="0.2">
      <c r="A558">
        <v>918</v>
      </c>
      <c r="B558" t="b">
        <v>1</v>
      </c>
      <c r="C558" t="s">
        <v>3032</v>
      </c>
      <c r="D558">
        <v>38.86</v>
      </c>
      <c r="E558">
        <v>7.66</v>
      </c>
      <c r="F558">
        <v>3</v>
      </c>
      <c r="G558">
        <v>3</v>
      </c>
      <c r="I558">
        <v>6.0931300000000004</v>
      </c>
      <c r="J558">
        <v>5.17103</v>
      </c>
      <c r="K558">
        <v>5.0212399999999997</v>
      </c>
      <c r="L558">
        <v>4.9722200000000001</v>
      </c>
      <c r="M558">
        <v>5.5412299999999997</v>
      </c>
      <c r="N558">
        <v>6.2119799999999996</v>
      </c>
      <c r="O558">
        <v>3.1020300000000001</v>
      </c>
      <c r="P558">
        <v>4.00448</v>
      </c>
      <c r="Q558">
        <v>4.9181900000000001</v>
      </c>
      <c r="R558">
        <v>4.7093800000000003</v>
      </c>
      <c r="S558">
        <v>5.5746799999999999</v>
      </c>
      <c r="T558">
        <v>5.7919</v>
      </c>
      <c r="U558">
        <v>6.0841200000000004</v>
      </c>
      <c r="V558">
        <v>5.99892</v>
      </c>
      <c r="W558">
        <v>7.33026</v>
      </c>
      <c r="X558">
        <v>6.6448400000000003</v>
      </c>
      <c r="Y558">
        <f t="shared" si="16"/>
        <v>5.9806654248930252E-2</v>
      </c>
      <c r="Z558">
        <f t="shared" si="17"/>
        <v>-0.86686875000000008</v>
      </c>
    </row>
    <row r="559" spans="1:26" x14ac:dyDescent="0.2">
      <c r="A559">
        <v>310</v>
      </c>
      <c r="B559" t="b">
        <v>1</v>
      </c>
      <c r="C559" t="s">
        <v>1478</v>
      </c>
      <c r="D559">
        <v>4</v>
      </c>
      <c r="E559">
        <v>13.5</v>
      </c>
      <c r="F559">
        <v>10</v>
      </c>
      <c r="G559">
        <v>7</v>
      </c>
      <c r="H559" t="s">
        <v>33</v>
      </c>
      <c r="I559">
        <v>10.771599999999999</v>
      </c>
      <c r="J559">
        <v>10.6747</v>
      </c>
      <c r="K559">
        <v>8.5304699999999993</v>
      </c>
      <c r="L559">
        <v>8.8620699999999992</v>
      </c>
      <c r="M559">
        <v>9.6639300000000006</v>
      </c>
      <c r="N559">
        <v>9.4953299999999992</v>
      </c>
      <c r="O559">
        <v>8.1030999999999995</v>
      </c>
      <c r="P559">
        <v>8.2816799999999997</v>
      </c>
      <c r="Q559">
        <v>9.4561499999999992</v>
      </c>
      <c r="R559">
        <v>9.4562600000000003</v>
      </c>
      <c r="S559">
        <v>8.6190700000000007</v>
      </c>
      <c r="T559">
        <v>7.5677899999999996</v>
      </c>
      <c r="U559">
        <v>7.7970100000000002</v>
      </c>
      <c r="V559">
        <v>7.7786200000000001</v>
      </c>
      <c r="W559">
        <v>6.8085399999999998</v>
      </c>
      <c r="X559">
        <v>7.141</v>
      </c>
      <c r="Y559">
        <f t="shared" si="16"/>
        <v>6.1981999134298318E-2</v>
      </c>
      <c r="Z559">
        <f t="shared" si="17"/>
        <v>1.2198049999999991</v>
      </c>
    </row>
    <row r="560" spans="1:26" x14ac:dyDescent="0.2">
      <c r="A560">
        <v>1119</v>
      </c>
      <c r="B560" t="b">
        <v>1</v>
      </c>
      <c r="C560" t="s">
        <v>430</v>
      </c>
      <c r="D560">
        <v>30.32</v>
      </c>
      <c r="E560">
        <v>6.43</v>
      </c>
      <c r="F560">
        <v>2</v>
      </c>
      <c r="G560">
        <v>2</v>
      </c>
      <c r="I560">
        <v>7.5532599999999999</v>
      </c>
      <c r="J560">
        <v>7.4703600000000003</v>
      </c>
      <c r="K560">
        <v>7.3601799999999997</v>
      </c>
      <c r="L560">
        <v>7.4600799999999996</v>
      </c>
      <c r="M560">
        <v>8.3964300000000005</v>
      </c>
      <c r="N560">
        <v>8.5151900000000005</v>
      </c>
      <c r="O560">
        <v>7.9101100000000004</v>
      </c>
      <c r="P560">
        <v>7.4853899999999998</v>
      </c>
      <c r="Q560">
        <v>7.3936200000000003</v>
      </c>
      <c r="R560">
        <v>6.7613500000000002</v>
      </c>
      <c r="S560">
        <v>6.4919399999999996</v>
      </c>
      <c r="T560">
        <v>6.61707</v>
      </c>
      <c r="U560">
        <v>7.9058799999999998</v>
      </c>
      <c r="V560">
        <v>7.2564299999999999</v>
      </c>
      <c r="W560">
        <v>7.4923099999999998</v>
      </c>
      <c r="X560">
        <v>8.0279600000000002</v>
      </c>
      <c r="Y560">
        <f t="shared" si="16"/>
        <v>6.2907809733167994E-2</v>
      </c>
      <c r="Z560">
        <f t="shared" si="17"/>
        <v>0.52555500000000066</v>
      </c>
    </row>
    <row r="561" spans="1:26" x14ac:dyDescent="0.2">
      <c r="A561">
        <v>568</v>
      </c>
      <c r="B561" t="b">
        <v>1</v>
      </c>
      <c r="C561" t="s">
        <v>2896</v>
      </c>
      <c r="D561">
        <v>60.44</v>
      </c>
      <c r="E561">
        <v>30.81</v>
      </c>
      <c r="F561">
        <v>6</v>
      </c>
      <c r="G561">
        <v>6</v>
      </c>
      <c r="H561" t="s">
        <v>33</v>
      </c>
      <c r="I561">
        <v>11.1418</v>
      </c>
      <c r="J561">
        <v>11.0107</v>
      </c>
      <c r="K561">
        <v>10.481299999999999</v>
      </c>
      <c r="L561">
        <v>10.397</v>
      </c>
      <c r="M561">
        <v>10.4801</v>
      </c>
      <c r="N561">
        <v>9.9582099999999993</v>
      </c>
      <c r="O561">
        <v>9.0894899999999996</v>
      </c>
      <c r="P561">
        <v>9.1529399999999992</v>
      </c>
      <c r="Q561">
        <v>9.7900899999999993</v>
      </c>
      <c r="R561">
        <v>10.151400000000001</v>
      </c>
      <c r="S561">
        <v>10.141299999999999</v>
      </c>
      <c r="T561">
        <v>10.418799999999999</v>
      </c>
      <c r="U561">
        <v>11.8637</v>
      </c>
      <c r="V561">
        <v>11.139699999999999</v>
      </c>
      <c r="W561">
        <v>12.0997</v>
      </c>
      <c r="X561">
        <v>12.3649</v>
      </c>
      <c r="Y561">
        <f t="shared" si="16"/>
        <v>6.3178037635877649E-2</v>
      </c>
      <c r="Z561">
        <f t="shared" si="17"/>
        <v>-0.78225625000000143</v>
      </c>
    </row>
    <row r="562" spans="1:26" x14ac:dyDescent="0.2">
      <c r="A562">
        <v>348</v>
      </c>
      <c r="B562" t="b">
        <v>1</v>
      </c>
      <c r="C562" t="s">
        <v>390</v>
      </c>
      <c r="D562">
        <v>31.27</v>
      </c>
      <c r="E562">
        <v>19.09</v>
      </c>
      <c r="F562">
        <v>10</v>
      </c>
      <c r="G562">
        <v>10</v>
      </c>
      <c r="H562" t="s">
        <v>33</v>
      </c>
      <c r="I562">
        <v>6.6828799999999999</v>
      </c>
      <c r="J562">
        <v>6.9745600000000003</v>
      </c>
      <c r="K562">
        <v>7.3276599999999998</v>
      </c>
      <c r="L562">
        <v>6.88436</v>
      </c>
      <c r="M562">
        <v>6.8090999999999999</v>
      </c>
      <c r="N562">
        <v>6.6890200000000002</v>
      </c>
      <c r="O562">
        <v>6.2287699999999999</v>
      </c>
      <c r="P562">
        <v>6.0166199999999996</v>
      </c>
      <c r="Q562">
        <v>7.9542700000000002</v>
      </c>
      <c r="R562">
        <v>8.1692800000000005</v>
      </c>
      <c r="S562">
        <v>7.4493</v>
      </c>
      <c r="T562">
        <v>7.0644999999999998</v>
      </c>
      <c r="U562">
        <v>7.4710400000000003</v>
      </c>
      <c r="V562">
        <v>6.1511699999999996</v>
      </c>
      <c r="W562">
        <v>7.0730599999999999</v>
      </c>
      <c r="X562">
        <v>6.8870100000000001</v>
      </c>
      <c r="Y562">
        <f t="shared" si="16"/>
        <v>6.3414575623596231E-2</v>
      </c>
      <c r="Z562">
        <f t="shared" si="17"/>
        <v>-0.57583249999999886</v>
      </c>
    </row>
    <row r="563" spans="1:26" x14ac:dyDescent="0.2">
      <c r="A563">
        <v>550</v>
      </c>
      <c r="B563" t="b">
        <v>1</v>
      </c>
      <c r="C563" t="s">
        <v>218</v>
      </c>
      <c r="D563">
        <v>26.36</v>
      </c>
      <c r="E563">
        <v>17.239999999999998</v>
      </c>
      <c r="F563">
        <v>8</v>
      </c>
      <c r="G563">
        <v>8</v>
      </c>
      <c r="H563" t="s">
        <v>33</v>
      </c>
      <c r="I563">
        <v>8.4511400000000005</v>
      </c>
      <c r="J563">
        <v>7.0951700000000004</v>
      </c>
      <c r="K563">
        <v>8.9389299999999992</v>
      </c>
      <c r="L563">
        <v>8.9267199999999995</v>
      </c>
      <c r="M563">
        <v>7.6898200000000001</v>
      </c>
      <c r="N563">
        <v>9.2845999999999993</v>
      </c>
      <c r="O563">
        <v>6.4879899999999999</v>
      </c>
      <c r="P563">
        <v>5.6941300000000004</v>
      </c>
      <c r="Q563">
        <v>9.5815999999999999</v>
      </c>
      <c r="R563">
        <v>9.6691299999999991</v>
      </c>
      <c r="S563">
        <v>8.70505</v>
      </c>
      <c r="T563">
        <v>8.7561800000000005</v>
      </c>
      <c r="U563">
        <v>8.8033099999999997</v>
      </c>
      <c r="V563">
        <v>8.0691699999999997</v>
      </c>
      <c r="W563">
        <v>8.9592799999999997</v>
      </c>
      <c r="X563">
        <v>8.9100300000000008</v>
      </c>
      <c r="Y563">
        <f t="shared" si="16"/>
        <v>6.3615967788062652E-2</v>
      </c>
      <c r="Z563">
        <f t="shared" si="17"/>
        <v>-1.1106562499999999</v>
      </c>
    </row>
    <row r="564" spans="1:26" x14ac:dyDescent="0.2">
      <c r="A564">
        <v>375</v>
      </c>
      <c r="B564" t="b">
        <v>1</v>
      </c>
      <c r="C564" t="s">
        <v>855</v>
      </c>
      <c r="D564">
        <v>11.58</v>
      </c>
      <c r="E564">
        <v>17.57</v>
      </c>
      <c r="F564">
        <v>7</v>
      </c>
      <c r="G564">
        <v>7</v>
      </c>
      <c r="H564" t="s">
        <v>33</v>
      </c>
      <c r="I564">
        <v>9.5306999999999995</v>
      </c>
      <c r="J564">
        <v>9.4264399999999995</v>
      </c>
      <c r="K564">
        <v>10.017899999999999</v>
      </c>
      <c r="L564">
        <v>10.382400000000001</v>
      </c>
      <c r="M564">
        <v>9.4377099999999992</v>
      </c>
      <c r="N564">
        <v>8.1906499999999998</v>
      </c>
      <c r="O564">
        <v>8.3218399999999999</v>
      </c>
      <c r="P564">
        <v>7.9915900000000004</v>
      </c>
      <c r="Q564">
        <v>8.9667100000000008</v>
      </c>
      <c r="R564">
        <v>8.33094</v>
      </c>
      <c r="S564">
        <v>8.5259800000000006</v>
      </c>
      <c r="T564">
        <v>8.9224700000000006</v>
      </c>
      <c r="U564">
        <v>7.9805799999999998</v>
      </c>
      <c r="V564">
        <v>7.8372999999999999</v>
      </c>
      <c r="W564">
        <v>7.7971899999999996</v>
      </c>
      <c r="X564">
        <v>7.7821199999999999</v>
      </c>
      <c r="Y564">
        <f t="shared" si="16"/>
        <v>6.426364843425518E-2</v>
      </c>
      <c r="Z564">
        <f t="shared" si="17"/>
        <v>0.89449249999999836</v>
      </c>
    </row>
    <row r="565" spans="1:26" x14ac:dyDescent="0.2">
      <c r="A565">
        <v>1169</v>
      </c>
      <c r="B565" t="b">
        <v>1</v>
      </c>
      <c r="C565" t="s">
        <v>3814</v>
      </c>
      <c r="D565">
        <v>29.29</v>
      </c>
      <c r="E565">
        <v>4.93</v>
      </c>
      <c r="F565">
        <v>2</v>
      </c>
      <c r="G565">
        <v>2</v>
      </c>
      <c r="I565">
        <v>6.3469600000000002</v>
      </c>
      <c r="J565">
        <v>5.7135199999999999</v>
      </c>
      <c r="K565">
        <v>5.8258099999999997</v>
      </c>
      <c r="L565">
        <v>4.9641400000000004</v>
      </c>
      <c r="M565">
        <v>5.7889099999999996</v>
      </c>
      <c r="N565">
        <v>5.4144500000000004</v>
      </c>
      <c r="O565">
        <v>6.7048199999999998</v>
      </c>
      <c r="P565">
        <v>6.4353499999999997</v>
      </c>
      <c r="Q565">
        <v>6.5780500000000002</v>
      </c>
      <c r="R565">
        <v>7.0555500000000002</v>
      </c>
      <c r="S565">
        <v>5.7722800000000003</v>
      </c>
      <c r="T565">
        <v>6.39778</v>
      </c>
      <c r="U565">
        <v>7.0107400000000002</v>
      </c>
      <c r="V565">
        <v>5.9399199999999999</v>
      </c>
      <c r="W565">
        <v>6.4160199999999996</v>
      </c>
      <c r="X565">
        <v>6.0551300000000001</v>
      </c>
      <c r="Y565">
        <f t="shared" si="16"/>
        <v>6.4345303996122524E-2</v>
      </c>
      <c r="Z565">
        <f t="shared" si="17"/>
        <v>-0.50393875000000143</v>
      </c>
    </row>
    <row r="566" spans="1:26" x14ac:dyDescent="0.2">
      <c r="A566">
        <v>280</v>
      </c>
      <c r="B566" t="b">
        <v>1</v>
      </c>
      <c r="C566" t="s">
        <v>1722</v>
      </c>
      <c r="D566">
        <v>36.79</v>
      </c>
      <c r="E566">
        <v>30.2</v>
      </c>
      <c r="F566">
        <v>14</v>
      </c>
      <c r="G566">
        <v>14</v>
      </c>
      <c r="H566" t="s">
        <v>33</v>
      </c>
      <c r="I566">
        <v>8.9738600000000002</v>
      </c>
      <c r="J566">
        <v>9.0733899999999998</v>
      </c>
      <c r="K566">
        <v>9.0469200000000001</v>
      </c>
      <c r="L566">
        <v>8.9298099999999998</v>
      </c>
      <c r="M566">
        <v>9.9112799999999996</v>
      </c>
      <c r="N566">
        <v>8.4731500000000004</v>
      </c>
      <c r="O566">
        <v>7.7683799999999996</v>
      </c>
      <c r="P566">
        <v>7.5541200000000002</v>
      </c>
      <c r="Q566">
        <v>11.1197</v>
      </c>
      <c r="R566">
        <v>11.0143</v>
      </c>
      <c r="S566">
        <v>9.9898199999999999</v>
      </c>
      <c r="T566">
        <v>10.061199999999999</v>
      </c>
      <c r="U566">
        <v>9.3311799999999998</v>
      </c>
      <c r="V566">
        <v>8.9000400000000006</v>
      </c>
      <c r="W566">
        <v>8.3079900000000002</v>
      </c>
      <c r="X566">
        <v>8.5860000000000003</v>
      </c>
      <c r="Y566">
        <f t="shared" si="16"/>
        <v>6.4367046789045215E-2</v>
      </c>
      <c r="Z566">
        <f t="shared" si="17"/>
        <v>-0.94741500000000123</v>
      </c>
    </row>
    <row r="567" spans="1:26" x14ac:dyDescent="0.2">
      <c r="A567">
        <v>804</v>
      </c>
      <c r="B567" t="b">
        <v>1</v>
      </c>
      <c r="C567" t="s">
        <v>3402</v>
      </c>
      <c r="D567">
        <v>8.4600000000000009</v>
      </c>
      <c r="E567">
        <v>27.27</v>
      </c>
      <c r="F567">
        <v>5</v>
      </c>
      <c r="G567">
        <v>5</v>
      </c>
      <c r="H567" t="s">
        <v>33</v>
      </c>
      <c r="I567">
        <v>9.5431399999999993</v>
      </c>
      <c r="J567">
        <v>9.1253899999999994</v>
      </c>
      <c r="K567">
        <v>9.2541700000000002</v>
      </c>
      <c r="L567">
        <v>9.3662200000000002</v>
      </c>
      <c r="M567">
        <v>8.9945699999999995</v>
      </c>
      <c r="N567">
        <v>8.4057300000000001</v>
      </c>
      <c r="O567">
        <v>7.9139200000000001</v>
      </c>
      <c r="P567">
        <v>7.8558500000000002</v>
      </c>
      <c r="Q567">
        <v>9.0173000000000005</v>
      </c>
      <c r="R567">
        <v>8.9615899999999993</v>
      </c>
      <c r="S567">
        <v>7.57897</v>
      </c>
      <c r="T567">
        <v>8.1091599999999993</v>
      </c>
      <c r="U567">
        <v>8.0737100000000002</v>
      </c>
      <c r="V567">
        <v>7.4657600000000004</v>
      </c>
      <c r="W567">
        <v>7.6956300000000004</v>
      </c>
      <c r="X567">
        <v>7.4439099999999998</v>
      </c>
      <c r="Y567">
        <f t="shared" si="16"/>
        <v>6.7190970454037297E-2</v>
      </c>
      <c r="Z567">
        <f t="shared" si="17"/>
        <v>0.76412000000000013</v>
      </c>
    </row>
    <row r="568" spans="1:26" x14ac:dyDescent="0.2">
      <c r="A568">
        <v>645</v>
      </c>
      <c r="B568" t="b">
        <v>1</v>
      </c>
      <c r="C568" t="s">
        <v>2936</v>
      </c>
      <c r="D568">
        <v>67.03</v>
      </c>
      <c r="E568">
        <v>7.5</v>
      </c>
      <c r="F568">
        <v>6</v>
      </c>
      <c r="G568">
        <v>6</v>
      </c>
      <c r="H568" t="s">
        <v>33</v>
      </c>
      <c r="I568">
        <v>7.3098200000000002</v>
      </c>
      <c r="J568">
        <v>7.0164200000000001</v>
      </c>
      <c r="K568">
        <v>7.4227999999999996</v>
      </c>
      <c r="L568">
        <v>7.4112799999999996</v>
      </c>
      <c r="M568">
        <v>6.9444499999999998</v>
      </c>
      <c r="N568">
        <v>7.3371199999999996</v>
      </c>
      <c r="O568">
        <v>7.2693300000000001</v>
      </c>
      <c r="P568">
        <v>7.2454599999999996</v>
      </c>
      <c r="Q568">
        <v>8.5721399999999992</v>
      </c>
      <c r="R568">
        <v>8.5056499999999993</v>
      </c>
      <c r="S568">
        <v>10.4795</v>
      </c>
      <c r="T568">
        <v>10.471</v>
      </c>
      <c r="U568">
        <v>7.03857</v>
      </c>
      <c r="V568">
        <v>7.2548700000000004</v>
      </c>
      <c r="W568">
        <v>7.99315</v>
      </c>
      <c r="X568">
        <v>6.5854900000000001</v>
      </c>
      <c r="Y568">
        <f t="shared" si="16"/>
        <v>6.8306473270644666E-2</v>
      </c>
      <c r="Z568">
        <f t="shared" si="17"/>
        <v>-1.1179612500000013</v>
      </c>
    </row>
    <row r="569" spans="1:26" x14ac:dyDescent="0.2">
      <c r="A569">
        <v>329</v>
      </c>
      <c r="B569" t="b">
        <v>1</v>
      </c>
      <c r="C569" t="s">
        <v>3232</v>
      </c>
      <c r="D569">
        <v>34.1</v>
      </c>
      <c r="E569">
        <v>29.51</v>
      </c>
      <c r="F569">
        <v>13</v>
      </c>
      <c r="G569">
        <v>13</v>
      </c>
      <c r="H569" t="s">
        <v>33</v>
      </c>
      <c r="I569">
        <v>8.0520200000000006</v>
      </c>
      <c r="J569">
        <v>8.3845500000000008</v>
      </c>
      <c r="K569">
        <v>9.3011099999999995</v>
      </c>
      <c r="L569">
        <v>9.4113100000000003</v>
      </c>
      <c r="M569">
        <v>11.8081</v>
      </c>
      <c r="N569">
        <v>9.3440999999999992</v>
      </c>
      <c r="O569">
        <v>7.6860400000000002</v>
      </c>
      <c r="P569">
        <v>8.3660300000000003</v>
      </c>
      <c r="Q569">
        <v>10.3185</v>
      </c>
      <c r="R569">
        <v>10.3261</v>
      </c>
      <c r="S569">
        <v>10.2813</v>
      </c>
      <c r="T569">
        <v>10.011900000000001</v>
      </c>
      <c r="U569">
        <v>9.8493499999999994</v>
      </c>
      <c r="V569">
        <v>10.463100000000001</v>
      </c>
      <c r="W569">
        <v>10.7209</v>
      </c>
      <c r="X569">
        <v>10.428699999999999</v>
      </c>
      <c r="Y569">
        <f t="shared" si="16"/>
        <v>6.8439150804471757E-2</v>
      </c>
      <c r="Z569">
        <f t="shared" si="17"/>
        <v>-1.2558237499999976</v>
      </c>
    </row>
    <row r="570" spans="1:26" x14ac:dyDescent="0.2">
      <c r="A570">
        <v>1019</v>
      </c>
      <c r="B570" t="b">
        <v>1</v>
      </c>
      <c r="C570" t="s">
        <v>2086</v>
      </c>
      <c r="D570">
        <v>2.2799999999999998</v>
      </c>
      <c r="E570">
        <v>10.25</v>
      </c>
      <c r="F570">
        <v>2</v>
      </c>
      <c r="G570">
        <v>2</v>
      </c>
      <c r="H570" t="s">
        <v>33</v>
      </c>
      <c r="I570">
        <v>11.7224</v>
      </c>
      <c r="J570">
        <v>11.656700000000001</v>
      </c>
      <c r="K570">
        <v>11.1236</v>
      </c>
      <c r="L570">
        <v>10.8249</v>
      </c>
      <c r="M570">
        <v>10.9641</v>
      </c>
      <c r="N570">
        <v>11.343400000000001</v>
      </c>
      <c r="O570">
        <v>9.7952499999999993</v>
      </c>
      <c r="P570">
        <v>9.3499800000000004</v>
      </c>
      <c r="Q570">
        <v>11.1701</v>
      </c>
      <c r="R570">
        <v>11.0907</v>
      </c>
      <c r="S570">
        <v>8.7317400000000003</v>
      </c>
      <c r="T570">
        <v>9.71279</v>
      </c>
      <c r="U570">
        <v>9.4662500000000005</v>
      </c>
      <c r="V570">
        <v>8.7508400000000002</v>
      </c>
      <c r="W570">
        <v>9.4874899999999993</v>
      </c>
      <c r="X570">
        <v>10.098000000000001</v>
      </c>
      <c r="Y570">
        <f t="shared" si="16"/>
        <v>6.8544199719570861E-2</v>
      </c>
      <c r="Z570">
        <f t="shared" si="17"/>
        <v>1.0340525000000014</v>
      </c>
    </row>
    <row r="571" spans="1:26" x14ac:dyDescent="0.2">
      <c r="A571">
        <v>725</v>
      </c>
      <c r="B571" t="b">
        <v>1</v>
      </c>
      <c r="C571" t="s">
        <v>2338</v>
      </c>
      <c r="D571">
        <v>17.670000000000002</v>
      </c>
      <c r="E571">
        <v>4.38</v>
      </c>
      <c r="F571">
        <v>3</v>
      </c>
      <c r="G571">
        <v>3</v>
      </c>
      <c r="H571" t="s">
        <v>33</v>
      </c>
      <c r="I571">
        <v>9.3959799999999998</v>
      </c>
      <c r="J571">
        <v>8.8894900000000003</v>
      </c>
      <c r="K571">
        <v>10.021599999999999</v>
      </c>
      <c r="L571">
        <v>10.228899999999999</v>
      </c>
      <c r="M571">
        <v>10.9307</v>
      </c>
      <c r="N571">
        <v>10.812099999999999</v>
      </c>
      <c r="O571">
        <v>9.0834499999999991</v>
      </c>
      <c r="P571">
        <v>9.0728799999999996</v>
      </c>
      <c r="Q571">
        <v>9.6584000000000003</v>
      </c>
      <c r="R571">
        <v>9.4138599999999997</v>
      </c>
      <c r="S571">
        <v>9.4943899999999992</v>
      </c>
      <c r="T571">
        <v>9.4098100000000002</v>
      </c>
      <c r="U571">
        <v>8.8375599999999999</v>
      </c>
      <c r="V571">
        <v>8.4224700000000006</v>
      </c>
      <c r="W571">
        <v>8.9546100000000006</v>
      </c>
      <c r="X571">
        <v>8.8290799999999994</v>
      </c>
      <c r="Y571">
        <f t="shared" si="16"/>
        <v>7.0811701766377008E-2</v>
      </c>
      <c r="Z571">
        <f t="shared" si="17"/>
        <v>0.67686499999999938</v>
      </c>
    </row>
    <row r="572" spans="1:26" x14ac:dyDescent="0.2">
      <c r="A572">
        <v>416</v>
      </c>
      <c r="B572" t="b">
        <v>1</v>
      </c>
      <c r="C572" t="s">
        <v>643</v>
      </c>
      <c r="D572">
        <v>25.31</v>
      </c>
      <c r="E572">
        <v>26.09</v>
      </c>
      <c r="F572">
        <v>8</v>
      </c>
      <c r="G572">
        <v>8</v>
      </c>
      <c r="H572" t="s">
        <v>92</v>
      </c>
      <c r="I572">
        <v>8.3974700000000002</v>
      </c>
      <c r="J572">
        <v>9.8376300000000008</v>
      </c>
      <c r="K572">
        <v>10.2157</v>
      </c>
      <c r="L572">
        <v>9.1212800000000005</v>
      </c>
      <c r="M572">
        <v>8.6946499999999993</v>
      </c>
      <c r="N572">
        <v>8.7349399999999999</v>
      </c>
      <c r="O572">
        <v>8.4542300000000008</v>
      </c>
      <c r="P572">
        <v>8.2527200000000001</v>
      </c>
      <c r="Q572">
        <v>10.413</v>
      </c>
      <c r="R572">
        <v>10.2905</v>
      </c>
      <c r="S572">
        <v>8.7831600000000005</v>
      </c>
      <c r="T572">
        <v>8.5840999999999994</v>
      </c>
      <c r="U572">
        <v>10.423</v>
      </c>
      <c r="V572">
        <v>9.5741999999999994</v>
      </c>
      <c r="W572">
        <v>9.9150500000000008</v>
      </c>
      <c r="X572">
        <v>10.324199999999999</v>
      </c>
      <c r="Y572">
        <f t="shared" si="16"/>
        <v>7.2987043373203164E-2</v>
      </c>
      <c r="Z572">
        <f t="shared" si="17"/>
        <v>-0.82482375000000197</v>
      </c>
    </row>
    <row r="573" spans="1:26" x14ac:dyDescent="0.2">
      <c r="A573">
        <v>913</v>
      </c>
      <c r="B573" t="b">
        <v>1</v>
      </c>
      <c r="C573" t="s">
        <v>230</v>
      </c>
      <c r="D573">
        <v>124.02</v>
      </c>
      <c r="E573">
        <v>3.87</v>
      </c>
      <c r="F573">
        <v>3</v>
      </c>
      <c r="G573">
        <v>3</v>
      </c>
      <c r="I573">
        <v>4.7545400000000004</v>
      </c>
      <c r="J573">
        <v>5.3228900000000001</v>
      </c>
      <c r="K573">
        <v>4.8426099999999996</v>
      </c>
      <c r="L573">
        <v>4.8379500000000002</v>
      </c>
      <c r="M573">
        <v>4.7056899999999997</v>
      </c>
      <c r="N573">
        <v>4.8041</v>
      </c>
      <c r="O573">
        <v>3.86449</v>
      </c>
      <c r="P573">
        <v>4.5147599999999999</v>
      </c>
      <c r="Q573">
        <v>6.7555399999999999</v>
      </c>
      <c r="R573">
        <v>6.4071199999999999</v>
      </c>
      <c r="S573">
        <v>4.9828599999999996</v>
      </c>
      <c r="T573">
        <v>4.7125599999999999</v>
      </c>
      <c r="U573">
        <v>4.7250899999999998</v>
      </c>
      <c r="V573">
        <v>4.7547199999999998</v>
      </c>
      <c r="W573">
        <v>5.4107399999999997</v>
      </c>
      <c r="X573">
        <v>5.0297700000000001</v>
      </c>
      <c r="Y573">
        <f t="shared" si="16"/>
        <v>7.3779188655292025E-2</v>
      </c>
      <c r="Z573">
        <f t="shared" si="17"/>
        <v>-0.64142124999999783</v>
      </c>
    </row>
    <row r="574" spans="1:26" x14ac:dyDescent="0.2">
      <c r="A574">
        <v>1084</v>
      </c>
      <c r="B574" t="b">
        <v>1</v>
      </c>
      <c r="C574" t="s">
        <v>3438</v>
      </c>
      <c r="D574">
        <v>15.19</v>
      </c>
      <c r="E574">
        <v>6.68</v>
      </c>
      <c r="F574">
        <v>3</v>
      </c>
      <c r="G574">
        <v>3</v>
      </c>
      <c r="I574">
        <v>5.9286099999999999</v>
      </c>
      <c r="J574">
        <v>6.1360099999999997</v>
      </c>
      <c r="K574">
        <v>5.5864500000000001</v>
      </c>
      <c r="L574">
        <v>6.5975099999999998</v>
      </c>
      <c r="M574">
        <v>5.1452299999999997</v>
      </c>
      <c r="N574">
        <v>5.0677199999999996</v>
      </c>
      <c r="O574">
        <v>3.9934699999999999</v>
      </c>
      <c r="P574">
        <v>4.1792299999999996</v>
      </c>
      <c r="Q574">
        <v>7.8900300000000003</v>
      </c>
      <c r="R574">
        <v>7.80905</v>
      </c>
      <c r="S574">
        <v>4.1500300000000001</v>
      </c>
      <c r="T574">
        <v>4.3601900000000002</v>
      </c>
      <c r="U574">
        <v>7.1303700000000001</v>
      </c>
      <c r="V574">
        <v>5.94278</v>
      </c>
      <c r="W574">
        <v>7.0387500000000003</v>
      </c>
      <c r="X574">
        <v>7.8944799999999997</v>
      </c>
      <c r="Y574">
        <f t="shared" si="16"/>
        <v>7.3917254571478366E-2</v>
      </c>
      <c r="Z574">
        <f t="shared" si="17"/>
        <v>-1.1976812499999996</v>
      </c>
    </row>
    <row r="575" spans="1:26" x14ac:dyDescent="0.2">
      <c r="A575">
        <v>575</v>
      </c>
      <c r="B575" t="b">
        <v>1</v>
      </c>
      <c r="C575" t="s">
        <v>1382</v>
      </c>
      <c r="D575">
        <v>41.88</v>
      </c>
      <c r="E575">
        <v>9.0299999999999994</v>
      </c>
      <c r="F575">
        <v>7</v>
      </c>
      <c r="G575">
        <v>5</v>
      </c>
      <c r="I575">
        <v>6.0158300000000002</v>
      </c>
      <c r="J575">
        <v>5.6508900000000004</v>
      </c>
      <c r="K575">
        <v>7.3006200000000003</v>
      </c>
      <c r="L575">
        <v>7.4539099999999996</v>
      </c>
      <c r="M575">
        <v>6.9600999999999997</v>
      </c>
      <c r="N575">
        <v>7.5343900000000001</v>
      </c>
      <c r="O575">
        <v>6.2338899999999997</v>
      </c>
      <c r="P575">
        <v>6.4053500000000003</v>
      </c>
      <c r="Q575">
        <v>7.5649600000000001</v>
      </c>
      <c r="R575">
        <v>7.4311100000000003</v>
      </c>
      <c r="S575">
        <v>11.1378</v>
      </c>
      <c r="T575">
        <v>11.194800000000001</v>
      </c>
      <c r="U575">
        <v>7.56602</v>
      </c>
      <c r="V575">
        <v>7.0452599999999999</v>
      </c>
      <c r="W575">
        <v>6.6270499999999997</v>
      </c>
      <c r="X575">
        <v>7.1316499999999996</v>
      </c>
      <c r="Y575">
        <f t="shared" si="16"/>
        <v>7.446787212886527E-2</v>
      </c>
      <c r="Z575">
        <f t="shared" si="17"/>
        <v>-1.51795875</v>
      </c>
    </row>
    <row r="576" spans="1:26" x14ac:dyDescent="0.2">
      <c r="A576">
        <v>529</v>
      </c>
      <c r="B576" t="b">
        <v>1</v>
      </c>
      <c r="C576" t="s">
        <v>2006</v>
      </c>
      <c r="D576">
        <v>51.64</v>
      </c>
      <c r="E576">
        <v>8.15</v>
      </c>
      <c r="F576">
        <v>6</v>
      </c>
      <c r="G576">
        <v>6</v>
      </c>
      <c r="I576">
        <v>8.1333099999999998</v>
      </c>
      <c r="J576">
        <v>8.1277399999999993</v>
      </c>
      <c r="K576">
        <v>8.2827099999999998</v>
      </c>
      <c r="L576">
        <v>8.2190499999999993</v>
      </c>
      <c r="M576">
        <v>8.2285900000000005</v>
      </c>
      <c r="N576">
        <v>7.9201899999999998</v>
      </c>
      <c r="O576">
        <v>8.1425099999999997</v>
      </c>
      <c r="P576">
        <v>7.5407400000000004</v>
      </c>
      <c r="Q576">
        <v>8.4602500000000003</v>
      </c>
      <c r="R576">
        <v>7.6988200000000004</v>
      </c>
      <c r="S576">
        <v>8.46251</v>
      </c>
      <c r="T576">
        <v>8.3850700000000007</v>
      </c>
      <c r="U576">
        <v>8.4711800000000004</v>
      </c>
      <c r="V576">
        <v>8.8352599999999999</v>
      </c>
      <c r="W576">
        <v>8.26342</v>
      </c>
      <c r="X576">
        <v>8.2700899999999997</v>
      </c>
      <c r="Y576">
        <f t="shared" si="16"/>
        <v>7.4642774578562776E-2</v>
      </c>
      <c r="Z576">
        <f t="shared" si="17"/>
        <v>-0.28146999999999878</v>
      </c>
    </row>
    <row r="577" spans="1:26" x14ac:dyDescent="0.2">
      <c r="A577">
        <v>680</v>
      </c>
      <c r="B577" t="b">
        <v>1</v>
      </c>
      <c r="C577" t="s">
        <v>446</v>
      </c>
      <c r="D577">
        <v>37</v>
      </c>
      <c r="E577">
        <v>5.84</v>
      </c>
      <c r="F577">
        <v>4</v>
      </c>
      <c r="G577">
        <v>4</v>
      </c>
      <c r="I577">
        <v>14.8337</v>
      </c>
      <c r="J577">
        <v>14.664199999999999</v>
      </c>
      <c r="K577">
        <v>13.9733</v>
      </c>
      <c r="L577">
        <v>13.89</v>
      </c>
      <c r="M577">
        <v>14.6746</v>
      </c>
      <c r="N577">
        <v>14.4068</v>
      </c>
      <c r="O577">
        <v>13.0623</v>
      </c>
      <c r="P577">
        <v>13.166399999999999</v>
      </c>
      <c r="Q577">
        <v>14.7212</v>
      </c>
      <c r="R577">
        <v>14.770300000000001</v>
      </c>
      <c r="S577">
        <v>13.945</v>
      </c>
      <c r="T577">
        <v>14.068</v>
      </c>
      <c r="U577">
        <v>15.1412</v>
      </c>
      <c r="V577">
        <v>15.0519</v>
      </c>
      <c r="W577">
        <v>14.379</v>
      </c>
      <c r="X577">
        <v>14.4124</v>
      </c>
      <c r="Y577">
        <f t="shared" si="16"/>
        <v>7.4847559874320665E-2</v>
      </c>
      <c r="Z577">
        <f t="shared" si="17"/>
        <v>-0.47721250000000026</v>
      </c>
    </row>
    <row r="578" spans="1:26" x14ac:dyDescent="0.2">
      <c r="A578">
        <v>680</v>
      </c>
      <c r="B578" t="b">
        <v>1</v>
      </c>
      <c r="C578" t="s">
        <v>1854</v>
      </c>
      <c r="D578">
        <v>37</v>
      </c>
      <c r="E578">
        <v>17.47</v>
      </c>
      <c r="F578">
        <v>4</v>
      </c>
      <c r="G578">
        <v>4</v>
      </c>
      <c r="I578">
        <v>14.8337</v>
      </c>
      <c r="J578">
        <v>14.664199999999999</v>
      </c>
      <c r="K578">
        <v>13.9733</v>
      </c>
      <c r="L578">
        <v>13.89</v>
      </c>
      <c r="M578">
        <v>14.6746</v>
      </c>
      <c r="N578">
        <v>14.4068</v>
      </c>
      <c r="O578">
        <v>13.0623</v>
      </c>
      <c r="P578">
        <v>13.166399999999999</v>
      </c>
      <c r="Q578">
        <v>14.7212</v>
      </c>
      <c r="R578">
        <v>14.770300000000001</v>
      </c>
      <c r="S578">
        <v>13.945</v>
      </c>
      <c r="T578">
        <v>14.068</v>
      </c>
      <c r="U578">
        <v>15.1412</v>
      </c>
      <c r="V578">
        <v>15.0519</v>
      </c>
      <c r="W578">
        <v>14.379</v>
      </c>
      <c r="X578">
        <v>14.4124</v>
      </c>
      <c r="Y578">
        <f t="shared" ref="Y578:Y641" si="18">TTEST(J578:P578,Q578:X578,2,3)</f>
        <v>7.4847559874320665E-2</v>
      </c>
      <c r="Z578">
        <f t="shared" ref="Z578:Z641" si="19">AVERAGE(I578:P578)-AVERAGE(Q578:X578)</f>
        <v>-0.47721250000000026</v>
      </c>
    </row>
    <row r="579" spans="1:26" x14ac:dyDescent="0.2">
      <c r="A579">
        <v>680</v>
      </c>
      <c r="B579" t="b">
        <v>1</v>
      </c>
      <c r="C579" t="s">
        <v>2486</v>
      </c>
      <c r="D579">
        <v>37</v>
      </c>
      <c r="E579">
        <v>25.64</v>
      </c>
      <c r="F579">
        <v>4</v>
      </c>
      <c r="G579">
        <v>4</v>
      </c>
      <c r="I579">
        <v>14.8337</v>
      </c>
      <c r="J579">
        <v>14.664199999999999</v>
      </c>
      <c r="K579">
        <v>13.9733</v>
      </c>
      <c r="L579">
        <v>13.89</v>
      </c>
      <c r="M579">
        <v>14.6746</v>
      </c>
      <c r="N579">
        <v>14.4068</v>
      </c>
      <c r="O579">
        <v>13.0623</v>
      </c>
      <c r="P579">
        <v>13.166399999999999</v>
      </c>
      <c r="Q579">
        <v>14.7212</v>
      </c>
      <c r="R579">
        <v>14.770300000000001</v>
      </c>
      <c r="S579">
        <v>13.945</v>
      </c>
      <c r="T579">
        <v>14.068</v>
      </c>
      <c r="U579">
        <v>15.1412</v>
      </c>
      <c r="V579">
        <v>15.0519</v>
      </c>
      <c r="W579">
        <v>14.379</v>
      </c>
      <c r="X579">
        <v>14.4124</v>
      </c>
      <c r="Y579">
        <f t="shared" si="18"/>
        <v>7.4847559874320665E-2</v>
      </c>
      <c r="Z579">
        <f t="shared" si="19"/>
        <v>-0.47721250000000026</v>
      </c>
    </row>
    <row r="580" spans="1:26" x14ac:dyDescent="0.2">
      <c r="A580">
        <v>680</v>
      </c>
      <c r="B580" t="b">
        <v>1</v>
      </c>
      <c r="C580" t="s">
        <v>3152</v>
      </c>
      <c r="D580">
        <v>37</v>
      </c>
      <c r="E580">
        <v>31.25</v>
      </c>
      <c r="F580">
        <v>4</v>
      </c>
      <c r="G580">
        <v>4</v>
      </c>
      <c r="I580">
        <v>14.8337</v>
      </c>
      <c r="J580">
        <v>14.664199999999999</v>
      </c>
      <c r="K580">
        <v>13.9733</v>
      </c>
      <c r="L580">
        <v>13.89</v>
      </c>
      <c r="M580">
        <v>14.6746</v>
      </c>
      <c r="N580">
        <v>14.4068</v>
      </c>
      <c r="O580">
        <v>13.0623</v>
      </c>
      <c r="P580">
        <v>13.166399999999999</v>
      </c>
      <c r="Q580">
        <v>14.7212</v>
      </c>
      <c r="R580">
        <v>14.770300000000001</v>
      </c>
      <c r="S580">
        <v>13.945</v>
      </c>
      <c r="T580">
        <v>14.068</v>
      </c>
      <c r="U580">
        <v>15.1412</v>
      </c>
      <c r="V580">
        <v>15.0519</v>
      </c>
      <c r="W580">
        <v>14.379</v>
      </c>
      <c r="X580">
        <v>14.4124</v>
      </c>
      <c r="Y580">
        <f t="shared" si="18"/>
        <v>7.4847559874320665E-2</v>
      </c>
      <c r="Z580">
        <f t="shared" si="19"/>
        <v>-0.47721250000000026</v>
      </c>
    </row>
    <row r="581" spans="1:26" x14ac:dyDescent="0.2">
      <c r="A581">
        <v>771</v>
      </c>
      <c r="B581" t="b">
        <v>1</v>
      </c>
      <c r="C581" t="s">
        <v>731</v>
      </c>
      <c r="D581">
        <v>49.28</v>
      </c>
      <c r="E581">
        <v>6.05</v>
      </c>
      <c r="F581">
        <v>4</v>
      </c>
      <c r="G581">
        <v>4</v>
      </c>
      <c r="I581">
        <v>6.3859399999999997</v>
      </c>
      <c r="J581">
        <v>6.3474599999999999</v>
      </c>
      <c r="K581">
        <v>5.6776499999999999</v>
      </c>
      <c r="L581">
        <v>5.7227300000000003</v>
      </c>
      <c r="M581">
        <v>5.1222200000000004</v>
      </c>
      <c r="N581">
        <v>5.2536800000000001</v>
      </c>
      <c r="O581">
        <v>6.0449700000000002</v>
      </c>
      <c r="P581">
        <v>5.9816799999999999</v>
      </c>
      <c r="Q581">
        <v>5.3777499999999998</v>
      </c>
      <c r="R581">
        <v>5.88964</v>
      </c>
      <c r="S581">
        <v>5.5272300000000003</v>
      </c>
      <c r="T581">
        <v>5.7131299999999996</v>
      </c>
      <c r="U581">
        <v>7.11165</v>
      </c>
      <c r="V581">
        <v>7.5198299999999998</v>
      </c>
      <c r="W581">
        <v>6.9660399999999996</v>
      </c>
      <c r="X581">
        <v>7.5372300000000001</v>
      </c>
      <c r="Y581">
        <f t="shared" si="18"/>
        <v>7.5352853058778299E-2</v>
      </c>
      <c r="Z581">
        <f t="shared" si="19"/>
        <v>-0.63827124999999985</v>
      </c>
    </row>
    <row r="582" spans="1:26" x14ac:dyDescent="0.2">
      <c r="A582">
        <v>424</v>
      </c>
      <c r="B582" t="b">
        <v>1</v>
      </c>
      <c r="C582" t="s">
        <v>1546</v>
      </c>
      <c r="D582">
        <v>41.18</v>
      </c>
      <c r="E582">
        <v>26.93</v>
      </c>
      <c r="F582">
        <v>9</v>
      </c>
      <c r="G582">
        <v>9</v>
      </c>
      <c r="H582" t="s">
        <v>33</v>
      </c>
      <c r="I582">
        <v>8.3578799999999998</v>
      </c>
      <c r="J582">
        <v>7.0037099999999999</v>
      </c>
      <c r="K582">
        <v>8.4722600000000003</v>
      </c>
      <c r="L582">
        <v>8.4249299999999998</v>
      </c>
      <c r="M582">
        <v>7.4360999999999997</v>
      </c>
      <c r="N582">
        <v>8.4815100000000001</v>
      </c>
      <c r="O582">
        <v>7.1350600000000002</v>
      </c>
      <c r="P582">
        <v>7.8732699999999998</v>
      </c>
      <c r="Q582">
        <v>7.8672500000000003</v>
      </c>
      <c r="R582">
        <v>7.8227799999999998</v>
      </c>
      <c r="S582">
        <v>10.020200000000001</v>
      </c>
      <c r="T582">
        <v>10.031700000000001</v>
      </c>
      <c r="U582">
        <v>8.84117</v>
      </c>
      <c r="V582">
        <v>7.8893899999999997</v>
      </c>
      <c r="W582">
        <v>7.9470900000000002</v>
      </c>
      <c r="X582">
        <v>8.6206300000000002</v>
      </c>
      <c r="Y582">
        <f t="shared" si="18"/>
        <v>7.6503213215116189E-2</v>
      </c>
      <c r="Z582">
        <f t="shared" si="19"/>
        <v>-0.7319362500000004</v>
      </c>
    </row>
    <row r="583" spans="1:26" x14ac:dyDescent="0.2">
      <c r="A583">
        <v>1016</v>
      </c>
      <c r="B583" t="b">
        <v>1</v>
      </c>
      <c r="C583" t="s">
        <v>547</v>
      </c>
      <c r="D583">
        <v>20.78</v>
      </c>
      <c r="E583">
        <v>17.39</v>
      </c>
      <c r="F583">
        <v>2</v>
      </c>
      <c r="G583">
        <v>2</v>
      </c>
      <c r="H583" t="s">
        <v>92</v>
      </c>
      <c r="I583">
        <v>6.2802600000000002</v>
      </c>
      <c r="J583">
        <v>7.5663299999999998</v>
      </c>
      <c r="K583">
        <v>5.6644699999999997</v>
      </c>
      <c r="L583">
        <v>5.5787500000000003</v>
      </c>
      <c r="M583">
        <v>5.67936</v>
      </c>
      <c r="N583">
        <v>5.4022199999999998</v>
      </c>
      <c r="O583">
        <v>6.7006199999999998</v>
      </c>
      <c r="P583">
        <v>7.1884399999999999</v>
      </c>
      <c r="Q583">
        <v>9.1722199999999994</v>
      </c>
      <c r="R583">
        <v>9.6871700000000001</v>
      </c>
      <c r="S583">
        <v>6.8018200000000002</v>
      </c>
      <c r="T583">
        <v>6.9298599999999997</v>
      </c>
      <c r="U583">
        <v>6.52963</v>
      </c>
      <c r="V583">
        <v>8.4405900000000003</v>
      </c>
      <c r="W583">
        <v>6.1513299999999997</v>
      </c>
      <c r="X583">
        <v>5.8340300000000003</v>
      </c>
      <c r="Y583">
        <f t="shared" si="18"/>
        <v>7.659380046113308E-2</v>
      </c>
      <c r="Z583">
        <f t="shared" si="19"/>
        <v>-1.1857749999999987</v>
      </c>
    </row>
    <row r="584" spans="1:26" x14ac:dyDescent="0.2">
      <c r="A584">
        <v>915</v>
      </c>
      <c r="B584" t="b">
        <v>1</v>
      </c>
      <c r="C584" t="s">
        <v>3658</v>
      </c>
      <c r="D584">
        <v>32.04</v>
      </c>
      <c r="E584">
        <v>24.49</v>
      </c>
      <c r="F584">
        <v>4</v>
      </c>
      <c r="G584">
        <v>4</v>
      </c>
      <c r="H584" t="s">
        <v>70</v>
      </c>
      <c r="I584">
        <v>10.246600000000001</v>
      </c>
      <c r="J584">
        <v>10.0182</v>
      </c>
      <c r="K584">
        <v>9.1327700000000007</v>
      </c>
      <c r="L584">
        <v>8.6298200000000005</v>
      </c>
      <c r="M584">
        <v>9.1059699999999992</v>
      </c>
      <c r="N584">
        <v>9.2690900000000003</v>
      </c>
      <c r="O584">
        <v>7.4745200000000001</v>
      </c>
      <c r="P584">
        <v>7.6526399999999999</v>
      </c>
      <c r="Q584">
        <v>9.9452300000000005</v>
      </c>
      <c r="R584">
        <v>9.9702199999999994</v>
      </c>
      <c r="S584">
        <v>8.7286599999999996</v>
      </c>
      <c r="T584">
        <v>9.2095400000000005</v>
      </c>
      <c r="U584">
        <v>9.6498500000000007</v>
      </c>
      <c r="V584">
        <v>9.5445100000000007</v>
      </c>
      <c r="W584">
        <v>9.5431500000000007</v>
      </c>
      <c r="X584">
        <v>9.5023900000000001</v>
      </c>
      <c r="Y584">
        <f t="shared" si="18"/>
        <v>7.6838537290911002E-2</v>
      </c>
      <c r="Z584">
        <f t="shared" si="19"/>
        <v>-0.57049250000000029</v>
      </c>
    </row>
    <row r="585" spans="1:26" x14ac:dyDescent="0.2">
      <c r="A585">
        <v>120</v>
      </c>
      <c r="B585" t="b">
        <v>1</v>
      </c>
      <c r="C585" t="s">
        <v>3618</v>
      </c>
      <c r="D585">
        <v>2.41</v>
      </c>
      <c r="E585">
        <v>91.23</v>
      </c>
      <c r="F585">
        <v>26</v>
      </c>
      <c r="G585">
        <v>26</v>
      </c>
      <c r="H585" t="s">
        <v>70</v>
      </c>
      <c r="I585">
        <v>13.520099999999999</v>
      </c>
      <c r="J585">
        <v>13.495699999999999</v>
      </c>
      <c r="K585">
        <v>12.642200000000001</v>
      </c>
      <c r="L585">
        <v>12.6142</v>
      </c>
      <c r="M585">
        <v>9.5153599999999994</v>
      </c>
      <c r="N585">
        <v>11.2624</v>
      </c>
      <c r="O585">
        <v>18.255299999999998</v>
      </c>
      <c r="P585">
        <v>18.276</v>
      </c>
      <c r="Q585">
        <v>11.1387</v>
      </c>
      <c r="R585">
        <v>11.2081</v>
      </c>
      <c r="S585">
        <v>11.566700000000001</v>
      </c>
      <c r="T585">
        <v>11.7012</v>
      </c>
      <c r="U585">
        <v>11.0169</v>
      </c>
      <c r="V585">
        <v>11.0471</v>
      </c>
      <c r="W585">
        <v>10.977</v>
      </c>
      <c r="X585">
        <v>9.5798500000000004</v>
      </c>
      <c r="Y585">
        <f t="shared" si="18"/>
        <v>7.8598515397587693E-2</v>
      </c>
      <c r="Z585">
        <f t="shared" si="19"/>
        <v>2.6682137500000014</v>
      </c>
    </row>
    <row r="586" spans="1:26" x14ac:dyDescent="0.2">
      <c r="A586">
        <v>946</v>
      </c>
      <c r="B586" t="b">
        <v>1</v>
      </c>
      <c r="C586" t="s">
        <v>1462</v>
      </c>
      <c r="D586">
        <v>73.78</v>
      </c>
      <c r="E586">
        <v>1.94</v>
      </c>
      <c r="F586">
        <v>2</v>
      </c>
      <c r="G586">
        <v>2</v>
      </c>
      <c r="I586">
        <v>5.0711899999999996</v>
      </c>
      <c r="J586">
        <v>6.1968800000000002</v>
      </c>
      <c r="K586">
        <v>5.23698</v>
      </c>
      <c r="L586">
        <v>5.54765</v>
      </c>
      <c r="M586">
        <v>5.1037600000000003</v>
      </c>
      <c r="N586">
        <v>5.5914299999999999</v>
      </c>
      <c r="O586">
        <v>5.0438999999999998</v>
      </c>
      <c r="P586">
        <v>4.3784900000000002</v>
      </c>
      <c r="Q586">
        <v>6.0643000000000002</v>
      </c>
      <c r="R586">
        <v>6.2167399999999997</v>
      </c>
      <c r="S586">
        <v>5.4081400000000004</v>
      </c>
      <c r="T586">
        <v>6.0644600000000004</v>
      </c>
      <c r="U586">
        <v>8.7772000000000006</v>
      </c>
      <c r="V586">
        <v>8.1857799999999994</v>
      </c>
      <c r="W586">
        <v>4.8417599999999998</v>
      </c>
      <c r="X586">
        <v>5.3216099999999997</v>
      </c>
      <c r="Y586">
        <f t="shared" si="18"/>
        <v>7.8669356797905293E-2</v>
      </c>
      <c r="Z586">
        <f t="shared" si="19"/>
        <v>-1.0887137499999993</v>
      </c>
    </row>
    <row r="587" spans="1:26" x14ac:dyDescent="0.2">
      <c r="A587">
        <v>261</v>
      </c>
      <c r="B587" t="b">
        <v>1</v>
      </c>
      <c r="C587" t="s">
        <v>723</v>
      </c>
      <c r="D587">
        <v>4.0599999999999996</v>
      </c>
      <c r="E587">
        <v>14.6</v>
      </c>
      <c r="F587">
        <v>12</v>
      </c>
      <c r="G587">
        <v>12</v>
      </c>
      <c r="H587" t="s">
        <v>33</v>
      </c>
      <c r="I587">
        <v>14.570600000000001</v>
      </c>
      <c r="J587">
        <v>14.658099999999999</v>
      </c>
      <c r="K587">
        <v>15.097899999999999</v>
      </c>
      <c r="L587">
        <v>15.016500000000001</v>
      </c>
      <c r="M587">
        <v>15.6332</v>
      </c>
      <c r="N587">
        <v>15.716100000000001</v>
      </c>
      <c r="O587">
        <v>12.705299999999999</v>
      </c>
      <c r="P587">
        <v>12.5436</v>
      </c>
      <c r="Q587">
        <v>13.414999999999999</v>
      </c>
      <c r="R587">
        <v>13.3439</v>
      </c>
      <c r="S587">
        <v>13.7654</v>
      </c>
      <c r="T587">
        <v>13.839700000000001</v>
      </c>
      <c r="U587">
        <v>13.6233</v>
      </c>
      <c r="V587">
        <v>13.305400000000001</v>
      </c>
      <c r="W587">
        <v>12.9031</v>
      </c>
      <c r="X587">
        <v>13.2003</v>
      </c>
      <c r="Y587">
        <f t="shared" si="18"/>
        <v>7.9890835985162806E-2</v>
      </c>
      <c r="Z587">
        <f t="shared" si="19"/>
        <v>1.0681499999999975</v>
      </c>
    </row>
    <row r="588" spans="1:26" x14ac:dyDescent="0.2">
      <c r="A588">
        <v>119</v>
      </c>
      <c r="B588" t="b">
        <v>1</v>
      </c>
      <c r="C588" t="s">
        <v>214</v>
      </c>
      <c r="D588">
        <v>24.16</v>
      </c>
      <c r="E588">
        <v>14.53</v>
      </c>
      <c r="F588">
        <v>24</v>
      </c>
      <c r="G588">
        <v>24</v>
      </c>
      <c r="H588" t="s">
        <v>92</v>
      </c>
      <c r="I588">
        <v>10.7797</v>
      </c>
      <c r="J588">
        <v>10.563700000000001</v>
      </c>
      <c r="K588">
        <v>9.2838999999999992</v>
      </c>
      <c r="L588">
        <v>9.4485899999999994</v>
      </c>
      <c r="M588">
        <v>9.66629</v>
      </c>
      <c r="N588">
        <v>9.5061400000000003</v>
      </c>
      <c r="O588">
        <v>7.8910299999999998</v>
      </c>
      <c r="P588">
        <v>8.0571199999999994</v>
      </c>
      <c r="Q588">
        <v>8.9024900000000002</v>
      </c>
      <c r="R588">
        <v>8.9545899999999996</v>
      </c>
      <c r="S588">
        <v>9.3623799999999999</v>
      </c>
      <c r="T588">
        <v>9.2836599999999994</v>
      </c>
      <c r="U588">
        <v>7.2717000000000001</v>
      </c>
      <c r="V588">
        <v>8.0443999999999996</v>
      </c>
      <c r="W588">
        <v>7.2989699999999997</v>
      </c>
      <c r="X588">
        <v>6.9625500000000002</v>
      </c>
      <c r="Y588">
        <f t="shared" si="18"/>
        <v>8.0298331770938564E-2</v>
      </c>
      <c r="Z588">
        <f t="shared" si="19"/>
        <v>1.1394662500000017</v>
      </c>
    </row>
    <row r="589" spans="1:26" x14ac:dyDescent="0.2">
      <c r="A589">
        <v>596</v>
      </c>
      <c r="B589" t="b">
        <v>1</v>
      </c>
      <c r="C589" t="s">
        <v>2242</v>
      </c>
      <c r="D589">
        <v>20.48</v>
      </c>
      <c r="E589">
        <v>23.98</v>
      </c>
      <c r="F589">
        <v>5</v>
      </c>
      <c r="G589">
        <v>5</v>
      </c>
      <c r="I589">
        <v>5.6550599999999998</v>
      </c>
      <c r="J589">
        <v>5.72736</v>
      </c>
      <c r="K589">
        <v>8.1498899999999992</v>
      </c>
      <c r="L589">
        <v>7.23292</v>
      </c>
      <c r="M589">
        <v>6.1483400000000001</v>
      </c>
      <c r="N589">
        <v>8.1735799999999994</v>
      </c>
      <c r="O589">
        <v>6.88931</v>
      </c>
      <c r="P589">
        <v>8.4085400000000003</v>
      </c>
      <c r="Q589">
        <v>8.1726799999999997</v>
      </c>
      <c r="R589">
        <v>7.6871999999999998</v>
      </c>
      <c r="S589">
        <v>12.273300000000001</v>
      </c>
      <c r="T589">
        <v>6.1406799999999997</v>
      </c>
      <c r="U589">
        <v>8.2147799999999993</v>
      </c>
      <c r="V589">
        <v>12.105600000000001</v>
      </c>
      <c r="W589">
        <v>8.0000300000000006</v>
      </c>
      <c r="X589">
        <v>8.7064699999999995</v>
      </c>
      <c r="Y589">
        <f t="shared" si="18"/>
        <v>8.0509537645416532E-2</v>
      </c>
      <c r="Z589">
        <f t="shared" si="19"/>
        <v>-1.8644674999999999</v>
      </c>
    </row>
    <row r="590" spans="1:26" x14ac:dyDescent="0.2">
      <c r="A590">
        <v>876</v>
      </c>
      <c r="B590" t="b">
        <v>1</v>
      </c>
      <c r="C590" t="s">
        <v>178</v>
      </c>
      <c r="D590">
        <v>21.54</v>
      </c>
      <c r="E590">
        <v>4.05</v>
      </c>
      <c r="F590">
        <v>3</v>
      </c>
      <c r="G590">
        <v>3</v>
      </c>
      <c r="H590" t="s">
        <v>33</v>
      </c>
      <c r="I590">
        <v>7.17605</v>
      </c>
      <c r="J590">
        <v>7.3960100000000004</v>
      </c>
      <c r="K590">
        <v>7.0746000000000002</v>
      </c>
      <c r="L590">
        <v>7.2919</v>
      </c>
      <c r="M590">
        <v>8.2317599999999995</v>
      </c>
      <c r="N590">
        <v>8.23489</v>
      </c>
      <c r="O590">
        <v>7.4791699999999999</v>
      </c>
      <c r="P590">
        <v>7.5100800000000003</v>
      </c>
      <c r="Q590">
        <v>7.6597099999999996</v>
      </c>
      <c r="R590">
        <v>8.1518099999999993</v>
      </c>
      <c r="S590">
        <v>6.7733400000000001</v>
      </c>
      <c r="T590">
        <v>6.6240899999999998</v>
      </c>
      <c r="U590">
        <v>6.7592600000000003</v>
      </c>
      <c r="V590">
        <v>6.9247500000000004</v>
      </c>
      <c r="W590">
        <v>7.0060000000000002</v>
      </c>
      <c r="X590">
        <v>7.1204999999999998</v>
      </c>
      <c r="Y590">
        <f t="shared" si="18"/>
        <v>8.1744733159646976E-2</v>
      </c>
      <c r="Z590">
        <f t="shared" si="19"/>
        <v>0.42187500000000089</v>
      </c>
    </row>
    <row r="591" spans="1:26" x14ac:dyDescent="0.2">
      <c r="A591">
        <v>236</v>
      </c>
      <c r="B591" t="b">
        <v>1</v>
      </c>
      <c r="C591" t="s">
        <v>807</v>
      </c>
      <c r="D591">
        <v>25.71</v>
      </c>
      <c r="E591">
        <v>24.11</v>
      </c>
      <c r="F591">
        <v>14</v>
      </c>
      <c r="G591">
        <v>8</v>
      </c>
      <c r="H591" t="s">
        <v>158</v>
      </c>
      <c r="I591">
        <v>13.6159</v>
      </c>
      <c r="J591">
        <v>13.4085</v>
      </c>
      <c r="K591">
        <v>14.1173</v>
      </c>
      <c r="L591">
        <v>14.093999999999999</v>
      </c>
      <c r="M591">
        <v>14.614000000000001</v>
      </c>
      <c r="N591">
        <v>14.3279</v>
      </c>
      <c r="O591">
        <v>12.375500000000001</v>
      </c>
      <c r="P591">
        <v>12.375999999999999</v>
      </c>
      <c r="Q591">
        <v>12.0002</v>
      </c>
      <c r="R591">
        <v>11.9628</v>
      </c>
      <c r="S591">
        <v>12.5855</v>
      </c>
      <c r="T591">
        <v>12.7287</v>
      </c>
      <c r="U591">
        <v>13.345800000000001</v>
      </c>
      <c r="V591">
        <v>13.8795</v>
      </c>
      <c r="W591">
        <v>13.113200000000001</v>
      </c>
      <c r="X591">
        <v>12.941599999999999</v>
      </c>
      <c r="Y591">
        <f t="shared" si="18"/>
        <v>8.3899696472400087E-2</v>
      </c>
      <c r="Z591">
        <f t="shared" si="19"/>
        <v>0.79647500000000093</v>
      </c>
    </row>
    <row r="592" spans="1:26" x14ac:dyDescent="0.2">
      <c r="A592">
        <v>1156</v>
      </c>
      <c r="B592" t="b">
        <v>1</v>
      </c>
      <c r="C592" t="s">
        <v>791</v>
      </c>
      <c r="D592">
        <v>65.61</v>
      </c>
      <c r="E592">
        <v>6.38</v>
      </c>
      <c r="F592">
        <v>2</v>
      </c>
      <c r="G592">
        <v>2</v>
      </c>
      <c r="I592">
        <v>4.9123099999999997</v>
      </c>
      <c r="J592">
        <v>6.4721900000000003</v>
      </c>
      <c r="K592">
        <v>4.1921299999999997</v>
      </c>
      <c r="L592">
        <v>5.7550299999999996</v>
      </c>
      <c r="M592">
        <v>4.4477500000000001</v>
      </c>
      <c r="N592">
        <v>3.9157299999999999</v>
      </c>
      <c r="O592">
        <v>5.0567900000000003</v>
      </c>
      <c r="P592">
        <v>4.1304499999999997</v>
      </c>
      <c r="Q592">
        <v>8.02182</v>
      </c>
      <c r="R592">
        <v>8.2256400000000003</v>
      </c>
      <c r="S592">
        <v>5.1381899999999998</v>
      </c>
      <c r="T592">
        <v>5.1558900000000003</v>
      </c>
      <c r="U592">
        <v>5.9221199999999996</v>
      </c>
      <c r="V592">
        <v>4.66188</v>
      </c>
      <c r="W592">
        <v>4.8460200000000002</v>
      </c>
      <c r="X592">
        <v>6.0235200000000004</v>
      </c>
      <c r="Y592">
        <f t="shared" si="18"/>
        <v>8.4536338523130056E-2</v>
      </c>
      <c r="Z592">
        <f t="shared" si="19"/>
        <v>-1.1390875000000005</v>
      </c>
    </row>
    <row r="593" spans="1:26" x14ac:dyDescent="0.2">
      <c r="A593">
        <v>430</v>
      </c>
      <c r="B593" t="b">
        <v>1</v>
      </c>
      <c r="C593" t="s">
        <v>1742</v>
      </c>
      <c r="D593">
        <v>28.08</v>
      </c>
      <c r="E593">
        <v>4.5</v>
      </c>
      <c r="F593">
        <v>8</v>
      </c>
      <c r="G593">
        <v>8</v>
      </c>
      <c r="H593" t="s">
        <v>92</v>
      </c>
      <c r="I593">
        <v>6.7231899999999998</v>
      </c>
      <c r="J593">
        <v>5.9637700000000002</v>
      </c>
      <c r="K593">
        <v>5.5978300000000001</v>
      </c>
      <c r="L593">
        <v>5.1170099999999996</v>
      </c>
      <c r="M593">
        <v>4.1009200000000003</v>
      </c>
      <c r="N593">
        <v>4.8097000000000003</v>
      </c>
      <c r="O593">
        <v>3.3926599999999998</v>
      </c>
      <c r="P593">
        <v>4.57599</v>
      </c>
      <c r="Q593">
        <v>8.1760699999999993</v>
      </c>
      <c r="R593">
        <v>8.0601500000000001</v>
      </c>
      <c r="S593">
        <v>4.13462</v>
      </c>
      <c r="T593">
        <v>4.4841800000000003</v>
      </c>
      <c r="U593">
        <v>6.8864599999999996</v>
      </c>
      <c r="V593">
        <v>5.1124200000000002</v>
      </c>
      <c r="W593">
        <v>5.7794100000000004</v>
      </c>
      <c r="X593">
        <v>5.3812499999999996</v>
      </c>
      <c r="Y593">
        <f t="shared" si="18"/>
        <v>8.4896167778939061E-2</v>
      </c>
      <c r="Z593">
        <f t="shared" si="19"/>
        <v>-0.96668625000000041</v>
      </c>
    </row>
    <row r="594" spans="1:26" x14ac:dyDescent="0.2">
      <c r="A594">
        <v>346</v>
      </c>
      <c r="B594" t="b">
        <v>1</v>
      </c>
      <c r="C594" t="s">
        <v>3144</v>
      </c>
      <c r="D594">
        <v>33.93</v>
      </c>
      <c r="E594">
        <v>47.75</v>
      </c>
      <c r="F594">
        <v>11</v>
      </c>
      <c r="G594">
        <v>11</v>
      </c>
      <c r="H594" t="s">
        <v>158</v>
      </c>
      <c r="I594">
        <v>12.8454</v>
      </c>
      <c r="J594">
        <v>13.0366</v>
      </c>
      <c r="K594">
        <v>14.3393</v>
      </c>
      <c r="L594">
        <v>14.326599999999999</v>
      </c>
      <c r="M594">
        <v>12.6486</v>
      </c>
      <c r="N594">
        <v>13.1889</v>
      </c>
      <c r="O594">
        <v>11.181800000000001</v>
      </c>
      <c r="P594">
        <v>11.0207</v>
      </c>
      <c r="Q594">
        <v>14.2364</v>
      </c>
      <c r="R594">
        <v>14.2507</v>
      </c>
      <c r="S594">
        <v>13.523899999999999</v>
      </c>
      <c r="T594">
        <v>13.7941</v>
      </c>
      <c r="U594">
        <v>13.952400000000001</v>
      </c>
      <c r="V594">
        <v>13.696300000000001</v>
      </c>
      <c r="W594">
        <v>13.683299999999999</v>
      </c>
      <c r="X594">
        <v>13.7727</v>
      </c>
      <c r="Y594">
        <f t="shared" si="18"/>
        <v>8.5435643437241263E-2</v>
      </c>
      <c r="Z594">
        <f t="shared" si="19"/>
        <v>-1.0402374999999999</v>
      </c>
    </row>
    <row r="595" spans="1:26" x14ac:dyDescent="0.2">
      <c r="A595">
        <v>409</v>
      </c>
      <c r="B595" t="b">
        <v>1</v>
      </c>
      <c r="C595" t="s">
        <v>318</v>
      </c>
      <c r="D595">
        <v>5.69</v>
      </c>
      <c r="E595">
        <v>25.83</v>
      </c>
      <c r="F595">
        <v>10</v>
      </c>
      <c r="G595">
        <v>10</v>
      </c>
      <c r="H595" t="s">
        <v>92</v>
      </c>
      <c r="I595">
        <v>10.4254</v>
      </c>
      <c r="J595">
        <v>10.314399999999999</v>
      </c>
      <c r="K595">
        <v>10.441800000000001</v>
      </c>
      <c r="L595">
        <v>9.7996599999999994</v>
      </c>
      <c r="M595">
        <v>9.4391599999999993</v>
      </c>
      <c r="N595">
        <v>8.7059899999999999</v>
      </c>
      <c r="O595">
        <v>10.8645</v>
      </c>
      <c r="P595">
        <v>11.295</v>
      </c>
      <c r="Q595">
        <v>9.8251799999999996</v>
      </c>
      <c r="R595">
        <v>9.9779599999999995</v>
      </c>
      <c r="S595">
        <v>8.8314699999999995</v>
      </c>
      <c r="T595">
        <v>10.257099999999999</v>
      </c>
      <c r="U595">
        <v>9.1610200000000006</v>
      </c>
      <c r="V595">
        <v>8.0661299999999994</v>
      </c>
      <c r="W595">
        <v>9.2253000000000007</v>
      </c>
      <c r="X595">
        <v>9.4039900000000003</v>
      </c>
      <c r="Y595">
        <f t="shared" si="18"/>
        <v>8.5449588244126323E-2</v>
      </c>
      <c r="Z595">
        <f t="shared" si="19"/>
        <v>0.81721999999999895</v>
      </c>
    </row>
    <row r="596" spans="1:26" x14ac:dyDescent="0.2">
      <c r="A596">
        <v>361</v>
      </c>
      <c r="B596" t="b">
        <v>1</v>
      </c>
      <c r="C596" t="s">
        <v>206</v>
      </c>
      <c r="D596">
        <v>59.86</v>
      </c>
      <c r="E596">
        <v>24.2</v>
      </c>
      <c r="F596">
        <v>10</v>
      </c>
      <c r="G596">
        <v>10</v>
      </c>
      <c r="H596" t="s">
        <v>92</v>
      </c>
      <c r="I596">
        <v>10.504099999999999</v>
      </c>
      <c r="J596">
        <v>10.5913</v>
      </c>
      <c r="K596">
        <v>10.2728</v>
      </c>
      <c r="L596">
        <v>9.9552099999999992</v>
      </c>
      <c r="M596">
        <v>9.9107000000000003</v>
      </c>
      <c r="N596">
        <v>10.122400000000001</v>
      </c>
      <c r="O596">
        <v>9.4726400000000002</v>
      </c>
      <c r="P596">
        <v>9.3191000000000006</v>
      </c>
      <c r="Q596">
        <v>10.131399999999999</v>
      </c>
      <c r="R596">
        <v>9.8316400000000002</v>
      </c>
      <c r="S596">
        <v>10.5029</v>
      </c>
      <c r="T596">
        <v>10.332800000000001</v>
      </c>
      <c r="U596">
        <v>10.579499999999999</v>
      </c>
      <c r="V596">
        <v>10.207599999999999</v>
      </c>
      <c r="W596">
        <v>10.3841</v>
      </c>
      <c r="X596">
        <v>10.5336</v>
      </c>
      <c r="Y596">
        <f t="shared" si="18"/>
        <v>8.56808051009533E-2</v>
      </c>
      <c r="Z596">
        <f t="shared" si="19"/>
        <v>-0.29441125000000135</v>
      </c>
    </row>
    <row r="597" spans="1:26" x14ac:dyDescent="0.2">
      <c r="A597">
        <v>69</v>
      </c>
      <c r="B597" t="b">
        <v>1</v>
      </c>
      <c r="C597" t="s">
        <v>1378</v>
      </c>
      <c r="D597">
        <v>29.38</v>
      </c>
      <c r="E597">
        <v>30.45</v>
      </c>
      <c r="F597">
        <v>31</v>
      </c>
      <c r="G597">
        <v>31</v>
      </c>
      <c r="H597" t="s">
        <v>92</v>
      </c>
      <c r="I597">
        <v>14.2265</v>
      </c>
      <c r="J597">
        <v>14.1478</v>
      </c>
      <c r="K597">
        <v>14.792400000000001</v>
      </c>
      <c r="L597">
        <v>14.752800000000001</v>
      </c>
      <c r="M597">
        <v>15.366099999999999</v>
      </c>
      <c r="N597">
        <v>15.4025</v>
      </c>
      <c r="O597">
        <v>14.0458</v>
      </c>
      <c r="P597">
        <v>13.864000000000001</v>
      </c>
      <c r="Q597">
        <v>14.1534</v>
      </c>
      <c r="R597">
        <v>14.2028</v>
      </c>
      <c r="S597">
        <v>14.2357</v>
      </c>
      <c r="T597">
        <v>14.3393</v>
      </c>
      <c r="U597">
        <v>14.106</v>
      </c>
      <c r="V597">
        <v>14.057</v>
      </c>
      <c r="W597">
        <v>13.986599999999999</v>
      </c>
      <c r="X597">
        <v>14.048</v>
      </c>
      <c r="Y597">
        <f t="shared" si="18"/>
        <v>8.7493654346377098E-2</v>
      </c>
      <c r="Z597">
        <f t="shared" si="19"/>
        <v>0.43363750000000145</v>
      </c>
    </row>
    <row r="598" spans="1:26" x14ac:dyDescent="0.2">
      <c r="A598">
        <v>824</v>
      </c>
      <c r="B598" t="b">
        <v>1</v>
      </c>
      <c r="C598" t="s">
        <v>2270</v>
      </c>
      <c r="D598">
        <v>63.71</v>
      </c>
      <c r="E598">
        <v>8.0399999999999991</v>
      </c>
      <c r="F598">
        <v>4</v>
      </c>
      <c r="G598">
        <v>4</v>
      </c>
      <c r="H598" t="s">
        <v>33</v>
      </c>
      <c r="I598">
        <v>7.8615300000000001</v>
      </c>
      <c r="J598">
        <v>7.4394900000000002</v>
      </c>
      <c r="K598">
        <v>6.5050100000000004</v>
      </c>
      <c r="L598">
        <v>6.4082499999999998</v>
      </c>
      <c r="M598">
        <v>8.1907599999999992</v>
      </c>
      <c r="N598">
        <v>7.8146800000000001</v>
      </c>
      <c r="O598">
        <v>6.19536</v>
      </c>
      <c r="P598">
        <v>6.1978499999999999</v>
      </c>
      <c r="Q598">
        <v>6.3628299999999998</v>
      </c>
      <c r="R598">
        <v>6.7263900000000003</v>
      </c>
      <c r="S598">
        <v>7.58582</v>
      </c>
      <c r="T598">
        <v>7.9044100000000004</v>
      </c>
      <c r="U598">
        <v>8.70702</v>
      </c>
      <c r="V598">
        <v>8.5606200000000001</v>
      </c>
      <c r="W598">
        <v>8.7817399999999992</v>
      </c>
      <c r="X598">
        <v>7.6960800000000003</v>
      </c>
      <c r="Y598">
        <f t="shared" si="18"/>
        <v>8.7511589620807337E-2</v>
      </c>
      <c r="Z598">
        <f t="shared" si="19"/>
        <v>-0.71399749999999962</v>
      </c>
    </row>
    <row r="599" spans="1:26" x14ac:dyDescent="0.2">
      <c r="A599">
        <v>485</v>
      </c>
      <c r="B599" t="b">
        <v>1</v>
      </c>
      <c r="C599" t="s">
        <v>1920</v>
      </c>
      <c r="D599">
        <v>24.28</v>
      </c>
      <c r="E599">
        <v>12.57</v>
      </c>
      <c r="F599">
        <v>8</v>
      </c>
      <c r="G599">
        <v>8</v>
      </c>
      <c r="H599" t="s">
        <v>33</v>
      </c>
      <c r="I599">
        <v>7.9605100000000002</v>
      </c>
      <c r="J599">
        <v>8.2167499999999993</v>
      </c>
      <c r="K599">
        <v>8.3279099999999993</v>
      </c>
      <c r="L599">
        <v>8.4046199999999995</v>
      </c>
      <c r="M599">
        <v>7.1702399999999997</v>
      </c>
      <c r="N599">
        <v>7.5327200000000003</v>
      </c>
      <c r="O599">
        <v>7.4858000000000002</v>
      </c>
      <c r="P599">
        <v>7.4771299999999998</v>
      </c>
      <c r="Q599">
        <v>10.286899999999999</v>
      </c>
      <c r="R599">
        <v>10.0847</v>
      </c>
      <c r="S599">
        <v>8.0231600000000007</v>
      </c>
      <c r="T599">
        <v>8.4116599999999995</v>
      </c>
      <c r="U599">
        <v>7.5397100000000004</v>
      </c>
      <c r="V599">
        <v>8.3150099999999991</v>
      </c>
      <c r="W599">
        <v>7.5018500000000001</v>
      </c>
      <c r="X599">
        <v>8.5205300000000008</v>
      </c>
      <c r="Y599">
        <f t="shared" si="18"/>
        <v>9.0260362623997073E-2</v>
      </c>
      <c r="Z599">
        <f t="shared" si="19"/>
        <v>-0.76348000000000038</v>
      </c>
    </row>
    <row r="600" spans="1:26" x14ac:dyDescent="0.2">
      <c r="A600">
        <v>389</v>
      </c>
      <c r="B600" t="b">
        <v>1</v>
      </c>
      <c r="C600" t="s">
        <v>2342</v>
      </c>
      <c r="D600">
        <v>29.7</v>
      </c>
      <c r="E600">
        <v>18.87</v>
      </c>
      <c r="F600">
        <v>11</v>
      </c>
      <c r="G600">
        <v>11</v>
      </c>
      <c r="H600" t="s">
        <v>92</v>
      </c>
      <c r="I600">
        <v>9.1696299999999997</v>
      </c>
      <c r="J600">
        <v>8.9663799999999991</v>
      </c>
      <c r="K600">
        <v>8.8410600000000006</v>
      </c>
      <c r="L600">
        <v>9.0732700000000008</v>
      </c>
      <c r="M600">
        <v>8.1611799999999999</v>
      </c>
      <c r="N600">
        <v>8.0961999999999996</v>
      </c>
      <c r="O600">
        <v>7.2490699999999997</v>
      </c>
      <c r="P600">
        <v>7.56027</v>
      </c>
      <c r="Q600">
        <v>10.132300000000001</v>
      </c>
      <c r="R600">
        <v>10.033899999999999</v>
      </c>
      <c r="S600">
        <v>8.6135599999999997</v>
      </c>
      <c r="T600">
        <v>8.8947199999999995</v>
      </c>
      <c r="U600">
        <v>8.4638899999999992</v>
      </c>
      <c r="V600">
        <v>8.1868800000000004</v>
      </c>
      <c r="W600">
        <v>8.6464700000000008</v>
      </c>
      <c r="X600">
        <v>8.6708400000000001</v>
      </c>
      <c r="Y600">
        <f t="shared" si="18"/>
        <v>9.1935352985016094E-2</v>
      </c>
      <c r="Z600">
        <f t="shared" si="19"/>
        <v>-0.56568749999999923</v>
      </c>
    </row>
    <row r="601" spans="1:26" x14ac:dyDescent="0.2">
      <c r="A601">
        <v>225</v>
      </c>
      <c r="B601" t="b">
        <v>1</v>
      </c>
      <c r="C601" t="s">
        <v>2182</v>
      </c>
      <c r="D601">
        <v>21.66</v>
      </c>
      <c r="E601">
        <v>13.35</v>
      </c>
      <c r="F601">
        <v>16</v>
      </c>
      <c r="G601">
        <v>16</v>
      </c>
      <c r="H601" t="s">
        <v>33</v>
      </c>
      <c r="I601">
        <v>7.3705100000000003</v>
      </c>
      <c r="J601">
        <v>6.7870400000000002</v>
      </c>
      <c r="K601">
        <v>8.7360000000000007</v>
      </c>
      <c r="L601">
        <v>8.8019099999999995</v>
      </c>
      <c r="M601">
        <v>7.1908599999999998</v>
      </c>
      <c r="N601">
        <v>6.7625799999999998</v>
      </c>
      <c r="O601">
        <v>8.7249999999999996</v>
      </c>
      <c r="P601">
        <v>8.6195199999999996</v>
      </c>
      <c r="Q601">
        <v>9.0007999999999999</v>
      </c>
      <c r="R601">
        <v>8.9165899999999993</v>
      </c>
      <c r="S601">
        <v>7.7289000000000003</v>
      </c>
      <c r="T601">
        <v>11.7347</v>
      </c>
      <c r="U601">
        <v>8.0413999999999994</v>
      </c>
      <c r="V601">
        <v>10.5099</v>
      </c>
      <c r="W601">
        <v>8.0419999999999998</v>
      </c>
      <c r="X601">
        <v>8.4481099999999998</v>
      </c>
      <c r="Y601">
        <f t="shared" si="18"/>
        <v>9.5848170528938362E-2</v>
      </c>
      <c r="Z601">
        <f t="shared" si="19"/>
        <v>-1.1786224999999995</v>
      </c>
    </row>
    <row r="602" spans="1:26" x14ac:dyDescent="0.2">
      <c r="A602">
        <v>178</v>
      </c>
      <c r="B602" t="b">
        <v>1</v>
      </c>
      <c r="C602" t="s">
        <v>1071</v>
      </c>
      <c r="D602">
        <v>30.06</v>
      </c>
      <c r="E602">
        <v>11.92</v>
      </c>
      <c r="F602">
        <v>18</v>
      </c>
      <c r="G602">
        <v>18</v>
      </c>
      <c r="H602" t="s">
        <v>33</v>
      </c>
      <c r="I602">
        <v>8.2253699999999998</v>
      </c>
      <c r="J602">
        <v>8.0950900000000008</v>
      </c>
      <c r="K602">
        <v>7.9468500000000004</v>
      </c>
      <c r="L602">
        <v>7.8982400000000004</v>
      </c>
      <c r="M602">
        <v>8.3942200000000007</v>
      </c>
      <c r="N602">
        <v>7.3505900000000004</v>
      </c>
      <c r="O602">
        <v>7.3600099999999999</v>
      </c>
      <c r="P602">
        <v>7.2080700000000002</v>
      </c>
      <c r="Q602">
        <v>8.5063600000000008</v>
      </c>
      <c r="R602">
        <v>8.8444000000000003</v>
      </c>
      <c r="S602">
        <v>7.4267500000000002</v>
      </c>
      <c r="T602">
        <v>7.6032999999999999</v>
      </c>
      <c r="U602">
        <v>7.6913099999999996</v>
      </c>
      <c r="V602">
        <v>9.6128</v>
      </c>
      <c r="W602">
        <v>8.7768300000000004</v>
      </c>
      <c r="X602">
        <v>8.0874199999999998</v>
      </c>
      <c r="Y602">
        <f t="shared" si="18"/>
        <v>9.7114604553335496E-2</v>
      </c>
      <c r="Z602">
        <f t="shared" si="19"/>
        <v>-0.5088412499999988</v>
      </c>
    </row>
    <row r="603" spans="1:26" x14ac:dyDescent="0.2">
      <c r="A603">
        <v>567</v>
      </c>
      <c r="B603" t="b">
        <v>1</v>
      </c>
      <c r="C603" t="s">
        <v>1916</v>
      </c>
      <c r="D603">
        <v>28.99</v>
      </c>
      <c r="E603">
        <v>2.02</v>
      </c>
      <c r="F603">
        <v>5</v>
      </c>
      <c r="G603">
        <v>3</v>
      </c>
      <c r="H603" t="s">
        <v>33</v>
      </c>
      <c r="I603">
        <v>5.9258600000000001</v>
      </c>
      <c r="J603">
        <v>6.4154999999999998</v>
      </c>
      <c r="K603">
        <v>6.2472000000000003</v>
      </c>
      <c r="L603">
        <v>5.94238</v>
      </c>
      <c r="M603">
        <v>5.3931800000000001</v>
      </c>
      <c r="N603">
        <v>5.6149899999999997</v>
      </c>
      <c r="O603">
        <v>4.8354799999999996</v>
      </c>
      <c r="P603">
        <v>5.3424199999999997</v>
      </c>
      <c r="Q603">
        <v>6.6370300000000002</v>
      </c>
      <c r="R603">
        <v>5.9193699999999998</v>
      </c>
      <c r="S603">
        <v>5.80802</v>
      </c>
      <c r="T603">
        <v>5.8715000000000002</v>
      </c>
      <c r="U603">
        <v>6.1463900000000002</v>
      </c>
      <c r="V603">
        <v>5.2945599999999997</v>
      </c>
      <c r="W603">
        <v>7.1608299999999998</v>
      </c>
      <c r="X603">
        <v>7.9985999999999997</v>
      </c>
      <c r="Y603">
        <f t="shared" si="18"/>
        <v>9.7462924388634201E-2</v>
      </c>
      <c r="Z603">
        <f t="shared" si="19"/>
        <v>-0.63991124999999993</v>
      </c>
    </row>
    <row r="604" spans="1:26" x14ac:dyDescent="0.2">
      <c r="A604">
        <v>111</v>
      </c>
      <c r="B604" t="b">
        <v>1</v>
      </c>
      <c r="C604" t="s">
        <v>1334</v>
      </c>
      <c r="D604">
        <v>36.01</v>
      </c>
      <c r="E604">
        <v>19.489999999999998</v>
      </c>
      <c r="F604">
        <v>29</v>
      </c>
      <c r="G604">
        <v>29</v>
      </c>
      <c r="H604" t="s">
        <v>33</v>
      </c>
      <c r="I604">
        <v>9.4256200000000003</v>
      </c>
      <c r="J604">
        <v>9.3972300000000004</v>
      </c>
      <c r="K604">
        <v>9.2695699999999999</v>
      </c>
      <c r="L604">
        <v>9.0493100000000002</v>
      </c>
      <c r="M604">
        <v>8.9642999999999997</v>
      </c>
      <c r="N604">
        <v>9.0655099999999997</v>
      </c>
      <c r="O604">
        <v>8.3403899999999993</v>
      </c>
      <c r="P604">
        <v>8.4229099999999999</v>
      </c>
      <c r="Q604">
        <v>9.06006</v>
      </c>
      <c r="R604">
        <v>9.8162900000000004</v>
      </c>
      <c r="S604">
        <v>8.2174399999999999</v>
      </c>
      <c r="T604">
        <v>8.673</v>
      </c>
      <c r="U604">
        <v>10.2494</v>
      </c>
      <c r="V604">
        <v>9.8250499999999992</v>
      </c>
      <c r="W604">
        <v>9.9686199999999996</v>
      </c>
      <c r="X604">
        <v>9.9196100000000005</v>
      </c>
      <c r="Y604">
        <f t="shared" si="18"/>
        <v>9.8906579940554989E-2</v>
      </c>
      <c r="Z604">
        <f t="shared" si="19"/>
        <v>-0.47432874999999974</v>
      </c>
    </row>
    <row r="605" spans="1:26" x14ac:dyDescent="0.2">
      <c r="A605">
        <v>255</v>
      </c>
      <c r="B605" t="b">
        <v>1</v>
      </c>
      <c r="C605" t="s">
        <v>2134</v>
      </c>
      <c r="D605">
        <v>7.0000000000000007E-2</v>
      </c>
      <c r="E605">
        <v>11.84</v>
      </c>
      <c r="F605">
        <v>11</v>
      </c>
      <c r="G605">
        <v>10</v>
      </c>
      <c r="H605" t="s">
        <v>33</v>
      </c>
      <c r="I605">
        <v>12.7263</v>
      </c>
      <c r="J605">
        <v>8.8753799999999998</v>
      </c>
      <c r="K605">
        <v>9.2272999999999996</v>
      </c>
      <c r="L605">
        <v>9.3599300000000003</v>
      </c>
      <c r="M605">
        <v>7.7032999999999996</v>
      </c>
      <c r="N605">
        <v>8.7761099999999992</v>
      </c>
      <c r="O605">
        <v>11.090999999999999</v>
      </c>
      <c r="P605">
        <v>8.2743800000000007</v>
      </c>
      <c r="Q605">
        <v>9.0475499999999993</v>
      </c>
      <c r="R605">
        <v>9.1093499999999992</v>
      </c>
      <c r="S605">
        <v>5.2488999999999999</v>
      </c>
      <c r="T605">
        <v>8.6342300000000005</v>
      </c>
      <c r="U605">
        <v>7.3973199999999997</v>
      </c>
      <c r="V605">
        <v>8.7179300000000008</v>
      </c>
      <c r="W605">
        <v>7.1745599999999996</v>
      </c>
      <c r="X605">
        <v>8.3461400000000001</v>
      </c>
      <c r="Y605">
        <f t="shared" si="18"/>
        <v>0.10046536649152514</v>
      </c>
      <c r="Z605">
        <f t="shared" si="19"/>
        <v>1.5447149999999974</v>
      </c>
    </row>
    <row r="606" spans="1:26" x14ac:dyDescent="0.2">
      <c r="A606">
        <v>359</v>
      </c>
      <c r="B606" t="b">
        <v>1</v>
      </c>
      <c r="C606" t="s">
        <v>326</v>
      </c>
      <c r="D606">
        <v>54.28</v>
      </c>
      <c r="E606">
        <v>30.32</v>
      </c>
      <c r="F606">
        <v>11</v>
      </c>
      <c r="G606">
        <v>11</v>
      </c>
      <c r="H606" t="s">
        <v>33</v>
      </c>
      <c r="I606">
        <v>9.2740600000000004</v>
      </c>
      <c r="J606">
        <v>9.1585099999999997</v>
      </c>
      <c r="K606">
        <v>9.1816800000000001</v>
      </c>
      <c r="L606">
        <v>8.7079900000000006</v>
      </c>
      <c r="M606">
        <v>8.5378100000000003</v>
      </c>
      <c r="N606">
        <v>8.81386</v>
      </c>
      <c r="O606">
        <v>8.2883300000000002</v>
      </c>
      <c r="P606">
        <v>8.4569799999999997</v>
      </c>
      <c r="Q606">
        <v>8.7055199999999999</v>
      </c>
      <c r="R606">
        <v>8.90503</v>
      </c>
      <c r="S606">
        <v>10.501300000000001</v>
      </c>
      <c r="T606">
        <v>10.125999999999999</v>
      </c>
      <c r="U606">
        <v>8.6822300000000006</v>
      </c>
      <c r="V606">
        <v>8.2931100000000004</v>
      </c>
      <c r="W606">
        <v>9.4497800000000005</v>
      </c>
      <c r="X606">
        <v>9.5484799999999996</v>
      </c>
      <c r="Y606">
        <f t="shared" si="18"/>
        <v>0.10159158405007512</v>
      </c>
      <c r="Z606">
        <f t="shared" si="19"/>
        <v>-0.47402875000000044</v>
      </c>
    </row>
    <row r="607" spans="1:26" x14ac:dyDescent="0.2">
      <c r="A607">
        <v>562</v>
      </c>
      <c r="B607" t="b">
        <v>1</v>
      </c>
      <c r="C607" t="s">
        <v>398</v>
      </c>
      <c r="D607">
        <v>40.450000000000003</v>
      </c>
      <c r="E607">
        <v>16.079999999999998</v>
      </c>
      <c r="F607">
        <v>8</v>
      </c>
      <c r="G607">
        <v>8</v>
      </c>
      <c r="H607" t="s">
        <v>33</v>
      </c>
      <c r="I607">
        <v>9.5261499999999995</v>
      </c>
      <c r="J607">
        <v>9.7017100000000003</v>
      </c>
      <c r="K607">
        <v>9.2123100000000004</v>
      </c>
      <c r="L607">
        <v>9.0509299999999993</v>
      </c>
      <c r="M607">
        <v>9.03843</v>
      </c>
      <c r="N607">
        <v>8.3961000000000006</v>
      </c>
      <c r="O607">
        <v>7.8033200000000003</v>
      </c>
      <c r="P607">
        <v>7.6260500000000002</v>
      </c>
      <c r="Q607">
        <v>7.3408899999999999</v>
      </c>
      <c r="R607">
        <v>7.4565700000000001</v>
      </c>
      <c r="S607">
        <v>7.5737800000000002</v>
      </c>
      <c r="T607">
        <v>8.0839099999999995</v>
      </c>
      <c r="U607">
        <v>8.7947699999999998</v>
      </c>
      <c r="V607">
        <v>8.5980899999999991</v>
      </c>
      <c r="W607">
        <v>8.5156700000000001</v>
      </c>
      <c r="X607">
        <v>8.1316000000000006</v>
      </c>
      <c r="Y607">
        <f t="shared" si="18"/>
        <v>0.10163347892862823</v>
      </c>
      <c r="Z607">
        <f t="shared" si="19"/>
        <v>0.73246499999999948</v>
      </c>
    </row>
    <row r="608" spans="1:26" x14ac:dyDescent="0.2">
      <c r="A608">
        <v>989</v>
      </c>
      <c r="B608" t="b">
        <v>1</v>
      </c>
      <c r="C608" t="s">
        <v>3012</v>
      </c>
      <c r="D608">
        <v>65.66</v>
      </c>
      <c r="E608">
        <v>10.53</v>
      </c>
      <c r="F608">
        <v>3</v>
      </c>
      <c r="G608">
        <v>3</v>
      </c>
      <c r="I608">
        <v>6.3635400000000004</v>
      </c>
      <c r="J608">
        <v>4.6034699999999997</v>
      </c>
      <c r="K608">
        <v>5.06257</v>
      </c>
      <c r="L608">
        <v>5.5090300000000001</v>
      </c>
      <c r="M608">
        <v>4.4628899999999998</v>
      </c>
      <c r="N608">
        <v>4.5300099999999999</v>
      </c>
      <c r="O608">
        <v>4.5116199999999997</v>
      </c>
      <c r="P608">
        <v>4.6143000000000001</v>
      </c>
      <c r="Q608">
        <v>7.8007999999999997</v>
      </c>
      <c r="R608">
        <v>7.4111599999999997</v>
      </c>
      <c r="S608">
        <v>4.7686299999999999</v>
      </c>
      <c r="T608">
        <v>4.8341500000000002</v>
      </c>
      <c r="U608">
        <v>5.0949099999999996</v>
      </c>
      <c r="V608">
        <v>4.6338200000000001</v>
      </c>
      <c r="W608">
        <v>4.5578799999999999</v>
      </c>
      <c r="X608">
        <v>6.0354900000000002</v>
      </c>
      <c r="Y608">
        <f t="shared" si="18"/>
        <v>0.10213673344722293</v>
      </c>
      <c r="Z608">
        <f t="shared" si="19"/>
        <v>-0.68492625000000018</v>
      </c>
    </row>
    <row r="609" spans="1:26" x14ac:dyDescent="0.2">
      <c r="A609">
        <v>190</v>
      </c>
      <c r="B609" t="b">
        <v>1</v>
      </c>
      <c r="C609" t="s">
        <v>2482</v>
      </c>
      <c r="D609">
        <v>25.15</v>
      </c>
      <c r="E609">
        <v>26.53</v>
      </c>
      <c r="F609">
        <v>19</v>
      </c>
      <c r="G609">
        <v>17</v>
      </c>
      <c r="H609" t="s">
        <v>92</v>
      </c>
      <c r="I609">
        <v>10.4733</v>
      </c>
      <c r="J609">
        <v>10.3271</v>
      </c>
      <c r="K609">
        <v>12.003299999999999</v>
      </c>
      <c r="L609">
        <v>11.9902</v>
      </c>
      <c r="M609">
        <v>9.6274800000000003</v>
      </c>
      <c r="N609">
        <v>9.9917499999999997</v>
      </c>
      <c r="O609">
        <v>9.6748499999999993</v>
      </c>
      <c r="P609">
        <v>10.3111</v>
      </c>
      <c r="Q609">
        <v>12.1037</v>
      </c>
      <c r="R609">
        <v>12.0289</v>
      </c>
      <c r="S609">
        <v>10.916399999999999</v>
      </c>
      <c r="T609">
        <v>11.124499999999999</v>
      </c>
      <c r="U609">
        <v>11.422700000000001</v>
      </c>
      <c r="V609">
        <v>10.6922</v>
      </c>
      <c r="W609">
        <v>11.177099999999999</v>
      </c>
      <c r="X609">
        <v>11.216799999999999</v>
      </c>
      <c r="Y609">
        <f t="shared" si="18"/>
        <v>0.10277720830561658</v>
      </c>
      <c r="Z609">
        <f t="shared" si="19"/>
        <v>-0.78540250000000178</v>
      </c>
    </row>
    <row r="610" spans="1:26" x14ac:dyDescent="0.2">
      <c r="A610">
        <v>722</v>
      </c>
      <c r="B610" t="b">
        <v>1</v>
      </c>
      <c r="C610" t="s">
        <v>2382</v>
      </c>
      <c r="D610">
        <v>25.97</v>
      </c>
      <c r="E610">
        <v>6.87</v>
      </c>
      <c r="F610">
        <v>5</v>
      </c>
      <c r="G610">
        <v>5</v>
      </c>
      <c r="I610">
        <v>10.4238</v>
      </c>
      <c r="J610">
        <v>8.0220199999999995</v>
      </c>
      <c r="K610">
        <v>8.3509399999999996</v>
      </c>
      <c r="L610">
        <v>9.4038199999999996</v>
      </c>
      <c r="M610">
        <v>8.1716700000000007</v>
      </c>
      <c r="N610">
        <v>7.5843100000000003</v>
      </c>
      <c r="O610">
        <v>7.1111800000000001</v>
      </c>
      <c r="P610">
        <v>6.5527199999999999</v>
      </c>
      <c r="Q610">
        <v>9.4082100000000004</v>
      </c>
      <c r="R610">
        <v>9.5402900000000006</v>
      </c>
      <c r="S610">
        <v>8.9548100000000002</v>
      </c>
      <c r="T610">
        <v>8.3686600000000002</v>
      </c>
      <c r="U610">
        <v>8.5478000000000005</v>
      </c>
      <c r="V610">
        <v>7.9899300000000002</v>
      </c>
      <c r="W610">
        <v>7.8024899999999997</v>
      </c>
      <c r="X610">
        <v>8.3721999999999994</v>
      </c>
      <c r="Y610">
        <f t="shared" si="18"/>
        <v>0.10325474052891437</v>
      </c>
      <c r="Z610">
        <f t="shared" si="19"/>
        <v>-0.42049125000000132</v>
      </c>
    </row>
    <row r="611" spans="1:26" x14ac:dyDescent="0.2">
      <c r="A611">
        <v>32</v>
      </c>
      <c r="B611" t="b">
        <v>1</v>
      </c>
      <c r="C611" t="s">
        <v>1179</v>
      </c>
      <c r="D611">
        <v>20.89</v>
      </c>
      <c r="E611">
        <v>22.76</v>
      </c>
      <c r="F611">
        <v>49</v>
      </c>
      <c r="G611">
        <v>45</v>
      </c>
      <c r="H611" t="s">
        <v>92</v>
      </c>
      <c r="I611">
        <v>10.4132</v>
      </c>
      <c r="J611">
        <v>11.946199999999999</v>
      </c>
      <c r="K611">
        <v>8.7609399999999997</v>
      </c>
      <c r="L611">
        <v>8.8627300000000009</v>
      </c>
      <c r="M611">
        <v>6.4216300000000004</v>
      </c>
      <c r="N611">
        <v>11.0268</v>
      </c>
      <c r="O611">
        <v>6.4394299999999998</v>
      </c>
      <c r="P611">
        <v>6.6050300000000002</v>
      </c>
      <c r="Q611">
        <v>11.123699999999999</v>
      </c>
      <c r="R611">
        <v>11.0563</v>
      </c>
      <c r="S611">
        <v>9.2271099999999997</v>
      </c>
      <c r="T611">
        <v>9.3398699999999995</v>
      </c>
      <c r="U611">
        <v>10.7136</v>
      </c>
      <c r="V611">
        <v>10.5283</v>
      </c>
      <c r="W611">
        <v>10.342599999999999</v>
      </c>
      <c r="X611">
        <v>9.6421799999999998</v>
      </c>
      <c r="Y611">
        <f t="shared" si="18"/>
        <v>0.1035321160648681</v>
      </c>
      <c r="Z611">
        <f t="shared" si="19"/>
        <v>-1.4372124999999993</v>
      </c>
    </row>
    <row r="612" spans="1:26" x14ac:dyDescent="0.2">
      <c r="A612">
        <v>181</v>
      </c>
      <c r="B612" t="b">
        <v>1</v>
      </c>
      <c r="C612" t="s">
        <v>879</v>
      </c>
      <c r="D612">
        <v>72.08</v>
      </c>
      <c r="E612">
        <v>23.55</v>
      </c>
      <c r="F612">
        <v>16</v>
      </c>
      <c r="G612">
        <v>16</v>
      </c>
      <c r="H612" t="s">
        <v>92</v>
      </c>
      <c r="I612">
        <v>11.4353</v>
      </c>
      <c r="J612">
        <v>11.2331</v>
      </c>
      <c r="K612">
        <v>11.030099999999999</v>
      </c>
      <c r="L612">
        <v>10.614800000000001</v>
      </c>
      <c r="M612">
        <v>10.760199999999999</v>
      </c>
      <c r="N612">
        <v>10.9076</v>
      </c>
      <c r="O612">
        <v>9.7973700000000008</v>
      </c>
      <c r="P612">
        <v>9.9160799999999991</v>
      </c>
      <c r="Q612">
        <v>10.269399999999999</v>
      </c>
      <c r="R612">
        <v>10.509399999999999</v>
      </c>
      <c r="S612">
        <v>11.406599999999999</v>
      </c>
      <c r="T612">
        <v>11.454700000000001</v>
      </c>
      <c r="U612">
        <v>11.679500000000001</v>
      </c>
      <c r="V612">
        <v>11.0991</v>
      </c>
      <c r="W612">
        <v>10.8969</v>
      </c>
      <c r="X612">
        <v>11.370100000000001</v>
      </c>
      <c r="Y612">
        <f t="shared" si="18"/>
        <v>0.10386161699384776</v>
      </c>
      <c r="Z612">
        <f t="shared" si="19"/>
        <v>-0.37389375000000058</v>
      </c>
    </row>
    <row r="613" spans="1:26" x14ac:dyDescent="0.2">
      <c r="A613">
        <v>208</v>
      </c>
      <c r="B613" t="b">
        <v>1</v>
      </c>
      <c r="C613" t="s">
        <v>1059</v>
      </c>
      <c r="D613">
        <v>10.26</v>
      </c>
      <c r="E613">
        <v>20.309999999999999</v>
      </c>
      <c r="F613">
        <v>18</v>
      </c>
      <c r="G613">
        <v>18</v>
      </c>
      <c r="H613" t="s">
        <v>33</v>
      </c>
      <c r="I613">
        <v>7.3589000000000002</v>
      </c>
      <c r="J613">
        <v>7.1463200000000002</v>
      </c>
      <c r="K613">
        <v>7.3400499999999997</v>
      </c>
      <c r="L613">
        <v>7.5634199999999998</v>
      </c>
      <c r="M613">
        <v>6.8120099999999999</v>
      </c>
      <c r="N613">
        <v>6.9378000000000002</v>
      </c>
      <c r="O613">
        <v>10.0053</v>
      </c>
      <c r="P613">
        <v>10.203099999999999</v>
      </c>
      <c r="Q613">
        <v>6.8479900000000002</v>
      </c>
      <c r="R613">
        <v>7.0377599999999996</v>
      </c>
      <c r="S613">
        <v>7.7180400000000002</v>
      </c>
      <c r="T613">
        <v>7.2611299999999996</v>
      </c>
      <c r="U613">
        <v>6.4561999999999999</v>
      </c>
      <c r="V613">
        <v>6.6615200000000003</v>
      </c>
      <c r="W613">
        <v>6.6785899999999998</v>
      </c>
      <c r="X613">
        <v>6.8917400000000004</v>
      </c>
      <c r="Y613">
        <f t="shared" si="18"/>
        <v>0.10695509508707783</v>
      </c>
      <c r="Z613">
        <f t="shared" si="19"/>
        <v>0.97674124999999989</v>
      </c>
    </row>
    <row r="614" spans="1:26" x14ac:dyDescent="0.2">
      <c r="A614">
        <v>693</v>
      </c>
      <c r="B614" t="b">
        <v>1</v>
      </c>
      <c r="C614" t="s">
        <v>1358</v>
      </c>
      <c r="D614">
        <v>17.03</v>
      </c>
      <c r="E614">
        <v>20.96</v>
      </c>
      <c r="F614">
        <v>5</v>
      </c>
      <c r="G614">
        <v>5</v>
      </c>
      <c r="I614">
        <v>9.0631000000000004</v>
      </c>
      <c r="J614">
        <v>8.3051600000000008</v>
      </c>
      <c r="K614">
        <v>8.5510800000000007</v>
      </c>
      <c r="L614">
        <v>8.2556899999999995</v>
      </c>
      <c r="M614">
        <v>7.5510599999999997</v>
      </c>
      <c r="N614">
        <v>7.4258800000000003</v>
      </c>
      <c r="O614">
        <v>8.1303999999999998</v>
      </c>
      <c r="P614">
        <v>7.3335600000000003</v>
      </c>
      <c r="Q614">
        <v>7.0224000000000002</v>
      </c>
      <c r="R614">
        <v>7.4026899999999998</v>
      </c>
      <c r="S614">
        <v>7.02963</v>
      </c>
      <c r="T614">
        <v>7.58941</v>
      </c>
      <c r="U614">
        <v>7.6316300000000004</v>
      </c>
      <c r="V614">
        <v>6.8026799999999996</v>
      </c>
      <c r="W614">
        <v>7.9170699999999998</v>
      </c>
      <c r="X614">
        <v>8.4449799999999993</v>
      </c>
      <c r="Y614">
        <f t="shared" si="18"/>
        <v>0.10910945112562523</v>
      </c>
      <c r="Z614">
        <f t="shared" si="19"/>
        <v>0.59692999999999952</v>
      </c>
    </row>
    <row r="615" spans="1:26" x14ac:dyDescent="0.2">
      <c r="A615">
        <v>742</v>
      </c>
      <c r="B615" t="b">
        <v>1</v>
      </c>
      <c r="C615" t="s">
        <v>1051</v>
      </c>
      <c r="D615">
        <v>1.68</v>
      </c>
      <c r="E615">
        <v>11.32</v>
      </c>
      <c r="F615">
        <v>6</v>
      </c>
      <c r="G615">
        <v>6</v>
      </c>
      <c r="I615">
        <v>8.9245599999999996</v>
      </c>
      <c r="J615">
        <v>8.8675899999999999</v>
      </c>
      <c r="K615">
        <v>9.2781199999999995</v>
      </c>
      <c r="L615">
        <v>9.2736800000000006</v>
      </c>
      <c r="M615">
        <v>8.1074300000000008</v>
      </c>
      <c r="N615">
        <v>7.8412499999999996</v>
      </c>
      <c r="O615">
        <v>6.4180000000000001</v>
      </c>
      <c r="P615">
        <v>7.1733599999999997</v>
      </c>
      <c r="Q615">
        <v>8.5655999999999999</v>
      </c>
      <c r="R615">
        <v>8.5855599999999992</v>
      </c>
      <c r="S615">
        <v>4.7501199999999999</v>
      </c>
      <c r="T615">
        <v>6.9222099999999998</v>
      </c>
      <c r="U615">
        <v>6.5327599999999997</v>
      </c>
      <c r="V615">
        <v>6.7604699999999998</v>
      </c>
      <c r="W615">
        <v>7.1180199999999996</v>
      </c>
      <c r="X615">
        <v>7.6365600000000002</v>
      </c>
      <c r="Y615">
        <f t="shared" si="18"/>
        <v>0.10985912303322978</v>
      </c>
      <c r="Z615">
        <f t="shared" si="19"/>
        <v>1.1265862499999999</v>
      </c>
    </row>
    <row r="616" spans="1:26" x14ac:dyDescent="0.2">
      <c r="A616">
        <v>787</v>
      </c>
      <c r="B616" t="b">
        <v>1</v>
      </c>
      <c r="C616" t="s">
        <v>887</v>
      </c>
      <c r="D616">
        <v>20.58</v>
      </c>
      <c r="E616">
        <v>6.22</v>
      </c>
      <c r="F616">
        <v>3</v>
      </c>
      <c r="G616">
        <v>3</v>
      </c>
      <c r="H616" t="s">
        <v>33</v>
      </c>
      <c r="I616">
        <v>9.7369900000000005</v>
      </c>
      <c r="J616">
        <v>7.4784800000000002</v>
      </c>
      <c r="K616">
        <v>6.5126099999999996</v>
      </c>
      <c r="L616">
        <v>6.4289899999999998</v>
      </c>
      <c r="M616">
        <v>5.5302699999999998</v>
      </c>
      <c r="N616">
        <v>8.5233100000000004</v>
      </c>
      <c r="O616">
        <v>5.3737199999999996</v>
      </c>
      <c r="P616">
        <v>5.10928</v>
      </c>
      <c r="Q616">
        <v>7.3687199999999997</v>
      </c>
      <c r="R616">
        <v>7.2031700000000001</v>
      </c>
      <c r="S616">
        <v>7.2465400000000004</v>
      </c>
      <c r="T616">
        <v>7.37378</v>
      </c>
      <c r="U616">
        <v>6.8975299999999997</v>
      </c>
      <c r="V616">
        <v>7.0863699999999996</v>
      </c>
      <c r="W616">
        <v>7.3796999999999997</v>
      </c>
      <c r="X616">
        <v>7.8624599999999996</v>
      </c>
      <c r="Y616">
        <f t="shared" si="18"/>
        <v>0.11078708364098822</v>
      </c>
      <c r="Z616">
        <f t="shared" si="19"/>
        <v>-0.4655775000000002</v>
      </c>
    </row>
    <row r="617" spans="1:26" x14ac:dyDescent="0.2">
      <c r="A617">
        <v>166</v>
      </c>
      <c r="B617" t="b">
        <v>1</v>
      </c>
      <c r="C617" t="s">
        <v>1638</v>
      </c>
      <c r="D617">
        <v>37.9</v>
      </c>
      <c r="E617">
        <v>19.55</v>
      </c>
      <c r="F617">
        <v>20</v>
      </c>
      <c r="G617">
        <v>14</v>
      </c>
      <c r="H617" t="s">
        <v>92</v>
      </c>
      <c r="I617">
        <v>8.92056</v>
      </c>
      <c r="J617">
        <v>9.6702600000000007</v>
      </c>
      <c r="K617">
        <v>8.8343100000000003</v>
      </c>
      <c r="L617">
        <v>10.3622</v>
      </c>
      <c r="M617">
        <v>8.9522999999999993</v>
      </c>
      <c r="N617">
        <v>7.9765499999999996</v>
      </c>
      <c r="O617">
        <v>7.9462200000000003</v>
      </c>
      <c r="P617">
        <v>7.50251</v>
      </c>
      <c r="Q617">
        <v>9.9751799999999999</v>
      </c>
      <c r="R617">
        <v>9.7886100000000003</v>
      </c>
      <c r="S617">
        <v>10.773999999999999</v>
      </c>
      <c r="T617">
        <v>9.34863</v>
      </c>
      <c r="U617">
        <v>9.2846399999999996</v>
      </c>
      <c r="V617">
        <v>8.6537299999999995</v>
      </c>
      <c r="W617">
        <v>9.0710599999999992</v>
      </c>
      <c r="X617">
        <v>9.3853000000000009</v>
      </c>
      <c r="Y617">
        <f t="shared" si="18"/>
        <v>0.11114371600546039</v>
      </c>
      <c r="Z617">
        <f t="shared" si="19"/>
        <v>-0.76452999999999882</v>
      </c>
    </row>
    <row r="618" spans="1:26" x14ac:dyDescent="0.2">
      <c r="A618">
        <v>673</v>
      </c>
      <c r="B618" t="b">
        <v>1</v>
      </c>
      <c r="C618" t="s">
        <v>108</v>
      </c>
      <c r="D618">
        <v>63.52</v>
      </c>
      <c r="E618">
        <v>34.619999999999997</v>
      </c>
      <c r="F618">
        <v>6</v>
      </c>
      <c r="G618">
        <v>6</v>
      </c>
      <c r="H618" t="s">
        <v>33</v>
      </c>
      <c r="I618">
        <v>6.5637999999999996</v>
      </c>
      <c r="J618">
        <v>5.9958200000000001</v>
      </c>
      <c r="K618">
        <v>5.33413</v>
      </c>
      <c r="L618">
        <v>5.4840799999999996</v>
      </c>
      <c r="M618">
        <v>4.9708300000000003</v>
      </c>
      <c r="N618">
        <v>7.9765199999999998</v>
      </c>
      <c r="O618">
        <v>6.3906999999999998</v>
      </c>
      <c r="P618">
        <v>7.7118399999999996</v>
      </c>
      <c r="Q618">
        <v>6.6021200000000002</v>
      </c>
      <c r="R618">
        <v>6.2939800000000004</v>
      </c>
      <c r="S618">
        <v>7.0665100000000001</v>
      </c>
      <c r="T618">
        <v>7.0894599999999999</v>
      </c>
      <c r="U618">
        <v>7.8378699999999997</v>
      </c>
      <c r="V618">
        <v>8.0462399999999992</v>
      </c>
      <c r="W618">
        <v>7.1671899999999997</v>
      </c>
      <c r="X618">
        <v>6.9544899999999998</v>
      </c>
      <c r="Y618">
        <f t="shared" si="18"/>
        <v>0.11207740804951512</v>
      </c>
      <c r="Z618">
        <f t="shared" si="19"/>
        <v>-0.82876749999999966</v>
      </c>
    </row>
    <row r="619" spans="1:26" x14ac:dyDescent="0.2">
      <c r="A619">
        <v>357</v>
      </c>
      <c r="B619" t="b">
        <v>1</v>
      </c>
      <c r="C619" t="s">
        <v>523</v>
      </c>
      <c r="D619">
        <v>5.9</v>
      </c>
      <c r="E619">
        <v>18.739999999999998</v>
      </c>
      <c r="F619">
        <v>12</v>
      </c>
      <c r="G619">
        <v>12</v>
      </c>
      <c r="H619" t="s">
        <v>33</v>
      </c>
      <c r="I619">
        <v>10.6151</v>
      </c>
      <c r="J619">
        <v>10.661300000000001</v>
      </c>
      <c r="K619">
        <v>9.71889</v>
      </c>
      <c r="L619">
        <v>10.9232</v>
      </c>
      <c r="M619">
        <v>8.8193800000000007</v>
      </c>
      <c r="N619">
        <v>9.7675300000000007</v>
      </c>
      <c r="O619">
        <v>7.9879499999999997</v>
      </c>
      <c r="P619">
        <v>9.4773499999999995</v>
      </c>
      <c r="Q619">
        <v>9.6985200000000003</v>
      </c>
      <c r="R619">
        <v>9.7815899999999996</v>
      </c>
      <c r="S619">
        <v>8.6188599999999997</v>
      </c>
      <c r="T619">
        <v>8.8868100000000005</v>
      </c>
      <c r="U619">
        <v>8.4160299999999992</v>
      </c>
      <c r="V619">
        <v>7.73916</v>
      </c>
      <c r="W619">
        <v>8.9140099999999993</v>
      </c>
      <c r="X619">
        <v>8.7033699999999996</v>
      </c>
      <c r="Y619">
        <f t="shared" si="18"/>
        <v>0.11340848422426406</v>
      </c>
      <c r="Z619">
        <f t="shared" si="19"/>
        <v>0.90154375000000009</v>
      </c>
    </row>
    <row r="620" spans="1:26" x14ac:dyDescent="0.2">
      <c r="A620">
        <v>410</v>
      </c>
      <c r="B620" t="b">
        <v>1</v>
      </c>
      <c r="C620" t="s">
        <v>37</v>
      </c>
      <c r="D620">
        <v>42.16</v>
      </c>
      <c r="E620">
        <v>10.5</v>
      </c>
      <c r="F620">
        <v>9</v>
      </c>
      <c r="G620">
        <v>3</v>
      </c>
      <c r="I620">
        <v>8.7357499999999995</v>
      </c>
      <c r="J620">
        <v>10.5054</v>
      </c>
      <c r="K620">
        <v>10.3186</v>
      </c>
      <c r="L620">
        <v>10.182700000000001</v>
      </c>
      <c r="M620">
        <v>13.1242</v>
      </c>
      <c r="N620">
        <v>13.244199999999999</v>
      </c>
      <c r="O620">
        <v>10.6707</v>
      </c>
      <c r="P620">
        <v>10.712</v>
      </c>
      <c r="Q620">
        <v>8.1821900000000003</v>
      </c>
      <c r="R620">
        <v>8.2042000000000002</v>
      </c>
      <c r="S620">
        <v>7.5135300000000003</v>
      </c>
      <c r="T620">
        <v>7.9029600000000002</v>
      </c>
      <c r="U620">
        <v>11.9382</v>
      </c>
      <c r="V620">
        <v>11.708600000000001</v>
      </c>
      <c r="W620">
        <v>11.1896</v>
      </c>
      <c r="X620">
        <v>11.615</v>
      </c>
      <c r="Y620">
        <f t="shared" si="18"/>
        <v>0.11360711856825391</v>
      </c>
      <c r="Z620">
        <f t="shared" si="19"/>
        <v>1.1549087500000006</v>
      </c>
    </row>
    <row r="621" spans="1:26" x14ac:dyDescent="0.2">
      <c r="A621">
        <v>526</v>
      </c>
      <c r="B621" t="b">
        <v>1</v>
      </c>
      <c r="C621" t="s">
        <v>1574</v>
      </c>
      <c r="D621">
        <v>29.65</v>
      </c>
      <c r="E621">
        <v>26.67</v>
      </c>
      <c r="F621">
        <v>9</v>
      </c>
      <c r="G621">
        <v>9</v>
      </c>
      <c r="H621" t="s">
        <v>33</v>
      </c>
      <c r="I621">
        <v>10.541600000000001</v>
      </c>
      <c r="J621">
        <v>10.217599999999999</v>
      </c>
      <c r="K621">
        <v>9.7904300000000006</v>
      </c>
      <c r="L621">
        <v>9.6582000000000008</v>
      </c>
      <c r="M621">
        <v>9.5607799999999994</v>
      </c>
      <c r="N621">
        <v>9.1993299999999998</v>
      </c>
      <c r="O621">
        <v>8.6688299999999998</v>
      </c>
      <c r="P621">
        <v>8.53796</v>
      </c>
      <c r="Q621">
        <v>8.7195800000000006</v>
      </c>
      <c r="R621">
        <v>9.0727100000000007</v>
      </c>
      <c r="S621">
        <v>8.7418899999999997</v>
      </c>
      <c r="T621">
        <v>9.3092500000000005</v>
      </c>
      <c r="U621">
        <v>9.1148100000000003</v>
      </c>
      <c r="V621">
        <v>8.8567699999999991</v>
      </c>
      <c r="W621">
        <v>8.7153500000000008</v>
      </c>
      <c r="X621">
        <v>8.9904299999999999</v>
      </c>
      <c r="Y621">
        <f t="shared" si="18"/>
        <v>0.11363628322087976</v>
      </c>
      <c r="Z621">
        <f t="shared" si="19"/>
        <v>0.58174250000000072</v>
      </c>
    </row>
    <row r="622" spans="1:26" x14ac:dyDescent="0.2">
      <c r="A622">
        <v>624</v>
      </c>
      <c r="B622" t="b">
        <v>1</v>
      </c>
      <c r="C622" t="s">
        <v>2218</v>
      </c>
      <c r="D622">
        <v>22.42</v>
      </c>
      <c r="E622">
        <v>9.9700000000000006</v>
      </c>
      <c r="F622">
        <v>6</v>
      </c>
      <c r="G622">
        <v>6</v>
      </c>
      <c r="H622" t="s">
        <v>33</v>
      </c>
      <c r="I622">
        <v>7.2630100000000004</v>
      </c>
      <c r="J622">
        <v>9.1201100000000004</v>
      </c>
      <c r="K622">
        <v>8.7020199999999992</v>
      </c>
      <c r="L622">
        <v>8.6682299999999994</v>
      </c>
      <c r="M622">
        <v>8.7047699999999999</v>
      </c>
      <c r="N622">
        <v>8.7980400000000003</v>
      </c>
      <c r="O622">
        <v>6.6797199999999997</v>
      </c>
      <c r="P622">
        <v>8.1992100000000008</v>
      </c>
      <c r="Q622">
        <v>7.1124799999999997</v>
      </c>
      <c r="R622">
        <v>7.1616</v>
      </c>
      <c r="S622">
        <v>7.86463</v>
      </c>
      <c r="T622">
        <v>8.1431900000000006</v>
      </c>
      <c r="U622">
        <v>7.9506399999999999</v>
      </c>
      <c r="V622">
        <v>7.9340299999999999</v>
      </c>
      <c r="W622">
        <v>8.4256499999999992</v>
      </c>
      <c r="X622">
        <v>7.8706199999999997</v>
      </c>
      <c r="Y622">
        <f t="shared" si="18"/>
        <v>0.11453681222378859</v>
      </c>
      <c r="Z622">
        <f t="shared" si="19"/>
        <v>0.45903374999999969</v>
      </c>
    </row>
    <row r="623" spans="1:26" x14ac:dyDescent="0.2">
      <c r="A623">
        <v>601</v>
      </c>
      <c r="B623" t="b">
        <v>1</v>
      </c>
      <c r="C623" t="s">
        <v>87</v>
      </c>
      <c r="D623">
        <v>25.08</v>
      </c>
      <c r="E623">
        <v>11.03</v>
      </c>
      <c r="F623">
        <v>7</v>
      </c>
      <c r="G623">
        <v>7</v>
      </c>
      <c r="H623" t="s">
        <v>70</v>
      </c>
      <c r="I623">
        <v>7.6650200000000002</v>
      </c>
      <c r="J623">
        <v>7.7045500000000002</v>
      </c>
      <c r="K623">
        <v>7.5824199999999999</v>
      </c>
      <c r="L623">
        <v>7.79108</v>
      </c>
      <c r="M623">
        <v>7.6693499999999997</v>
      </c>
      <c r="N623">
        <v>6.35006</v>
      </c>
      <c r="O623">
        <v>7.1868499999999997</v>
      </c>
      <c r="P623">
        <v>7.0465</v>
      </c>
      <c r="Q623">
        <v>8.3447600000000008</v>
      </c>
      <c r="R623">
        <v>8.3280700000000003</v>
      </c>
      <c r="S623">
        <v>7.0789099999999996</v>
      </c>
      <c r="T623">
        <v>7.3571799999999996</v>
      </c>
      <c r="U623">
        <v>8.3617799999999995</v>
      </c>
      <c r="V623">
        <v>7.2179900000000004</v>
      </c>
      <c r="W623">
        <v>7.7185199999999998</v>
      </c>
      <c r="X623">
        <v>7.9006800000000004</v>
      </c>
      <c r="Y623">
        <f t="shared" si="18"/>
        <v>0.11586845337290277</v>
      </c>
      <c r="Z623">
        <f t="shared" si="19"/>
        <v>-0.41400750000000031</v>
      </c>
    </row>
    <row r="624" spans="1:26" x14ac:dyDescent="0.2">
      <c r="A624">
        <v>615</v>
      </c>
      <c r="B624" t="b">
        <v>1</v>
      </c>
      <c r="C624" t="s">
        <v>1846</v>
      </c>
      <c r="D624">
        <v>40.799999999999997</v>
      </c>
      <c r="E624">
        <v>18.18</v>
      </c>
      <c r="F624">
        <v>6</v>
      </c>
      <c r="G624">
        <v>6</v>
      </c>
      <c r="H624" t="s">
        <v>33</v>
      </c>
      <c r="I624">
        <v>10.089499999999999</v>
      </c>
      <c r="J624">
        <v>9.6898099999999996</v>
      </c>
      <c r="K624">
        <v>10.3283</v>
      </c>
      <c r="L624">
        <v>10.485200000000001</v>
      </c>
      <c r="M624">
        <v>9.3865099999999995</v>
      </c>
      <c r="N624">
        <v>8.6038899999999998</v>
      </c>
      <c r="O624">
        <v>7.73515</v>
      </c>
      <c r="P624">
        <v>7.6531500000000001</v>
      </c>
      <c r="Q624">
        <v>9.9645899999999994</v>
      </c>
      <c r="R624">
        <v>10.014900000000001</v>
      </c>
      <c r="S624">
        <v>11.878500000000001</v>
      </c>
      <c r="T624">
        <v>11.938599999999999</v>
      </c>
      <c r="U624">
        <v>8.8468300000000006</v>
      </c>
      <c r="V624">
        <v>11.802300000000001</v>
      </c>
      <c r="W624">
        <v>8.3506999999999998</v>
      </c>
      <c r="X624">
        <v>9.2644400000000005</v>
      </c>
      <c r="Y624">
        <f t="shared" si="18"/>
        <v>0.11648760437953259</v>
      </c>
      <c r="Z624">
        <f t="shared" si="19"/>
        <v>-1.0111687500000031</v>
      </c>
    </row>
    <row r="625" spans="1:26" x14ac:dyDescent="0.2">
      <c r="A625">
        <v>99</v>
      </c>
      <c r="B625" t="b">
        <v>1</v>
      </c>
      <c r="C625" t="s">
        <v>1279</v>
      </c>
      <c r="D625">
        <v>36.07</v>
      </c>
      <c r="E625">
        <v>33.950000000000003</v>
      </c>
      <c r="F625">
        <v>25</v>
      </c>
      <c r="G625">
        <v>25</v>
      </c>
      <c r="H625" t="s">
        <v>92</v>
      </c>
      <c r="I625">
        <v>10.981199999999999</v>
      </c>
      <c r="J625">
        <v>11.057399999999999</v>
      </c>
      <c r="K625">
        <v>9.7129499999999993</v>
      </c>
      <c r="L625">
        <v>10.990399999999999</v>
      </c>
      <c r="M625">
        <v>11.303100000000001</v>
      </c>
      <c r="N625">
        <v>9.2027400000000004</v>
      </c>
      <c r="O625">
        <v>7.9206200000000004</v>
      </c>
      <c r="P625">
        <v>9.7240900000000003</v>
      </c>
      <c r="Q625">
        <v>10.570600000000001</v>
      </c>
      <c r="R625">
        <v>10.414199999999999</v>
      </c>
      <c r="S625">
        <v>10.2666</v>
      </c>
      <c r="T625">
        <v>10.371700000000001</v>
      </c>
      <c r="U625">
        <v>11.029400000000001</v>
      </c>
      <c r="V625">
        <v>11.2118</v>
      </c>
      <c r="W625">
        <v>11.524100000000001</v>
      </c>
      <c r="X625">
        <v>11.486599999999999</v>
      </c>
      <c r="Y625">
        <f t="shared" si="18"/>
        <v>0.11707833128767418</v>
      </c>
      <c r="Z625">
        <f t="shared" si="19"/>
        <v>-0.74781250000000021</v>
      </c>
    </row>
    <row r="626" spans="1:26" x14ac:dyDescent="0.2">
      <c r="A626">
        <v>354</v>
      </c>
      <c r="B626" t="b">
        <v>1</v>
      </c>
      <c r="C626" t="s">
        <v>1370</v>
      </c>
      <c r="D626">
        <v>15.85</v>
      </c>
      <c r="E626">
        <v>44.44</v>
      </c>
      <c r="F626">
        <v>9</v>
      </c>
      <c r="G626">
        <v>6</v>
      </c>
      <c r="H626" t="s">
        <v>33</v>
      </c>
      <c r="I626">
        <v>11.0075</v>
      </c>
      <c r="J626">
        <v>11.0183</v>
      </c>
      <c r="K626">
        <v>12.0823</v>
      </c>
      <c r="L626">
        <v>11.952299999999999</v>
      </c>
      <c r="M626">
        <v>11.9404</v>
      </c>
      <c r="N626">
        <v>12.199199999999999</v>
      </c>
      <c r="O626">
        <v>10.8253</v>
      </c>
      <c r="P626">
        <v>10.8218</v>
      </c>
      <c r="Q626">
        <v>11.4678</v>
      </c>
      <c r="R626">
        <v>11.479200000000001</v>
      </c>
      <c r="S626">
        <v>10.744199999999999</v>
      </c>
      <c r="T626">
        <v>10.433299999999999</v>
      </c>
      <c r="U626">
        <v>11.241300000000001</v>
      </c>
      <c r="V626">
        <v>10.838699999999999</v>
      </c>
      <c r="W626">
        <v>11.0846</v>
      </c>
      <c r="X626">
        <v>11.3813</v>
      </c>
      <c r="Y626">
        <f t="shared" si="18"/>
        <v>0.12008048991893971</v>
      </c>
      <c r="Z626">
        <f t="shared" si="19"/>
        <v>0.39708750000000137</v>
      </c>
    </row>
    <row r="627" spans="1:26" x14ac:dyDescent="0.2">
      <c r="A627">
        <v>319</v>
      </c>
      <c r="B627" t="b">
        <v>1</v>
      </c>
      <c r="C627" t="s">
        <v>699</v>
      </c>
      <c r="D627">
        <v>14.92</v>
      </c>
      <c r="E627">
        <v>19.260000000000002</v>
      </c>
      <c r="F627">
        <v>13</v>
      </c>
      <c r="G627">
        <v>13</v>
      </c>
      <c r="H627" t="s">
        <v>149</v>
      </c>
      <c r="I627">
        <v>11.130100000000001</v>
      </c>
      <c r="J627">
        <v>11.8642</v>
      </c>
      <c r="K627">
        <v>11.362399999999999</v>
      </c>
      <c r="L627">
        <v>11.6205</v>
      </c>
      <c r="M627">
        <v>13.6195</v>
      </c>
      <c r="N627">
        <v>13.760899999999999</v>
      </c>
      <c r="O627">
        <v>10.5886</v>
      </c>
      <c r="P627">
        <v>10.539099999999999</v>
      </c>
      <c r="Q627">
        <v>10.916399999999999</v>
      </c>
      <c r="R627">
        <v>10.978199999999999</v>
      </c>
      <c r="S627">
        <v>10.456899999999999</v>
      </c>
      <c r="T627">
        <v>10.505800000000001</v>
      </c>
      <c r="U627">
        <v>11.551</v>
      </c>
      <c r="V627">
        <v>11.754799999999999</v>
      </c>
      <c r="W627">
        <v>10.8405</v>
      </c>
      <c r="X627">
        <v>10.947100000000001</v>
      </c>
      <c r="Y627">
        <f t="shared" si="18"/>
        <v>0.1219111494580782</v>
      </c>
      <c r="Z627">
        <f t="shared" si="19"/>
        <v>0.81682499999999969</v>
      </c>
    </row>
    <row r="628" spans="1:26" x14ac:dyDescent="0.2">
      <c r="A628">
        <v>653</v>
      </c>
      <c r="B628" t="b">
        <v>1</v>
      </c>
      <c r="C628" t="s">
        <v>715</v>
      </c>
      <c r="D628">
        <v>34.69</v>
      </c>
      <c r="E628">
        <v>6.75</v>
      </c>
      <c r="F628">
        <v>3</v>
      </c>
      <c r="G628">
        <v>3</v>
      </c>
      <c r="I628">
        <v>6.4484500000000002</v>
      </c>
      <c r="J628">
        <v>5.7813699999999999</v>
      </c>
      <c r="K628">
        <v>6.3885399999999999</v>
      </c>
      <c r="L628">
        <v>5.9620600000000001</v>
      </c>
      <c r="M628">
        <v>6.9860699999999998</v>
      </c>
      <c r="N628">
        <v>5.3949800000000003</v>
      </c>
      <c r="O628">
        <v>4.7379800000000003</v>
      </c>
      <c r="P628">
        <v>4.4598800000000001</v>
      </c>
      <c r="Q628">
        <v>6.8350799999999996</v>
      </c>
      <c r="R628">
        <v>6.8061199999999999</v>
      </c>
      <c r="S628">
        <v>6.3109799999999998</v>
      </c>
      <c r="T628">
        <v>6.4676999999999998</v>
      </c>
      <c r="U628">
        <v>5.8119699999999996</v>
      </c>
      <c r="V628">
        <v>6.4255899999999997</v>
      </c>
      <c r="W628">
        <v>5.5839600000000003</v>
      </c>
      <c r="X628">
        <v>6.2315399999999999</v>
      </c>
      <c r="Y628">
        <f t="shared" si="18"/>
        <v>0.12203978256398904</v>
      </c>
      <c r="Z628">
        <f t="shared" si="19"/>
        <v>-0.53920124999999963</v>
      </c>
    </row>
    <row r="629" spans="1:26" x14ac:dyDescent="0.2">
      <c r="A629">
        <v>480</v>
      </c>
      <c r="B629" t="b">
        <v>1</v>
      </c>
      <c r="C629" t="s">
        <v>1690</v>
      </c>
      <c r="D629">
        <v>34.44</v>
      </c>
      <c r="E629">
        <v>21.68</v>
      </c>
      <c r="F629">
        <v>9</v>
      </c>
      <c r="G629">
        <v>9</v>
      </c>
      <c r="H629" t="s">
        <v>33</v>
      </c>
      <c r="I629">
        <v>9.8366900000000008</v>
      </c>
      <c r="J629">
        <v>6.9612400000000001</v>
      </c>
      <c r="K629">
        <v>8.0089199999999998</v>
      </c>
      <c r="L629">
        <v>7.8736100000000002</v>
      </c>
      <c r="M629">
        <v>9.3984299999999994</v>
      </c>
      <c r="N629">
        <v>8.0805699999999998</v>
      </c>
      <c r="O629">
        <v>6.60975</v>
      </c>
      <c r="P629">
        <v>7.5211600000000001</v>
      </c>
      <c r="Q629">
        <v>7.5926</v>
      </c>
      <c r="R629">
        <v>7.9125199999999998</v>
      </c>
      <c r="S629">
        <v>7.6522899999999998</v>
      </c>
      <c r="T629">
        <v>8.4141700000000004</v>
      </c>
      <c r="U629">
        <v>9.1854099999999992</v>
      </c>
      <c r="V629">
        <v>9.1617300000000004</v>
      </c>
      <c r="W629">
        <v>8.7905800000000003</v>
      </c>
      <c r="X629">
        <v>9.1108600000000006</v>
      </c>
      <c r="Y629">
        <f t="shared" si="18"/>
        <v>0.12218454183455547</v>
      </c>
      <c r="Z629">
        <f t="shared" si="19"/>
        <v>-0.44122374999999892</v>
      </c>
    </row>
    <row r="630" spans="1:26" x14ac:dyDescent="0.2">
      <c r="A630">
        <v>392</v>
      </c>
      <c r="B630" t="b">
        <v>1</v>
      </c>
      <c r="C630" t="s">
        <v>2054</v>
      </c>
      <c r="D630">
        <v>14.4</v>
      </c>
      <c r="E630">
        <v>21.53</v>
      </c>
      <c r="F630">
        <v>10</v>
      </c>
      <c r="G630">
        <v>10</v>
      </c>
      <c r="H630" t="s">
        <v>92</v>
      </c>
      <c r="I630">
        <v>10.2158</v>
      </c>
      <c r="J630">
        <v>10.613300000000001</v>
      </c>
      <c r="K630">
        <v>9.7183200000000003</v>
      </c>
      <c r="L630">
        <v>9.65</v>
      </c>
      <c r="M630">
        <v>9.9486600000000003</v>
      </c>
      <c r="N630">
        <v>9.9238400000000002</v>
      </c>
      <c r="O630">
        <v>8.8229600000000001</v>
      </c>
      <c r="P630">
        <v>8.7829099999999993</v>
      </c>
      <c r="Q630">
        <v>10.1524</v>
      </c>
      <c r="R630">
        <v>10.1485</v>
      </c>
      <c r="S630">
        <v>9.7226199999999992</v>
      </c>
      <c r="T630">
        <v>9.1034100000000002</v>
      </c>
      <c r="U630">
        <v>8.4070699999999992</v>
      </c>
      <c r="V630">
        <v>6.9372999999999996</v>
      </c>
      <c r="W630">
        <v>8.2942099999999996</v>
      </c>
      <c r="X630">
        <v>8.0522200000000002</v>
      </c>
      <c r="Y630">
        <f t="shared" si="18"/>
        <v>0.1223628898392739</v>
      </c>
      <c r="Z630">
        <f t="shared" si="19"/>
        <v>0.85725749999999934</v>
      </c>
    </row>
    <row r="631" spans="1:26" x14ac:dyDescent="0.2">
      <c r="A631">
        <v>242</v>
      </c>
      <c r="B631" t="b">
        <v>1</v>
      </c>
      <c r="C631" t="s">
        <v>3554</v>
      </c>
      <c r="D631">
        <v>9.5500000000000007</v>
      </c>
      <c r="E631">
        <v>18.57</v>
      </c>
      <c r="F631">
        <v>13</v>
      </c>
      <c r="G631">
        <v>13</v>
      </c>
      <c r="H631" t="s">
        <v>33</v>
      </c>
      <c r="I631">
        <v>10.1851</v>
      </c>
      <c r="J631">
        <v>9.8115699999999997</v>
      </c>
      <c r="K631">
        <v>10.7669</v>
      </c>
      <c r="L631">
        <v>10.8558</v>
      </c>
      <c r="M631">
        <v>10.825799999999999</v>
      </c>
      <c r="N631">
        <v>10.533200000000001</v>
      </c>
      <c r="O631">
        <v>8.0972899999999992</v>
      </c>
      <c r="P631">
        <v>9.4048099999999994</v>
      </c>
      <c r="Q631">
        <v>9.4522999999999993</v>
      </c>
      <c r="R631">
        <v>9.4071200000000008</v>
      </c>
      <c r="S631">
        <v>8.5026299999999999</v>
      </c>
      <c r="T631">
        <v>9.23203</v>
      </c>
      <c r="U631">
        <v>9.2441499999999994</v>
      </c>
      <c r="V631">
        <v>9.2139500000000005</v>
      </c>
      <c r="W631">
        <v>9.5171600000000005</v>
      </c>
      <c r="X631">
        <v>10.0458</v>
      </c>
      <c r="Y631">
        <f t="shared" si="18"/>
        <v>0.12422561596075653</v>
      </c>
      <c r="Z631">
        <f t="shared" si="19"/>
        <v>0.73316625000000002</v>
      </c>
    </row>
    <row r="632" spans="1:26" x14ac:dyDescent="0.2">
      <c r="A632">
        <v>580</v>
      </c>
      <c r="B632" t="b">
        <v>1</v>
      </c>
      <c r="C632" t="s">
        <v>3450</v>
      </c>
      <c r="D632">
        <v>32.26</v>
      </c>
      <c r="E632">
        <v>4.5</v>
      </c>
      <c r="F632">
        <v>4</v>
      </c>
      <c r="G632">
        <v>4</v>
      </c>
      <c r="H632" t="s">
        <v>33</v>
      </c>
      <c r="I632">
        <v>7.5457000000000001</v>
      </c>
      <c r="J632">
        <v>7.2936300000000003</v>
      </c>
      <c r="K632">
        <v>9.1088799999999992</v>
      </c>
      <c r="L632">
        <v>8.9253400000000003</v>
      </c>
      <c r="M632">
        <v>7.5354599999999996</v>
      </c>
      <c r="N632">
        <v>7.7399899999999997</v>
      </c>
      <c r="O632">
        <v>7.2184400000000002</v>
      </c>
      <c r="P632">
        <v>7.0187400000000002</v>
      </c>
      <c r="Q632">
        <v>8.3004999999999995</v>
      </c>
      <c r="R632">
        <v>8.2482000000000006</v>
      </c>
      <c r="S632">
        <v>7.99613</v>
      </c>
      <c r="T632">
        <v>8.1787600000000005</v>
      </c>
      <c r="U632">
        <v>8.5865799999999997</v>
      </c>
      <c r="V632">
        <v>8.3715700000000002</v>
      </c>
      <c r="W632">
        <v>8.7960100000000008</v>
      </c>
      <c r="X632">
        <v>8.8492899999999999</v>
      </c>
      <c r="Y632">
        <f t="shared" si="18"/>
        <v>0.12463028678044399</v>
      </c>
      <c r="Z632">
        <f t="shared" si="19"/>
        <v>-0.6176074999999992</v>
      </c>
    </row>
    <row r="633" spans="1:26" x14ac:dyDescent="0.2">
      <c r="A633">
        <v>981</v>
      </c>
      <c r="B633" t="b">
        <v>1</v>
      </c>
      <c r="C633" t="s">
        <v>3734</v>
      </c>
      <c r="D633">
        <v>12.39</v>
      </c>
      <c r="E633">
        <v>7.07</v>
      </c>
      <c r="F633">
        <v>3</v>
      </c>
      <c r="G633">
        <v>3</v>
      </c>
      <c r="I633">
        <v>9.5785599999999995</v>
      </c>
      <c r="J633">
        <v>10.014900000000001</v>
      </c>
      <c r="K633">
        <v>7.7845399999999998</v>
      </c>
      <c r="L633">
        <v>8.7112300000000005</v>
      </c>
      <c r="M633">
        <v>10.9765</v>
      </c>
      <c r="N633">
        <v>11.0693</v>
      </c>
      <c r="O633">
        <v>7.9643199999999998</v>
      </c>
      <c r="P633">
        <v>9.0682500000000008</v>
      </c>
      <c r="Q633">
        <v>9.21265</v>
      </c>
      <c r="R633">
        <v>9.0573899999999998</v>
      </c>
      <c r="S633">
        <v>8.0784400000000005</v>
      </c>
      <c r="T633">
        <v>8.4605899999999998</v>
      </c>
      <c r="U633">
        <v>8.1422399999999993</v>
      </c>
      <c r="V633">
        <v>8.4625800000000009</v>
      </c>
      <c r="W633">
        <v>8.1401000000000003</v>
      </c>
      <c r="X633">
        <v>8.1211000000000002</v>
      </c>
      <c r="Y633">
        <f t="shared" si="18"/>
        <v>0.13058905545854779</v>
      </c>
      <c r="Z633">
        <f t="shared" si="19"/>
        <v>0.93656374999999947</v>
      </c>
    </row>
    <row r="634" spans="1:26" x14ac:dyDescent="0.2">
      <c r="A634">
        <v>860</v>
      </c>
      <c r="B634" t="b">
        <v>1</v>
      </c>
      <c r="C634" t="s">
        <v>811</v>
      </c>
      <c r="D634">
        <v>109.4</v>
      </c>
      <c r="E634">
        <v>6.16</v>
      </c>
      <c r="F634">
        <v>4</v>
      </c>
      <c r="G634">
        <v>4</v>
      </c>
      <c r="H634" t="s">
        <v>158</v>
      </c>
      <c r="I634">
        <v>5.5495900000000002</v>
      </c>
      <c r="J634">
        <v>5.4114100000000001</v>
      </c>
      <c r="K634">
        <v>4.4061500000000002</v>
      </c>
      <c r="L634">
        <v>4.9950000000000001</v>
      </c>
      <c r="M634">
        <v>4.6137300000000003</v>
      </c>
      <c r="N634">
        <v>5.2928699999999997</v>
      </c>
      <c r="O634">
        <v>4.1156800000000002</v>
      </c>
      <c r="P634">
        <v>3.9086599999999998</v>
      </c>
      <c r="Q634">
        <v>7.67502</v>
      </c>
      <c r="R634">
        <v>7.3941499999999998</v>
      </c>
      <c r="S634">
        <v>4.0499499999999999</v>
      </c>
      <c r="T634">
        <v>4.8231400000000004</v>
      </c>
      <c r="U634">
        <v>4.6524299999999998</v>
      </c>
      <c r="V634">
        <v>4.7461500000000001</v>
      </c>
      <c r="W634">
        <v>5.0577399999999999</v>
      </c>
      <c r="X634">
        <v>5.8826000000000001</v>
      </c>
      <c r="Y634">
        <f t="shared" si="18"/>
        <v>0.13110132926118023</v>
      </c>
      <c r="Z634">
        <f t="shared" si="19"/>
        <v>-0.74851125000000085</v>
      </c>
    </row>
    <row r="635" spans="1:26" x14ac:dyDescent="0.2">
      <c r="A635">
        <v>401</v>
      </c>
      <c r="B635" t="b">
        <v>1</v>
      </c>
      <c r="C635" t="s">
        <v>2458</v>
      </c>
      <c r="D635">
        <v>7.15</v>
      </c>
      <c r="E635">
        <v>23.12</v>
      </c>
      <c r="F635">
        <v>9</v>
      </c>
      <c r="G635">
        <v>9</v>
      </c>
      <c r="H635" t="s">
        <v>158</v>
      </c>
      <c r="I635">
        <v>9.8465399999999992</v>
      </c>
      <c r="J635">
        <v>10.016400000000001</v>
      </c>
      <c r="K635">
        <v>9.8142099999999992</v>
      </c>
      <c r="L635">
        <v>9.8899299999999997</v>
      </c>
      <c r="M635">
        <v>9.6344399999999997</v>
      </c>
      <c r="N635">
        <v>10.1965</v>
      </c>
      <c r="O635">
        <v>8.6490799999999997</v>
      </c>
      <c r="P635">
        <v>8.5868699999999993</v>
      </c>
      <c r="Q635">
        <v>10.399800000000001</v>
      </c>
      <c r="R635">
        <v>10.5197</v>
      </c>
      <c r="S635">
        <v>8.2113399999999999</v>
      </c>
      <c r="T635">
        <v>8.9309100000000008</v>
      </c>
      <c r="U635">
        <v>8.7694799999999997</v>
      </c>
      <c r="V635">
        <v>7.6549699999999996</v>
      </c>
      <c r="W635">
        <v>7.8865100000000004</v>
      </c>
      <c r="X635">
        <v>7.8484699999999998</v>
      </c>
      <c r="Y635">
        <f t="shared" si="18"/>
        <v>0.13125848674971474</v>
      </c>
      <c r="Z635">
        <f t="shared" si="19"/>
        <v>0.80159875000000014</v>
      </c>
    </row>
    <row r="636" spans="1:26" x14ac:dyDescent="0.2">
      <c r="A636">
        <v>859</v>
      </c>
      <c r="B636" t="b">
        <v>1</v>
      </c>
      <c r="C636" t="s">
        <v>3730</v>
      </c>
      <c r="D636">
        <v>61.35</v>
      </c>
      <c r="E636">
        <v>12.04</v>
      </c>
      <c r="F636">
        <v>4</v>
      </c>
      <c r="G636">
        <v>4</v>
      </c>
      <c r="H636" t="s">
        <v>33</v>
      </c>
      <c r="I636">
        <v>8.4619300000000006</v>
      </c>
      <c r="J636">
        <v>8.3704300000000007</v>
      </c>
      <c r="K636">
        <v>8.0059100000000001</v>
      </c>
      <c r="L636">
        <v>7.88964</v>
      </c>
      <c r="M636">
        <v>7.0649899999999999</v>
      </c>
      <c r="N636">
        <v>7.3468099999999996</v>
      </c>
      <c r="O636">
        <v>6.34274</v>
      </c>
      <c r="P636">
        <v>6.5658200000000004</v>
      </c>
      <c r="Q636">
        <v>8.5587</v>
      </c>
      <c r="R636">
        <v>8.6396899999999999</v>
      </c>
      <c r="S636">
        <v>8.9393200000000004</v>
      </c>
      <c r="T636">
        <v>8.9765099999999993</v>
      </c>
      <c r="U636">
        <v>6.9137700000000004</v>
      </c>
      <c r="V636">
        <v>7.01485</v>
      </c>
      <c r="W636">
        <v>7.5705999999999998</v>
      </c>
      <c r="X636">
        <v>7.6744500000000002</v>
      </c>
      <c r="Y636">
        <f t="shared" si="18"/>
        <v>0.13177142236091155</v>
      </c>
      <c r="Z636">
        <f t="shared" si="19"/>
        <v>-0.52995250000000027</v>
      </c>
    </row>
    <row r="637" spans="1:26" x14ac:dyDescent="0.2">
      <c r="A637">
        <v>8</v>
      </c>
      <c r="B637" t="b">
        <v>1</v>
      </c>
      <c r="C637" t="s">
        <v>350</v>
      </c>
      <c r="D637">
        <v>34.090000000000003</v>
      </c>
      <c r="E637">
        <v>53.39</v>
      </c>
      <c r="F637">
        <v>92</v>
      </c>
      <c r="G637">
        <v>72</v>
      </c>
      <c r="H637" t="s">
        <v>83</v>
      </c>
      <c r="I637">
        <v>14.3681</v>
      </c>
      <c r="J637">
        <v>13.4979</v>
      </c>
      <c r="K637">
        <v>13.8249</v>
      </c>
      <c r="L637">
        <v>13.271000000000001</v>
      </c>
      <c r="M637">
        <v>13.846500000000001</v>
      </c>
      <c r="N637">
        <v>14.0619</v>
      </c>
      <c r="O637">
        <v>17.1845</v>
      </c>
      <c r="P637">
        <v>17.193999999999999</v>
      </c>
      <c r="Q637">
        <v>15.092599999999999</v>
      </c>
      <c r="R637">
        <v>15.0174</v>
      </c>
      <c r="S637">
        <v>15.2606</v>
      </c>
      <c r="T637">
        <v>15.3546</v>
      </c>
      <c r="U637">
        <v>16.293900000000001</v>
      </c>
      <c r="V637">
        <v>16.677700000000002</v>
      </c>
      <c r="W637">
        <v>16.818300000000001</v>
      </c>
      <c r="X637">
        <v>16.514199999999999</v>
      </c>
      <c r="Y637">
        <f t="shared" si="18"/>
        <v>0.1319855466470064</v>
      </c>
      <c r="Z637">
        <f t="shared" si="19"/>
        <v>-1.2225624999999987</v>
      </c>
    </row>
    <row r="638" spans="1:26" x14ac:dyDescent="0.2">
      <c r="A638">
        <v>668</v>
      </c>
      <c r="B638" t="b">
        <v>1</v>
      </c>
      <c r="C638" t="s">
        <v>2250</v>
      </c>
      <c r="D638">
        <v>33.76</v>
      </c>
      <c r="E638">
        <v>11.78</v>
      </c>
      <c r="F638">
        <v>5</v>
      </c>
      <c r="G638">
        <v>5</v>
      </c>
      <c r="I638">
        <v>8.7538999999999998</v>
      </c>
      <c r="J638">
        <v>8.6212599999999995</v>
      </c>
      <c r="K638">
        <v>8.2715999999999994</v>
      </c>
      <c r="L638">
        <v>8.4709199999999996</v>
      </c>
      <c r="M638">
        <v>8.4514300000000002</v>
      </c>
      <c r="N638">
        <v>7.57613</v>
      </c>
      <c r="O638">
        <v>7.0179999999999998</v>
      </c>
      <c r="P638">
        <v>7.1757299999999997</v>
      </c>
      <c r="Q638">
        <v>8.6762099999999993</v>
      </c>
      <c r="R638">
        <v>8.8477700000000006</v>
      </c>
      <c r="S638">
        <v>7.9210000000000003</v>
      </c>
      <c r="T638">
        <v>8.0052000000000003</v>
      </c>
      <c r="U638">
        <v>8.8637599999999992</v>
      </c>
      <c r="V638">
        <v>8.7641200000000001</v>
      </c>
      <c r="W638">
        <v>8.1540700000000008</v>
      </c>
      <c r="X638">
        <v>8.1145800000000001</v>
      </c>
      <c r="Y638">
        <f t="shared" si="18"/>
        <v>0.13245263696869561</v>
      </c>
      <c r="Z638">
        <f t="shared" si="19"/>
        <v>-0.37596749999999979</v>
      </c>
    </row>
    <row r="639" spans="1:26" x14ac:dyDescent="0.2">
      <c r="A639">
        <v>642</v>
      </c>
      <c r="B639" t="b">
        <v>1</v>
      </c>
      <c r="C639" t="s">
        <v>57</v>
      </c>
      <c r="D639">
        <v>35.36</v>
      </c>
      <c r="E639">
        <v>38.86</v>
      </c>
      <c r="F639">
        <v>5</v>
      </c>
      <c r="G639">
        <v>5</v>
      </c>
      <c r="H639" t="s">
        <v>33</v>
      </c>
      <c r="I639">
        <v>10.903499999999999</v>
      </c>
      <c r="J639">
        <v>10.924099999999999</v>
      </c>
      <c r="K639">
        <v>9.8941599999999994</v>
      </c>
      <c r="L639">
        <v>9.4565300000000008</v>
      </c>
      <c r="M639">
        <v>10.7156</v>
      </c>
      <c r="N639">
        <v>10.214499999999999</v>
      </c>
      <c r="O639">
        <v>8.1338899999999992</v>
      </c>
      <c r="P639">
        <v>7.4528800000000004</v>
      </c>
      <c r="Q639">
        <v>10.4682</v>
      </c>
      <c r="R639">
        <v>10.500400000000001</v>
      </c>
      <c r="S639">
        <v>10.6182</v>
      </c>
      <c r="T639">
        <v>10.394500000000001</v>
      </c>
      <c r="U639">
        <v>10.2834</v>
      </c>
      <c r="V639">
        <v>10.334899999999999</v>
      </c>
      <c r="W639">
        <v>10.318099999999999</v>
      </c>
      <c r="X639">
        <v>10.283099999999999</v>
      </c>
      <c r="Y639">
        <f t="shared" si="18"/>
        <v>0.13289616325905321</v>
      </c>
      <c r="Z639">
        <f t="shared" si="19"/>
        <v>-0.68820500000000173</v>
      </c>
    </row>
    <row r="640" spans="1:26" x14ac:dyDescent="0.2">
      <c r="A640">
        <v>429</v>
      </c>
      <c r="B640" t="b">
        <v>1</v>
      </c>
      <c r="C640" t="s">
        <v>3822</v>
      </c>
      <c r="D640">
        <v>12.8</v>
      </c>
      <c r="E640">
        <v>19.04</v>
      </c>
      <c r="F640">
        <v>10</v>
      </c>
      <c r="G640">
        <v>10</v>
      </c>
      <c r="H640" t="s">
        <v>33</v>
      </c>
      <c r="I640">
        <v>10.9574</v>
      </c>
      <c r="J640">
        <v>10.977499999999999</v>
      </c>
      <c r="K640">
        <v>10.265000000000001</v>
      </c>
      <c r="L640">
        <v>9.67469</v>
      </c>
      <c r="M640">
        <v>9.9682600000000008</v>
      </c>
      <c r="N640">
        <v>9.8423099999999994</v>
      </c>
      <c r="O640">
        <v>8.1115899999999996</v>
      </c>
      <c r="P640">
        <v>9.5506100000000007</v>
      </c>
      <c r="Q640">
        <v>9.2478800000000003</v>
      </c>
      <c r="R640">
        <v>9.2497900000000008</v>
      </c>
      <c r="S640">
        <v>8.3031000000000006</v>
      </c>
      <c r="T640">
        <v>8.7589199999999998</v>
      </c>
      <c r="U640">
        <v>9.4390099999999997</v>
      </c>
      <c r="V640">
        <v>8.9292499999999997</v>
      </c>
      <c r="W640">
        <v>9.5461200000000002</v>
      </c>
      <c r="X640">
        <v>9.79636</v>
      </c>
      <c r="Y640">
        <f t="shared" si="18"/>
        <v>0.1329023593190265</v>
      </c>
      <c r="Z640">
        <f t="shared" si="19"/>
        <v>0.75961625000000055</v>
      </c>
    </row>
    <row r="641" spans="1:26" x14ac:dyDescent="0.2">
      <c r="A641">
        <v>447</v>
      </c>
      <c r="B641" t="b">
        <v>1</v>
      </c>
      <c r="C641" t="s">
        <v>3352</v>
      </c>
      <c r="D641">
        <v>29.85</v>
      </c>
      <c r="E641">
        <v>6.75</v>
      </c>
      <c r="F641">
        <v>6</v>
      </c>
      <c r="G641">
        <v>6</v>
      </c>
      <c r="I641">
        <v>6.3526300000000004</v>
      </c>
      <c r="J641">
        <v>5.8549699999999998</v>
      </c>
      <c r="K641">
        <v>8.0938999999999997</v>
      </c>
      <c r="L641">
        <v>8.0465999999999998</v>
      </c>
      <c r="M641">
        <v>8.3631799999999998</v>
      </c>
      <c r="N641">
        <v>7.1130500000000003</v>
      </c>
      <c r="O641">
        <v>5.8477499999999996</v>
      </c>
      <c r="P641">
        <v>5.9641900000000003</v>
      </c>
      <c r="Q641">
        <v>7.5759999999999996</v>
      </c>
      <c r="R641">
        <v>7.6158799999999998</v>
      </c>
      <c r="S641">
        <v>7.1310200000000004</v>
      </c>
      <c r="T641">
        <v>7.5906399999999996</v>
      </c>
      <c r="U641">
        <v>8.39541</v>
      </c>
      <c r="V641">
        <v>8.3373000000000008</v>
      </c>
      <c r="W641">
        <v>8.1274800000000003</v>
      </c>
      <c r="X641">
        <v>7.7266899999999996</v>
      </c>
      <c r="Y641">
        <f t="shared" si="18"/>
        <v>0.13373583219393573</v>
      </c>
      <c r="Z641">
        <f t="shared" si="19"/>
        <v>-0.85801875000000027</v>
      </c>
    </row>
    <row r="642" spans="1:26" x14ac:dyDescent="0.2">
      <c r="A642">
        <v>811</v>
      </c>
      <c r="B642" t="b">
        <v>1</v>
      </c>
      <c r="C642" t="s">
        <v>45</v>
      </c>
      <c r="D642">
        <v>54.18</v>
      </c>
      <c r="E642">
        <v>15.96</v>
      </c>
      <c r="F642">
        <v>3</v>
      </c>
      <c r="G642">
        <v>3</v>
      </c>
      <c r="H642" t="s">
        <v>33</v>
      </c>
      <c r="I642">
        <v>7.7956300000000001</v>
      </c>
      <c r="J642">
        <v>8.2064000000000004</v>
      </c>
      <c r="K642">
        <v>7.5114900000000002</v>
      </c>
      <c r="L642">
        <v>7.4354699999999996</v>
      </c>
      <c r="M642">
        <v>7.1528099999999997</v>
      </c>
      <c r="N642">
        <v>6.9162100000000004</v>
      </c>
      <c r="O642">
        <v>5.5697200000000002</v>
      </c>
      <c r="P642">
        <v>5.6153500000000003</v>
      </c>
      <c r="Q642">
        <v>6.69414</v>
      </c>
      <c r="R642">
        <v>6.7714699999999999</v>
      </c>
      <c r="S642">
        <v>8.7382000000000009</v>
      </c>
      <c r="T642">
        <v>8.0462299999999995</v>
      </c>
      <c r="U642">
        <v>7.6758699999999997</v>
      </c>
      <c r="V642">
        <v>8.7761200000000006</v>
      </c>
      <c r="W642">
        <v>8.3628599999999995</v>
      </c>
      <c r="X642">
        <v>6.5950899999999999</v>
      </c>
      <c r="Y642">
        <f t="shared" ref="Y642:Y705" si="20">TTEST(J642:P642,Q642:X642,2,3)</f>
        <v>0.13424846582477062</v>
      </c>
      <c r="Z642">
        <f t="shared" ref="Z642:Z705" si="21">AVERAGE(I642:P642)-AVERAGE(Q642:X642)</f>
        <v>-0.68211250000000057</v>
      </c>
    </row>
    <row r="643" spans="1:26" x14ac:dyDescent="0.2">
      <c r="A643">
        <v>441</v>
      </c>
      <c r="B643" t="b">
        <v>1</v>
      </c>
      <c r="C643" t="s">
        <v>3506</v>
      </c>
      <c r="D643">
        <v>33.86</v>
      </c>
      <c r="E643">
        <v>14.74</v>
      </c>
      <c r="F643">
        <v>8</v>
      </c>
      <c r="G643">
        <v>8</v>
      </c>
      <c r="H643" t="s">
        <v>33</v>
      </c>
      <c r="I643">
        <v>7.1085700000000003</v>
      </c>
      <c r="J643">
        <v>7.0376799999999999</v>
      </c>
      <c r="K643">
        <v>7.81996</v>
      </c>
      <c r="L643">
        <v>7.8233600000000001</v>
      </c>
      <c r="M643">
        <v>5.7661199999999999</v>
      </c>
      <c r="N643">
        <v>5.8367599999999999</v>
      </c>
      <c r="O643">
        <v>6.5587400000000002</v>
      </c>
      <c r="P643">
        <v>7.0227599999999999</v>
      </c>
      <c r="Q643">
        <v>9.7390100000000004</v>
      </c>
      <c r="R643">
        <v>9.6724899999999998</v>
      </c>
      <c r="S643">
        <v>8.4231499999999997</v>
      </c>
      <c r="T643">
        <v>8.5882000000000005</v>
      </c>
      <c r="U643">
        <v>6.5745300000000002</v>
      </c>
      <c r="V643">
        <v>6.7141700000000002</v>
      </c>
      <c r="W643">
        <v>6.4504799999999998</v>
      </c>
      <c r="X643">
        <v>6.3052299999999999</v>
      </c>
      <c r="Y643">
        <f t="shared" si="20"/>
        <v>0.13748501358759718</v>
      </c>
      <c r="Z643">
        <f t="shared" si="21"/>
        <v>-0.93666375000000102</v>
      </c>
    </row>
    <row r="644" spans="1:26" x14ac:dyDescent="0.2">
      <c r="A644">
        <v>31</v>
      </c>
      <c r="B644" t="b">
        <v>1</v>
      </c>
      <c r="C644" t="s">
        <v>3790</v>
      </c>
      <c r="D644">
        <v>24.36</v>
      </c>
      <c r="E644">
        <v>49.65</v>
      </c>
      <c r="F644">
        <v>49</v>
      </c>
      <c r="G644">
        <v>49</v>
      </c>
      <c r="H644" t="s">
        <v>92</v>
      </c>
      <c r="I644">
        <v>11.484500000000001</v>
      </c>
      <c r="J644">
        <v>11.2163</v>
      </c>
      <c r="K644">
        <v>12.981</v>
      </c>
      <c r="L644">
        <v>12.798299999999999</v>
      </c>
      <c r="M644">
        <v>11.190099999999999</v>
      </c>
      <c r="N644">
        <v>11.337999999999999</v>
      </c>
      <c r="O644">
        <v>13.330299999999999</v>
      </c>
      <c r="P644">
        <v>13.3878</v>
      </c>
      <c r="Q644">
        <v>13.194800000000001</v>
      </c>
      <c r="R644">
        <v>13.1778</v>
      </c>
      <c r="S644">
        <v>13.1995</v>
      </c>
      <c r="T644">
        <v>13.1721</v>
      </c>
      <c r="U644">
        <v>12.810700000000001</v>
      </c>
      <c r="V644">
        <v>12.7826</v>
      </c>
      <c r="W644">
        <v>12.6724</v>
      </c>
      <c r="X644">
        <v>12.89</v>
      </c>
      <c r="Y644">
        <f t="shared" si="20"/>
        <v>0.13810325513990773</v>
      </c>
      <c r="Z644">
        <f t="shared" si="21"/>
        <v>-0.77170000000000094</v>
      </c>
    </row>
    <row r="645" spans="1:26" x14ac:dyDescent="0.2">
      <c r="A645">
        <v>595</v>
      </c>
      <c r="B645" t="b">
        <v>1</v>
      </c>
      <c r="C645" t="s">
        <v>162</v>
      </c>
      <c r="D645">
        <v>25.54</v>
      </c>
      <c r="E645">
        <v>30.29</v>
      </c>
      <c r="F645">
        <v>7</v>
      </c>
      <c r="G645">
        <v>6</v>
      </c>
      <c r="H645" t="s">
        <v>92</v>
      </c>
      <c r="I645">
        <v>10.5679</v>
      </c>
      <c r="J645">
        <v>10.8865</v>
      </c>
      <c r="K645">
        <v>11.104200000000001</v>
      </c>
      <c r="L645">
        <v>11.1091</v>
      </c>
      <c r="M645">
        <v>11.6586</v>
      </c>
      <c r="N645">
        <v>11.8672</v>
      </c>
      <c r="O645">
        <v>11.2074</v>
      </c>
      <c r="P645">
        <v>11.180899999999999</v>
      </c>
      <c r="Q645">
        <v>11.474500000000001</v>
      </c>
      <c r="R645">
        <v>11.4735</v>
      </c>
      <c r="S645">
        <v>10.4338</v>
      </c>
      <c r="T645">
        <v>10.6127</v>
      </c>
      <c r="U645">
        <v>11.2658</v>
      </c>
      <c r="V645">
        <v>11.108499999999999</v>
      </c>
      <c r="W645">
        <v>10.672499999999999</v>
      </c>
      <c r="X645">
        <v>10.8178</v>
      </c>
      <c r="Y645">
        <f t="shared" si="20"/>
        <v>0.13867024446277787</v>
      </c>
      <c r="Z645">
        <f t="shared" si="21"/>
        <v>0.2153375000000004</v>
      </c>
    </row>
    <row r="646" spans="1:26" x14ac:dyDescent="0.2">
      <c r="A646">
        <v>323</v>
      </c>
      <c r="B646" t="b">
        <v>1</v>
      </c>
      <c r="C646" t="s">
        <v>1442</v>
      </c>
      <c r="D646">
        <v>13.54</v>
      </c>
      <c r="E646">
        <v>20.350000000000001</v>
      </c>
      <c r="F646">
        <v>11</v>
      </c>
      <c r="G646">
        <v>11</v>
      </c>
      <c r="H646" t="s">
        <v>33</v>
      </c>
      <c r="I646">
        <v>11.835900000000001</v>
      </c>
      <c r="J646">
        <v>11.7056</v>
      </c>
      <c r="K646">
        <v>11.8246</v>
      </c>
      <c r="L646">
        <v>11.741400000000001</v>
      </c>
      <c r="M646">
        <v>10.807600000000001</v>
      </c>
      <c r="N646">
        <v>11.3185</v>
      </c>
      <c r="O646">
        <v>10.5611</v>
      </c>
      <c r="P646">
        <v>10.730399999999999</v>
      </c>
      <c r="Q646">
        <v>11.782999999999999</v>
      </c>
      <c r="R646">
        <v>11.574199999999999</v>
      </c>
      <c r="S646">
        <v>10.6487</v>
      </c>
      <c r="T646">
        <v>10.7049</v>
      </c>
      <c r="U646">
        <v>10.1783</v>
      </c>
      <c r="V646">
        <v>10.185600000000001</v>
      </c>
      <c r="W646">
        <v>10.6744</v>
      </c>
      <c r="X646">
        <v>10.501899999999999</v>
      </c>
      <c r="Y646">
        <f t="shared" si="20"/>
        <v>0.13878340237469894</v>
      </c>
      <c r="Z646">
        <f t="shared" si="21"/>
        <v>0.53426249999999875</v>
      </c>
    </row>
    <row r="647" spans="1:26" x14ac:dyDescent="0.2">
      <c r="A647">
        <v>88</v>
      </c>
      <c r="B647" t="b">
        <v>1</v>
      </c>
      <c r="C647" t="s">
        <v>1171</v>
      </c>
      <c r="D647">
        <v>23.17</v>
      </c>
      <c r="E647">
        <v>29.45</v>
      </c>
      <c r="F647">
        <v>31</v>
      </c>
      <c r="G647">
        <v>31</v>
      </c>
      <c r="H647" t="s">
        <v>33</v>
      </c>
      <c r="I647">
        <v>8.8538399999999999</v>
      </c>
      <c r="J647">
        <v>9.3352900000000005</v>
      </c>
      <c r="K647">
        <v>11.1784</v>
      </c>
      <c r="L647">
        <v>10.9697</v>
      </c>
      <c r="M647">
        <v>9.1115700000000004</v>
      </c>
      <c r="N647">
        <v>9.6610600000000009</v>
      </c>
      <c r="O647">
        <v>9.4161599999999996</v>
      </c>
      <c r="P647">
        <v>9.2717100000000006</v>
      </c>
      <c r="Q647">
        <v>10.722300000000001</v>
      </c>
      <c r="R647">
        <v>10.9254</v>
      </c>
      <c r="S647">
        <v>9.6288499999999999</v>
      </c>
      <c r="T647">
        <v>9.9185400000000001</v>
      </c>
      <c r="U647">
        <v>10.5708</v>
      </c>
      <c r="V647">
        <v>10.309900000000001</v>
      </c>
      <c r="W647">
        <v>10.613</v>
      </c>
      <c r="X647">
        <v>10.7896</v>
      </c>
      <c r="Y647">
        <f t="shared" si="20"/>
        <v>0.13935895753835228</v>
      </c>
      <c r="Z647">
        <f t="shared" si="21"/>
        <v>-0.71008249999999862</v>
      </c>
    </row>
    <row r="648" spans="1:26" x14ac:dyDescent="0.2">
      <c r="A648">
        <v>912</v>
      </c>
      <c r="B648" t="b">
        <v>1</v>
      </c>
      <c r="C648" t="s">
        <v>1111</v>
      </c>
      <c r="D648">
        <v>2.71</v>
      </c>
      <c r="E648">
        <v>8.08</v>
      </c>
      <c r="F648">
        <v>3</v>
      </c>
      <c r="G648">
        <v>3</v>
      </c>
      <c r="I648">
        <v>8.3575199999999992</v>
      </c>
      <c r="J648">
        <v>8.6611100000000008</v>
      </c>
      <c r="K648">
        <v>8.6524699999999992</v>
      </c>
      <c r="L648">
        <v>8.0844199999999997</v>
      </c>
      <c r="M648">
        <v>7.6731299999999996</v>
      </c>
      <c r="N648">
        <v>7.6773600000000002</v>
      </c>
      <c r="O648">
        <v>9.0286799999999996</v>
      </c>
      <c r="P648">
        <v>9.1332500000000003</v>
      </c>
      <c r="Q648">
        <v>8.7866199999999992</v>
      </c>
      <c r="R648">
        <v>9.6791199999999993</v>
      </c>
      <c r="S648">
        <v>5.9932999999999996</v>
      </c>
      <c r="T648">
        <v>6.5950699999999998</v>
      </c>
      <c r="U648">
        <v>8.3515899999999998</v>
      </c>
      <c r="V648">
        <v>6.5390100000000002</v>
      </c>
      <c r="W648">
        <v>6.6669799999999997</v>
      </c>
      <c r="X648">
        <v>8.0984499999999997</v>
      </c>
      <c r="Y648">
        <f t="shared" si="20"/>
        <v>0.14174577770691485</v>
      </c>
      <c r="Z648">
        <f t="shared" si="21"/>
        <v>0.81972500000000181</v>
      </c>
    </row>
    <row r="649" spans="1:26" x14ac:dyDescent="0.2">
      <c r="A649">
        <v>583</v>
      </c>
      <c r="B649" t="b">
        <v>1</v>
      </c>
      <c r="C649" t="s">
        <v>1430</v>
      </c>
      <c r="D649">
        <v>11.22</v>
      </c>
      <c r="E649">
        <v>20.37</v>
      </c>
      <c r="F649">
        <v>8</v>
      </c>
      <c r="G649">
        <v>8</v>
      </c>
      <c r="I649">
        <v>8.3794900000000005</v>
      </c>
      <c r="J649">
        <v>7.8425599999999998</v>
      </c>
      <c r="K649">
        <v>8.1666000000000007</v>
      </c>
      <c r="L649">
        <v>8.3753499999999992</v>
      </c>
      <c r="M649">
        <v>8.1072699999999998</v>
      </c>
      <c r="N649">
        <v>8.2454499999999999</v>
      </c>
      <c r="O649">
        <v>8.6456800000000005</v>
      </c>
      <c r="P649">
        <v>9.2389100000000006</v>
      </c>
      <c r="Q649">
        <v>8.8353800000000007</v>
      </c>
      <c r="R649">
        <v>8.8753499999999992</v>
      </c>
      <c r="S649">
        <v>7.2865200000000003</v>
      </c>
      <c r="T649">
        <v>7.66608</v>
      </c>
      <c r="U649">
        <v>8.2834800000000008</v>
      </c>
      <c r="V649">
        <v>6.5499200000000002</v>
      </c>
      <c r="W649">
        <v>7.7944800000000001</v>
      </c>
      <c r="X649">
        <v>7.5818000000000003</v>
      </c>
      <c r="Y649">
        <f t="shared" si="20"/>
        <v>0.14181169399406077</v>
      </c>
      <c r="Z649">
        <f t="shared" si="21"/>
        <v>0.51603749999999859</v>
      </c>
    </row>
    <row r="650" spans="1:26" x14ac:dyDescent="0.2">
      <c r="A650">
        <v>22</v>
      </c>
      <c r="B650" t="b">
        <v>1</v>
      </c>
      <c r="C650" t="s">
        <v>1003</v>
      </c>
      <c r="D650">
        <v>58.62</v>
      </c>
      <c r="E650">
        <v>24.37</v>
      </c>
      <c r="F650">
        <v>75</v>
      </c>
      <c r="G650">
        <v>75</v>
      </c>
      <c r="H650" t="s">
        <v>33</v>
      </c>
      <c r="I650">
        <v>10.5169</v>
      </c>
      <c r="J650">
        <v>10.1951</v>
      </c>
      <c r="K650">
        <v>10.507999999999999</v>
      </c>
      <c r="L650">
        <v>9.6189699999999991</v>
      </c>
      <c r="M650">
        <v>9.7439199999999992</v>
      </c>
      <c r="N650">
        <v>9.6224699999999999</v>
      </c>
      <c r="O650">
        <v>8.1655899999999999</v>
      </c>
      <c r="P650">
        <v>8.32151</v>
      </c>
      <c r="Q650">
        <v>8.8809199999999997</v>
      </c>
      <c r="R650">
        <v>9.1846899999999998</v>
      </c>
      <c r="S650">
        <v>9.4646000000000008</v>
      </c>
      <c r="T650">
        <v>9.7366899999999994</v>
      </c>
      <c r="U650">
        <v>11.016</v>
      </c>
      <c r="V650">
        <v>10.505100000000001</v>
      </c>
      <c r="W650">
        <v>11.541399999999999</v>
      </c>
      <c r="X650">
        <v>11.604100000000001</v>
      </c>
      <c r="Y650">
        <f t="shared" si="20"/>
        <v>0.14377547532218243</v>
      </c>
      <c r="Z650">
        <f t="shared" si="21"/>
        <v>-0.65512999999999977</v>
      </c>
    </row>
    <row r="651" spans="1:26" x14ac:dyDescent="0.2">
      <c r="A651">
        <v>33</v>
      </c>
      <c r="B651" t="b">
        <v>1</v>
      </c>
      <c r="C651" t="s">
        <v>2556</v>
      </c>
      <c r="D651">
        <v>35.33</v>
      </c>
      <c r="E651">
        <v>42.91</v>
      </c>
      <c r="F651">
        <v>55</v>
      </c>
      <c r="G651">
        <v>53</v>
      </c>
      <c r="H651" t="s">
        <v>83</v>
      </c>
      <c r="I651">
        <v>11.891999999999999</v>
      </c>
      <c r="J651">
        <v>11.8447</v>
      </c>
      <c r="K651">
        <v>12.265700000000001</v>
      </c>
      <c r="L651">
        <v>11.9438</v>
      </c>
      <c r="M651">
        <v>11.2799</v>
      </c>
      <c r="N651">
        <v>11.246</v>
      </c>
      <c r="O651">
        <v>10.7742</v>
      </c>
      <c r="P651">
        <v>11.5479</v>
      </c>
      <c r="Q651">
        <v>12.0251</v>
      </c>
      <c r="R651">
        <v>12.079000000000001</v>
      </c>
      <c r="S651">
        <v>11.681699999999999</v>
      </c>
      <c r="T651">
        <v>11.652100000000001</v>
      </c>
      <c r="U651">
        <v>11.985300000000001</v>
      </c>
      <c r="V651">
        <v>11.798500000000001</v>
      </c>
      <c r="W651">
        <v>11.907999999999999</v>
      </c>
      <c r="X651">
        <v>11.928100000000001</v>
      </c>
      <c r="Y651">
        <f t="shared" si="20"/>
        <v>0.14524241403530114</v>
      </c>
      <c r="Z651">
        <f t="shared" si="21"/>
        <v>-0.28295000000000137</v>
      </c>
    </row>
    <row r="652" spans="1:26" x14ac:dyDescent="0.2">
      <c r="A652">
        <v>579</v>
      </c>
      <c r="B652" t="b">
        <v>1</v>
      </c>
      <c r="C652" t="s">
        <v>555</v>
      </c>
      <c r="D652">
        <v>61.38</v>
      </c>
      <c r="E652">
        <v>8.75</v>
      </c>
      <c r="F652">
        <v>5</v>
      </c>
      <c r="G652">
        <v>5</v>
      </c>
      <c r="H652" t="s">
        <v>92</v>
      </c>
      <c r="I652">
        <v>10.628299999999999</v>
      </c>
      <c r="J652">
        <v>10.4244</v>
      </c>
      <c r="K652">
        <v>9.1138300000000001</v>
      </c>
      <c r="L652">
        <v>8.8800500000000007</v>
      </c>
      <c r="M652">
        <v>8.8080999999999996</v>
      </c>
      <c r="N652">
        <v>8.3976699999999997</v>
      </c>
      <c r="O652">
        <v>7.4329599999999996</v>
      </c>
      <c r="P652">
        <v>7.5225299999999997</v>
      </c>
      <c r="Q652">
        <v>10.4407</v>
      </c>
      <c r="R652">
        <v>10.581</v>
      </c>
      <c r="S652">
        <v>10.7926</v>
      </c>
      <c r="T652">
        <v>11.123799999999999</v>
      </c>
      <c r="U652">
        <v>8.2505699999999997</v>
      </c>
      <c r="V652">
        <v>9.4820100000000007</v>
      </c>
      <c r="W652">
        <v>8.1476199999999999</v>
      </c>
      <c r="X652">
        <v>7.9142999999999999</v>
      </c>
      <c r="Y652">
        <f t="shared" si="20"/>
        <v>0.14598635143688979</v>
      </c>
      <c r="Z652">
        <f t="shared" si="21"/>
        <v>-0.69059500000000007</v>
      </c>
    </row>
    <row r="653" spans="1:26" x14ac:dyDescent="0.2">
      <c r="A653">
        <v>130</v>
      </c>
      <c r="B653" t="b">
        <v>1</v>
      </c>
      <c r="C653" t="s">
        <v>2126</v>
      </c>
      <c r="D653">
        <v>32.92</v>
      </c>
      <c r="E653">
        <v>30.45</v>
      </c>
      <c r="F653">
        <v>23</v>
      </c>
      <c r="G653">
        <v>23</v>
      </c>
      <c r="H653" t="s">
        <v>33</v>
      </c>
      <c r="I653">
        <v>9.1836900000000004</v>
      </c>
      <c r="J653">
        <v>10.3987</v>
      </c>
      <c r="K653">
        <v>11.094200000000001</v>
      </c>
      <c r="L653">
        <v>11.341900000000001</v>
      </c>
      <c r="M653">
        <v>9.0399499999999993</v>
      </c>
      <c r="N653">
        <v>9.4845299999999995</v>
      </c>
      <c r="O653">
        <v>7.80504</v>
      </c>
      <c r="P653">
        <v>7.5951599999999999</v>
      </c>
      <c r="Q653">
        <v>11.0253</v>
      </c>
      <c r="R653">
        <v>11.6577</v>
      </c>
      <c r="S653">
        <v>10.6067</v>
      </c>
      <c r="T653">
        <v>10.8139</v>
      </c>
      <c r="U653">
        <v>10.1759</v>
      </c>
      <c r="V653">
        <v>10.022399999999999</v>
      </c>
      <c r="W653">
        <v>9.6163299999999996</v>
      </c>
      <c r="X653">
        <v>10.208399999999999</v>
      </c>
      <c r="Y653">
        <f t="shared" si="20"/>
        <v>0.14768018779337205</v>
      </c>
      <c r="Z653">
        <f t="shared" si="21"/>
        <v>-1.0229324999999996</v>
      </c>
    </row>
    <row r="654" spans="1:26" x14ac:dyDescent="0.2">
      <c r="A654">
        <v>883</v>
      </c>
      <c r="B654" t="b">
        <v>1</v>
      </c>
      <c r="C654" t="s">
        <v>2548</v>
      </c>
      <c r="D654">
        <v>21.57</v>
      </c>
      <c r="E654">
        <v>35.29</v>
      </c>
      <c r="F654">
        <v>3</v>
      </c>
      <c r="G654">
        <v>3</v>
      </c>
      <c r="H654" t="s">
        <v>158</v>
      </c>
      <c r="I654">
        <v>12.071899999999999</v>
      </c>
      <c r="J654">
        <v>11.721399999999999</v>
      </c>
      <c r="K654">
        <v>12.855499999999999</v>
      </c>
      <c r="L654">
        <v>13.106400000000001</v>
      </c>
      <c r="M654">
        <v>12.9648</v>
      </c>
      <c r="N654">
        <v>13.250500000000001</v>
      </c>
      <c r="O654">
        <v>11.6502</v>
      </c>
      <c r="P654">
        <v>11.546200000000001</v>
      </c>
      <c r="Q654">
        <v>11.3614</v>
      </c>
      <c r="R654">
        <v>11.422700000000001</v>
      </c>
      <c r="S654">
        <v>10.766299999999999</v>
      </c>
      <c r="T654">
        <v>10.886900000000001</v>
      </c>
      <c r="U654">
        <v>12.503399999999999</v>
      </c>
      <c r="V654">
        <v>12.0136</v>
      </c>
      <c r="W654">
        <v>12.710900000000001</v>
      </c>
      <c r="X654">
        <v>12.8537</v>
      </c>
      <c r="Y654">
        <f t="shared" si="20"/>
        <v>0.14916559288295636</v>
      </c>
      <c r="Z654">
        <f t="shared" si="21"/>
        <v>0.58099999999999952</v>
      </c>
    </row>
    <row r="655" spans="1:26" x14ac:dyDescent="0.2">
      <c r="A655">
        <v>877</v>
      </c>
      <c r="B655" t="b">
        <v>1</v>
      </c>
      <c r="C655" t="s">
        <v>3486</v>
      </c>
      <c r="D655">
        <v>106.12</v>
      </c>
      <c r="E655">
        <v>3.62</v>
      </c>
      <c r="F655">
        <v>3</v>
      </c>
      <c r="G655">
        <v>3</v>
      </c>
      <c r="I655">
        <v>5.5230600000000001</v>
      </c>
      <c r="J655">
        <v>5.4285100000000002</v>
      </c>
      <c r="K655">
        <v>5.2924100000000003</v>
      </c>
      <c r="L655">
        <v>4.5029500000000002</v>
      </c>
      <c r="M655">
        <v>5.1693100000000003</v>
      </c>
      <c r="N655">
        <v>5.1556300000000004</v>
      </c>
      <c r="O655">
        <v>3.3652500000000001</v>
      </c>
      <c r="P655">
        <v>3.4889600000000001</v>
      </c>
      <c r="Q655">
        <v>6.23508</v>
      </c>
      <c r="R655">
        <v>6.6966599999999996</v>
      </c>
      <c r="S655">
        <v>7.3550899999999997</v>
      </c>
      <c r="T655">
        <v>5.8659699999999999</v>
      </c>
      <c r="U655">
        <v>4.9633000000000003</v>
      </c>
      <c r="V655">
        <v>5.0870300000000004</v>
      </c>
      <c r="W655">
        <v>3.4781599999999999</v>
      </c>
      <c r="X655">
        <v>4.2612899999999998</v>
      </c>
      <c r="Y655">
        <f t="shared" si="20"/>
        <v>0.14981855104780256</v>
      </c>
      <c r="Z655">
        <f t="shared" si="21"/>
        <v>-0.75206250000000097</v>
      </c>
    </row>
    <row r="656" spans="1:26" x14ac:dyDescent="0.2">
      <c r="A656">
        <v>494</v>
      </c>
      <c r="B656" t="b">
        <v>1</v>
      </c>
      <c r="C656" t="s">
        <v>1103</v>
      </c>
      <c r="D656">
        <v>18.13</v>
      </c>
      <c r="E656">
        <v>20.29</v>
      </c>
      <c r="F656">
        <v>8</v>
      </c>
      <c r="G656">
        <v>8</v>
      </c>
      <c r="H656" t="s">
        <v>33</v>
      </c>
      <c r="I656">
        <v>9.3390900000000006</v>
      </c>
      <c r="J656">
        <v>9.4493799999999997</v>
      </c>
      <c r="K656">
        <v>7.6867700000000001</v>
      </c>
      <c r="L656">
        <v>7.4420599999999997</v>
      </c>
      <c r="M656">
        <v>9.2922700000000003</v>
      </c>
      <c r="N656">
        <v>8.2924000000000007</v>
      </c>
      <c r="O656">
        <v>7.3896699999999997</v>
      </c>
      <c r="P656">
        <v>7.6353999999999997</v>
      </c>
      <c r="Q656">
        <v>10.229799999999999</v>
      </c>
      <c r="R656">
        <v>10.236599999999999</v>
      </c>
      <c r="S656">
        <v>7.7193399999999999</v>
      </c>
      <c r="T656">
        <v>8.3089399999999998</v>
      </c>
      <c r="U656">
        <v>8.8402799999999999</v>
      </c>
      <c r="V656">
        <v>7.8246599999999997</v>
      </c>
      <c r="W656">
        <v>8.8994999999999997</v>
      </c>
      <c r="X656">
        <v>9.0921400000000006</v>
      </c>
      <c r="Y656">
        <f t="shared" si="20"/>
        <v>0.15063815148128482</v>
      </c>
      <c r="Z656">
        <f t="shared" si="21"/>
        <v>-0.57802750000000103</v>
      </c>
    </row>
    <row r="657" spans="1:26" x14ac:dyDescent="0.2">
      <c r="A657">
        <v>195</v>
      </c>
      <c r="B657" t="b">
        <v>1</v>
      </c>
      <c r="C657" t="s">
        <v>3024</v>
      </c>
      <c r="D657">
        <v>33.4</v>
      </c>
      <c r="E657">
        <v>8.48</v>
      </c>
      <c r="F657">
        <v>16</v>
      </c>
      <c r="G657">
        <v>15</v>
      </c>
      <c r="H657" t="s">
        <v>33</v>
      </c>
      <c r="I657">
        <v>8.7537199999999995</v>
      </c>
      <c r="J657">
        <v>8.6854700000000005</v>
      </c>
      <c r="K657">
        <v>7.8557699999999997</v>
      </c>
      <c r="L657">
        <v>8.4145000000000003</v>
      </c>
      <c r="M657">
        <v>9.3088200000000008</v>
      </c>
      <c r="N657">
        <v>9.6944099999999995</v>
      </c>
      <c r="O657">
        <v>7.74533</v>
      </c>
      <c r="P657">
        <v>8.1558200000000003</v>
      </c>
      <c r="Q657">
        <v>8.0708599999999997</v>
      </c>
      <c r="R657">
        <v>8.1537199999999999</v>
      </c>
      <c r="S657">
        <v>7.9234600000000004</v>
      </c>
      <c r="T657">
        <v>11.1074</v>
      </c>
      <c r="U657">
        <v>8.8696300000000008</v>
      </c>
      <c r="V657">
        <v>9.1613199999999999</v>
      </c>
      <c r="W657">
        <v>11.101100000000001</v>
      </c>
      <c r="X657">
        <v>11.3131</v>
      </c>
      <c r="Y657">
        <f t="shared" si="20"/>
        <v>0.15263879537557348</v>
      </c>
      <c r="Z657">
        <f t="shared" si="21"/>
        <v>-0.88584374999999937</v>
      </c>
    </row>
    <row r="658" spans="1:26" x14ac:dyDescent="0.2">
      <c r="A658">
        <v>785</v>
      </c>
      <c r="B658" t="b">
        <v>1</v>
      </c>
      <c r="C658" t="s">
        <v>2852</v>
      </c>
      <c r="D658">
        <v>27.2</v>
      </c>
      <c r="E658">
        <v>1.28</v>
      </c>
      <c r="F658">
        <v>4</v>
      </c>
      <c r="G658">
        <v>4</v>
      </c>
      <c r="H658" t="s">
        <v>33</v>
      </c>
      <c r="I658">
        <v>7.0084900000000001</v>
      </c>
      <c r="J658">
        <v>6.0590700000000002</v>
      </c>
      <c r="K658">
        <v>6.9747000000000003</v>
      </c>
      <c r="L658">
        <v>7.0319799999999999</v>
      </c>
      <c r="M658">
        <v>6.1916200000000003</v>
      </c>
      <c r="N658">
        <v>6.2518000000000002</v>
      </c>
      <c r="O658">
        <v>6.1043799999999999</v>
      </c>
      <c r="P658">
        <v>6.03599</v>
      </c>
      <c r="Q658">
        <v>7.4133500000000003</v>
      </c>
      <c r="R658">
        <v>8.2061299999999999</v>
      </c>
      <c r="S658">
        <v>7.0958800000000002</v>
      </c>
      <c r="T658">
        <v>6.9965400000000004</v>
      </c>
      <c r="U658">
        <v>6.6968500000000004</v>
      </c>
      <c r="V658">
        <v>5.5536399999999997</v>
      </c>
      <c r="W658">
        <v>6.20099</v>
      </c>
      <c r="X658">
        <v>6.8147099999999998</v>
      </c>
      <c r="Y658">
        <f t="shared" si="20"/>
        <v>0.15500729794916271</v>
      </c>
      <c r="Z658">
        <f t="shared" si="21"/>
        <v>-0.41500749999999886</v>
      </c>
    </row>
    <row r="659" spans="1:26" x14ac:dyDescent="0.2">
      <c r="A659">
        <v>318</v>
      </c>
      <c r="B659" t="b">
        <v>1</v>
      </c>
      <c r="C659" t="s">
        <v>2322</v>
      </c>
      <c r="D659">
        <v>46.64</v>
      </c>
      <c r="E659">
        <v>21.5</v>
      </c>
      <c r="F659">
        <v>8</v>
      </c>
      <c r="G659">
        <v>8</v>
      </c>
      <c r="H659" t="s">
        <v>92</v>
      </c>
      <c r="I659">
        <v>13.5364</v>
      </c>
      <c r="J659">
        <v>13.300599999999999</v>
      </c>
      <c r="K659">
        <v>13.277200000000001</v>
      </c>
      <c r="L659">
        <v>13.3262</v>
      </c>
      <c r="M659">
        <v>15.0524</v>
      </c>
      <c r="N659">
        <v>14.6897</v>
      </c>
      <c r="O659">
        <v>12.412599999999999</v>
      </c>
      <c r="P659">
        <v>12.5595</v>
      </c>
      <c r="Q659">
        <v>13.6662</v>
      </c>
      <c r="R659">
        <v>13.6463</v>
      </c>
      <c r="S659">
        <v>13.871600000000001</v>
      </c>
      <c r="T659">
        <v>14.001099999999999</v>
      </c>
      <c r="U659">
        <v>14.5558</v>
      </c>
      <c r="V659">
        <v>14.3384</v>
      </c>
      <c r="W659">
        <v>14.4811</v>
      </c>
      <c r="X659">
        <v>14.660500000000001</v>
      </c>
      <c r="Y659">
        <f t="shared" si="20"/>
        <v>0.15619315519990543</v>
      </c>
      <c r="Z659">
        <f t="shared" si="21"/>
        <v>-0.63329999999999842</v>
      </c>
    </row>
    <row r="660" spans="1:26" x14ac:dyDescent="0.2">
      <c r="A660">
        <v>904</v>
      </c>
      <c r="B660" t="b">
        <v>1</v>
      </c>
      <c r="C660" t="s">
        <v>3662</v>
      </c>
      <c r="D660">
        <v>25.58</v>
      </c>
      <c r="E660">
        <v>2.0499999999999998</v>
      </c>
      <c r="F660">
        <v>3</v>
      </c>
      <c r="G660">
        <v>3</v>
      </c>
      <c r="I660">
        <v>5.7207600000000003</v>
      </c>
      <c r="J660">
        <v>5.3303200000000004</v>
      </c>
      <c r="K660">
        <v>5.4589499999999997</v>
      </c>
      <c r="L660">
        <v>4.6317599999999999</v>
      </c>
      <c r="M660">
        <v>4.9722</v>
      </c>
      <c r="N660">
        <v>5.2751000000000001</v>
      </c>
      <c r="O660">
        <v>5.0578500000000002</v>
      </c>
      <c r="P660">
        <v>5.6429099999999996</v>
      </c>
      <c r="Q660">
        <v>8.9665599999999994</v>
      </c>
      <c r="R660">
        <v>8.9115300000000008</v>
      </c>
      <c r="S660">
        <v>4.6847399999999997</v>
      </c>
      <c r="T660">
        <v>4.6970200000000002</v>
      </c>
      <c r="U660">
        <v>6.4103399999999997</v>
      </c>
      <c r="V660">
        <v>3.6141000000000001</v>
      </c>
      <c r="W660">
        <v>6.2333499999999997</v>
      </c>
      <c r="X660">
        <v>6.7197300000000002</v>
      </c>
      <c r="Y660">
        <f t="shared" si="20"/>
        <v>0.16253332337723081</v>
      </c>
      <c r="Z660">
        <f t="shared" si="21"/>
        <v>-1.0184399999999991</v>
      </c>
    </row>
    <row r="661" spans="1:26" x14ac:dyDescent="0.2">
      <c r="A661">
        <v>478</v>
      </c>
      <c r="B661" t="b">
        <v>1</v>
      </c>
      <c r="C661" t="s">
        <v>3096</v>
      </c>
      <c r="D661">
        <v>13.92</v>
      </c>
      <c r="E661">
        <v>5.77</v>
      </c>
      <c r="F661">
        <v>6</v>
      </c>
      <c r="G661">
        <v>6</v>
      </c>
      <c r="H661" t="s">
        <v>33</v>
      </c>
      <c r="I661">
        <v>9.7238399999999992</v>
      </c>
      <c r="J661">
        <v>9.54922</v>
      </c>
      <c r="K661">
        <v>10.563700000000001</v>
      </c>
      <c r="L661">
        <v>10.078099999999999</v>
      </c>
      <c r="M661">
        <v>8.0419699999999992</v>
      </c>
      <c r="N661">
        <v>8.3961699999999997</v>
      </c>
      <c r="O661">
        <v>7.7113300000000002</v>
      </c>
      <c r="P661">
        <v>7.5760300000000003</v>
      </c>
      <c r="Q661">
        <v>9.0082699999999996</v>
      </c>
      <c r="R661">
        <v>8.2562200000000008</v>
      </c>
      <c r="S661">
        <v>8.1511300000000002</v>
      </c>
      <c r="T661">
        <v>8.1718700000000002</v>
      </c>
      <c r="U661">
        <v>7.6342299999999996</v>
      </c>
      <c r="V661">
        <v>7.7091700000000003</v>
      </c>
      <c r="W661">
        <v>8.0874000000000006</v>
      </c>
      <c r="X661">
        <v>7.85921</v>
      </c>
      <c r="Y661">
        <f t="shared" si="20"/>
        <v>0.16739547970241184</v>
      </c>
      <c r="Z661">
        <f t="shared" si="21"/>
        <v>0.84535749999999865</v>
      </c>
    </row>
    <row r="662" spans="1:26" x14ac:dyDescent="0.2">
      <c r="A662">
        <v>467</v>
      </c>
      <c r="B662" t="b">
        <v>1</v>
      </c>
      <c r="C662" t="s">
        <v>2146</v>
      </c>
      <c r="D662">
        <v>3.52</v>
      </c>
      <c r="E662">
        <v>5.78</v>
      </c>
      <c r="F662">
        <v>5</v>
      </c>
      <c r="G662">
        <v>5</v>
      </c>
      <c r="H662" t="s">
        <v>33</v>
      </c>
      <c r="I662">
        <v>8.5906400000000005</v>
      </c>
      <c r="J662">
        <v>7.9684200000000001</v>
      </c>
      <c r="K662">
        <v>10.946999999999999</v>
      </c>
      <c r="L662">
        <v>9.8727800000000006</v>
      </c>
      <c r="M662">
        <v>8.6536899999999992</v>
      </c>
      <c r="N662">
        <v>9.9225499999999993</v>
      </c>
      <c r="O662">
        <v>7.1189999999999998</v>
      </c>
      <c r="P662">
        <v>7.6000800000000002</v>
      </c>
      <c r="Q662">
        <v>8.4299800000000005</v>
      </c>
      <c r="R662">
        <v>8.1248900000000006</v>
      </c>
      <c r="S662">
        <v>7.4394600000000004</v>
      </c>
      <c r="T662">
        <v>9.4883900000000008</v>
      </c>
      <c r="U662">
        <v>7.7674200000000004</v>
      </c>
      <c r="V662">
        <v>7.0803500000000001</v>
      </c>
      <c r="W662">
        <v>7.5942400000000001</v>
      </c>
      <c r="X662">
        <v>7.9514300000000002</v>
      </c>
      <c r="Y662">
        <f t="shared" si="20"/>
        <v>0.17141394005765917</v>
      </c>
      <c r="Z662">
        <f t="shared" si="21"/>
        <v>0.84974999999999934</v>
      </c>
    </row>
    <row r="663" spans="1:26" x14ac:dyDescent="0.2">
      <c r="A663">
        <v>940</v>
      </c>
      <c r="B663" t="b">
        <v>1</v>
      </c>
      <c r="C663" t="s">
        <v>1782</v>
      </c>
      <c r="D663">
        <v>47.52</v>
      </c>
      <c r="E663">
        <v>7.47</v>
      </c>
      <c r="F663">
        <v>3</v>
      </c>
      <c r="G663">
        <v>3</v>
      </c>
      <c r="I663">
        <v>6.8760000000000003</v>
      </c>
      <c r="J663">
        <v>6.7337499999999997</v>
      </c>
      <c r="K663">
        <v>6.2015200000000004</v>
      </c>
      <c r="L663">
        <v>6.1609600000000002</v>
      </c>
      <c r="M663">
        <v>5.6760299999999999</v>
      </c>
      <c r="N663">
        <v>6.2465400000000004</v>
      </c>
      <c r="O663">
        <v>5.4068899999999998</v>
      </c>
      <c r="P663">
        <v>5.5977800000000002</v>
      </c>
      <c r="Q663">
        <v>6.4375200000000001</v>
      </c>
      <c r="R663">
        <v>6.6879900000000001</v>
      </c>
      <c r="S663">
        <v>5.4799600000000002</v>
      </c>
      <c r="T663">
        <v>6.4088200000000004</v>
      </c>
      <c r="U663">
        <v>5.18973</v>
      </c>
      <c r="V663">
        <v>4.4091100000000001</v>
      </c>
      <c r="W663">
        <v>4.3979699999999999</v>
      </c>
      <c r="X663">
        <v>4.4974999999999996</v>
      </c>
      <c r="Y663">
        <f t="shared" si="20"/>
        <v>0.17234066360805397</v>
      </c>
      <c r="Z663">
        <f t="shared" si="21"/>
        <v>0.67385874999999906</v>
      </c>
    </row>
    <row r="664" spans="1:26" x14ac:dyDescent="0.2">
      <c r="A664">
        <v>884</v>
      </c>
      <c r="B664" t="b">
        <v>1</v>
      </c>
      <c r="C664" t="s">
        <v>3108</v>
      </c>
      <c r="D664">
        <v>47.81</v>
      </c>
      <c r="E664">
        <v>25.65</v>
      </c>
      <c r="F664">
        <v>3</v>
      </c>
      <c r="G664">
        <v>3</v>
      </c>
      <c r="H664" t="s">
        <v>158</v>
      </c>
      <c r="I664">
        <v>8.2496799999999997</v>
      </c>
      <c r="J664">
        <v>8.4375900000000001</v>
      </c>
      <c r="K664">
        <v>7.5728600000000004</v>
      </c>
      <c r="L664">
        <v>7.7382499999999999</v>
      </c>
      <c r="M664">
        <v>8.4699799999999996</v>
      </c>
      <c r="N664">
        <v>8.8370200000000008</v>
      </c>
      <c r="O664">
        <v>7.21197</v>
      </c>
      <c r="P664">
        <v>7.5049700000000001</v>
      </c>
      <c r="Q664">
        <v>8.2126999999999999</v>
      </c>
      <c r="R664">
        <v>7.8713800000000003</v>
      </c>
      <c r="S664">
        <v>7.9633000000000003</v>
      </c>
      <c r="T664">
        <v>8.7243999999999993</v>
      </c>
      <c r="U664">
        <v>9.2006599999999992</v>
      </c>
      <c r="V664">
        <v>8.5430100000000007</v>
      </c>
      <c r="W664">
        <v>7.8444900000000004</v>
      </c>
      <c r="X664">
        <v>8.7307699999999997</v>
      </c>
      <c r="Y664">
        <f t="shared" si="20"/>
        <v>0.1727752516465669</v>
      </c>
      <c r="Z664">
        <f t="shared" si="21"/>
        <v>-0.38354874999999922</v>
      </c>
    </row>
    <row r="665" spans="1:26" x14ac:dyDescent="0.2">
      <c r="A665">
        <v>209</v>
      </c>
      <c r="B665" t="b">
        <v>1</v>
      </c>
      <c r="C665" t="s">
        <v>479</v>
      </c>
      <c r="D665">
        <v>68.27</v>
      </c>
      <c r="E665">
        <v>16.54</v>
      </c>
      <c r="F665">
        <v>19</v>
      </c>
      <c r="G665">
        <v>19</v>
      </c>
      <c r="H665" t="s">
        <v>33</v>
      </c>
      <c r="I665">
        <v>7.1952800000000003</v>
      </c>
      <c r="J665">
        <v>7.2176799999999997</v>
      </c>
      <c r="K665">
        <v>7.4787800000000004</v>
      </c>
      <c r="L665">
        <v>6.8202699999999998</v>
      </c>
      <c r="M665">
        <v>6.3307000000000002</v>
      </c>
      <c r="N665">
        <v>6.5392200000000003</v>
      </c>
      <c r="O665">
        <v>5.8002000000000002</v>
      </c>
      <c r="P665">
        <v>6.1840200000000003</v>
      </c>
      <c r="Q665">
        <v>9.84572</v>
      </c>
      <c r="R665">
        <v>9.6948799999999995</v>
      </c>
      <c r="S665">
        <v>9.7752400000000002</v>
      </c>
      <c r="T665">
        <v>9.7662300000000002</v>
      </c>
      <c r="U665">
        <v>6.1646400000000003</v>
      </c>
      <c r="V665">
        <v>5.3218800000000002</v>
      </c>
      <c r="W665">
        <v>5.7915200000000002</v>
      </c>
      <c r="X665">
        <v>5.97553</v>
      </c>
      <c r="Y665">
        <f t="shared" si="20"/>
        <v>0.17427395080599589</v>
      </c>
      <c r="Z665">
        <f t="shared" si="21"/>
        <v>-1.0961862499999988</v>
      </c>
    </row>
    <row r="666" spans="1:26" x14ac:dyDescent="0.2">
      <c r="A666">
        <v>892</v>
      </c>
      <c r="B666" t="b">
        <v>1</v>
      </c>
      <c r="C666" t="s">
        <v>1426</v>
      </c>
      <c r="D666">
        <v>19.239999999999998</v>
      </c>
      <c r="E666">
        <v>3.73</v>
      </c>
      <c r="F666">
        <v>4</v>
      </c>
      <c r="G666">
        <v>4</v>
      </c>
      <c r="H666" t="s">
        <v>33</v>
      </c>
      <c r="I666">
        <v>10.2187</v>
      </c>
      <c r="J666">
        <v>10.2606</v>
      </c>
      <c r="K666">
        <v>9.5609199999999994</v>
      </c>
      <c r="L666">
        <v>9.4323700000000006</v>
      </c>
      <c r="M666">
        <v>9.1356000000000002</v>
      </c>
      <c r="N666">
        <v>7.8944700000000001</v>
      </c>
      <c r="O666">
        <v>7.7440300000000004</v>
      </c>
      <c r="P666">
        <v>8.1394000000000002</v>
      </c>
      <c r="Q666">
        <v>8.1615599999999997</v>
      </c>
      <c r="R666">
        <v>7.9986600000000001</v>
      </c>
      <c r="S666">
        <v>8.0166400000000007</v>
      </c>
      <c r="T666">
        <v>7.7724700000000002</v>
      </c>
      <c r="U666">
        <v>9.3262599999999996</v>
      </c>
      <c r="V666">
        <v>8.3773099999999996</v>
      </c>
      <c r="W666">
        <v>7.8766400000000001</v>
      </c>
      <c r="X666">
        <v>8.7395600000000009</v>
      </c>
      <c r="Y666">
        <f t="shared" si="20"/>
        <v>0.17678835161473733</v>
      </c>
      <c r="Z666">
        <f t="shared" si="21"/>
        <v>0.76462375000000016</v>
      </c>
    </row>
    <row r="667" spans="1:26" x14ac:dyDescent="0.2">
      <c r="A667">
        <v>539</v>
      </c>
      <c r="B667" t="b">
        <v>1</v>
      </c>
      <c r="C667" t="s">
        <v>3738</v>
      </c>
      <c r="D667">
        <v>54.16</v>
      </c>
      <c r="E667">
        <v>19.670000000000002</v>
      </c>
      <c r="F667">
        <v>9</v>
      </c>
      <c r="G667">
        <v>9</v>
      </c>
      <c r="H667" t="s">
        <v>92</v>
      </c>
      <c r="I667">
        <v>11.309900000000001</v>
      </c>
      <c r="J667">
        <v>11.099600000000001</v>
      </c>
      <c r="K667">
        <v>9.4885199999999994</v>
      </c>
      <c r="L667">
        <v>9.6970299999999998</v>
      </c>
      <c r="M667">
        <v>10.07</v>
      </c>
      <c r="N667">
        <v>10.4504</v>
      </c>
      <c r="O667">
        <v>9.9893099999999997</v>
      </c>
      <c r="P667">
        <v>9.8791899999999995</v>
      </c>
      <c r="Q667">
        <v>9.4987399999999997</v>
      </c>
      <c r="R667">
        <v>9.6598500000000005</v>
      </c>
      <c r="S667">
        <v>10.3353</v>
      </c>
      <c r="T667">
        <v>10.511900000000001</v>
      </c>
      <c r="U667">
        <v>10.816700000000001</v>
      </c>
      <c r="V667">
        <v>10.712300000000001</v>
      </c>
      <c r="W667">
        <v>11.5237</v>
      </c>
      <c r="X667">
        <v>11.5389</v>
      </c>
      <c r="Y667">
        <f t="shared" si="20"/>
        <v>0.17683009590746496</v>
      </c>
      <c r="Z667">
        <f t="shared" si="21"/>
        <v>-0.32668000000000141</v>
      </c>
    </row>
    <row r="668" spans="1:26" x14ac:dyDescent="0.2">
      <c r="A668">
        <v>880</v>
      </c>
      <c r="B668" t="b">
        <v>1</v>
      </c>
      <c r="C668" t="s">
        <v>1502</v>
      </c>
      <c r="D668">
        <v>13.89</v>
      </c>
      <c r="E668">
        <v>10.99</v>
      </c>
      <c r="F668">
        <v>4</v>
      </c>
      <c r="G668">
        <v>3</v>
      </c>
      <c r="I668">
        <v>6.3069899999999999</v>
      </c>
      <c r="J668">
        <v>5.9454399999999996</v>
      </c>
      <c r="K668">
        <v>6.2596400000000001</v>
      </c>
      <c r="L668">
        <v>6.4777899999999997</v>
      </c>
      <c r="M668">
        <v>3.9130199999999999</v>
      </c>
      <c r="N668">
        <v>4.7203600000000003</v>
      </c>
      <c r="O668">
        <v>4.3880800000000004</v>
      </c>
      <c r="P668">
        <v>3.0703200000000002</v>
      </c>
      <c r="Q668">
        <v>7.4893799999999997</v>
      </c>
      <c r="R668">
        <v>7.2384700000000004</v>
      </c>
      <c r="S668">
        <v>4.9714600000000004</v>
      </c>
      <c r="T668">
        <v>6.1477899999999996</v>
      </c>
      <c r="U668">
        <v>5.2285300000000001</v>
      </c>
      <c r="V668">
        <v>4.3866800000000001</v>
      </c>
      <c r="W668">
        <v>5.4994800000000001</v>
      </c>
      <c r="X668">
        <v>5.8810500000000001</v>
      </c>
      <c r="Y668">
        <f t="shared" si="20"/>
        <v>0.17783298167765493</v>
      </c>
      <c r="Z668">
        <f t="shared" si="21"/>
        <v>-0.7201499999999994</v>
      </c>
    </row>
    <row r="669" spans="1:26" x14ac:dyDescent="0.2">
      <c r="A669">
        <v>345</v>
      </c>
      <c r="B669" t="b">
        <v>1</v>
      </c>
      <c r="C669" t="s">
        <v>2674</v>
      </c>
      <c r="D669">
        <v>23.9</v>
      </c>
      <c r="E669">
        <v>10.8</v>
      </c>
      <c r="F669">
        <v>10</v>
      </c>
      <c r="G669">
        <v>10</v>
      </c>
      <c r="H669" t="s">
        <v>33</v>
      </c>
      <c r="I669">
        <v>8.3907900000000009</v>
      </c>
      <c r="J669">
        <v>8.6218500000000002</v>
      </c>
      <c r="K669">
        <v>8.1271199999999997</v>
      </c>
      <c r="L669">
        <v>6.73461</v>
      </c>
      <c r="M669">
        <v>7.0688599999999999</v>
      </c>
      <c r="N669">
        <v>8.2093399999999992</v>
      </c>
      <c r="O669">
        <v>7.4608800000000004</v>
      </c>
      <c r="P669">
        <v>7.5040399999999998</v>
      </c>
      <c r="Q669">
        <v>8.6597100000000005</v>
      </c>
      <c r="R669">
        <v>8.7875800000000002</v>
      </c>
      <c r="S669">
        <v>7.2728799999999998</v>
      </c>
      <c r="T669">
        <v>7.4537399999999998</v>
      </c>
      <c r="U669">
        <v>7.9689199999999998</v>
      </c>
      <c r="V669">
        <v>8.1836199999999995</v>
      </c>
      <c r="W669">
        <v>8.1893899999999995</v>
      </c>
      <c r="X669">
        <v>8.5256100000000004</v>
      </c>
      <c r="Y669">
        <f t="shared" si="20"/>
        <v>0.18059549077757497</v>
      </c>
      <c r="Z669">
        <f t="shared" si="21"/>
        <v>-0.36549499999999924</v>
      </c>
    </row>
    <row r="670" spans="1:26" x14ac:dyDescent="0.2">
      <c r="A670">
        <v>565</v>
      </c>
      <c r="B670" t="b">
        <v>1</v>
      </c>
      <c r="C670" t="s">
        <v>1510</v>
      </c>
      <c r="D670">
        <v>34.07</v>
      </c>
      <c r="E670">
        <v>5.93</v>
      </c>
      <c r="F670">
        <v>5</v>
      </c>
      <c r="G670">
        <v>5</v>
      </c>
      <c r="I670">
        <v>9.7553900000000002</v>
      </c>
      <c r="J670">
        <v>9.5705899999999993</v>
      </c>
      <c r="K670">
        <v>7.6452499999999999</v>
      </c>
      <c r="L670">
        <v>7.3630699999999996</v>
      </c>
      <c r="M670">
        <v>9.8030799999999996</v>
      </c>
      <c r="N670">
        <v>8.9657</v>
      </c>
      <c r="O670">
        <v>7.04312</v>
      </c>
      <c r="P670">
        <v>9.0498499999999993</v>
      </c>
      <c r="Q670">
        <v>8.6704299999999996</v>
      </c>
      <c r="R670">
        <v>8.8680400000000006</v>
      </c>
      <c r="S670">
        <v>8.4033700000000007</v>
      </c>
      <c r="T670">
        <v>8.5866699999999998</v>
      </c>
      <c r="U670">
        <v>10.1251</v>
      </c>
      <c r="V670">
        <v>9.5560799999999997</v>
      </c>
      <c r="W670">
        <v>9.5836799999999993</v>
      </c>
      <c r="X670">
        <v>9.6643299999999996</v>
      </c>
      <c r="Y670">
        <f t="shared" si="20"/>
        <v>0.18121903044132004</v>
      </c>
      <c r="Z670">
        <f t="shared" si="21"/>
        <v>-0.53270625000000038</v>
      </c>
    </row>
    <row r="671" spans="1:26" x14ac:dyDescent="0.2">
      <c r="A671">
        <v>80</v>
      </c>
      <c r="B671" t="b">
        <v>1</v>
      </c>
      <c r="C671" t="s">
        <v>1834</v>
      </c>
      <c r="D671">
        <v>33.51</v>
      </c>
      <c r="E671">
        <v>21.17</v>
      </c>
      <c r="F671">
        <v>32</v>
      </c>
      <c r="G671">
        <v>14</v>
      </c>
      <c r="H671" t="s">
        <v>92</v>
      </c>
      <c r="I671">
        <v>11.588800000000001</v>
      </c>
      <c r="J671">
        <v>11.6265</v>
      </c>
      <c r="K671">
        <v>11.8017</v>
      </c>
      <c r="L671">
        <v>11.879300000000001</v>
      </c>
      <c r="M671">
        <v>10.8612</v>
      </c>
      <c r="N671">
        <v>11.6035</v>
      </c>
      <c r="O671">
        <v>10.9</v>
      </c>
      <c r="P671">
        <v>10.819800000000001</v>
      </c>
      <c r="Q671">
        <v>12.466100000000001</v>
      </c>
      <c r="R671">
        <v>11.991300000000001</v>
      </c>
      <c r="S671">
        <v>11.7448</v>
      </c>
      <c r="T671">
        <v>11.8714</v>
      </c>
      <c r="U671">
        <v>11.4695</v>
      </c>
      <c r="V671">
        <v>11.0022</v>
      </c>
      <c r="W671">
        <v>11.3674</v>
      </c>
      <c r="X671">
        <v>11.6213</v>
      </c>
      <c r="Y671">
        <f t="shared" si="20"/>
        <v>0.18183156528538735</v>
      </c>
      <c r="Z671">
        <f t="shared" si="21"/>
        <v>-0.3066500000000012</v>
      </c>
    </row>
    <row r="672" spans="1:26" x14ac:dyDescent="0.2">
      <c r="A672">
        <v>522</v>
      </c>
      <c r="B672" t="b">
        <v>1</v>
      </c>
      <c r="C672" t="s">
        <v>2046</v>
      </c>
      <c r="D672">
        <v>26</v>
      </c>
      <c r="E672">
        <v>20.190000000000001</v>
      </c>
      <c r="F672">
        <v>8</v>
      </c>
      <c r="G672">
        <v>8</v>
      </c>
      <c r="H672" t="s">
        <v>33</v>
      </c>
      <c r="I672">
        <v>9.3738600000000005</v>
      </c>
      <c r="J672">
        <v>9.4371299999999998</v>
      </c>
      <c r="K672">
        <v>9.8391300000000008</v>
      </c>
      <c r="L672">
        <v>10.473100000000001</v>
      </c>
      <c r="M672">
        <v>9.3697199999999992</v>
      </c>
      <c r="N672">
        <v>9.4351199999999995</v>
      </c>
      <c r="O672">
        <v>10.9809</v>
      </c>
      <c r="P672">
        <v>12.192399999999999</v>
      </c>
      <c r="Q672">
        <v>11.5936</v>
      </c>
      <c r="R672">
        <v>11.6661</v>
      </c>
      <c r="S672">
        <v>11.1937</v>
      </c>
      <c r="T672">
        <v>11.3667</v>
      </c>
      <c r="U672">
        <v>10.6959</v>
      </c>
      <c r="V672">
        <v>10.4468</v>
      </c>
      <c r="W672">
        <v>10.730700000000001</v>
      </c>
      <c r="X672">
        <v>9.6154299999999999</v>
      </c>
      <c r="Y672">
        <f t="shared" si="20"/>
        <v>0.18212082094899387</v>
      </c>
      <c r="Z672">
        <f t="shared" si="21"/>
        <v>-0.7759462500000005</v>
      </c>
    </row>
    <row r="673" spans="1:26" x14ac:dyDescent="0.2">
      <c r="A673">
        <v>822</v>
      </c>
      <c r="B673" t="b">
        <v>1</v>
      </c>
      <c r="C673" t="s">
        <v>2608</v>
      </c>
      <c r="D673">
        <v>12.83</v>
      </c>
      <c r="E673">
        <v>11.75</v>
      </c>
      <c r="F673">
        <v>3</v>
      </c>
      <c r="G673">
        <v>3</v>
      </c>
      <c r="I673">
        <v>6.6698899999999997</v>
      </c>
      <c r="J673">
        <v>5.3947700000000003</v>
      </c>
      <c r="K673">
        <v>8.4672199999999993</v>
      </c>
      <c r="L673">
        <v>6.5862600000000002</v>
      </c>
      <c r="M673">
        <v>5.6490799999999997</v>
      </c>
      <c r="N673">
        <v>5.3019999999999996</v>
      </c>
      <c r="O673">
        <v>3.9226100000000002</v>
      </c>
      <c r="P673">
        <v>4.3179600000000002</v>
      </c>
      <c r="Q673">
        <v>8.2101900000000008</v>
      </c>
      <c r="R673">
        <v>8.2620699999999996</v>
      </c>
      <c r="S673">
        <v>5.6998600000000001</v>
      </c>
      <c r="T673">
        <v>5.5368599999999999</v>
      </c>
      <c r="U673">
        <v>6.3338900000000002</v>
      </c>
      <c r="V673">
        <v>6.34884</v>
      </c>
      <c r="W673">
        <v>6.4297399999999998</v>
      </c>
      <c r="X673">
        <v>6.2048199999999998</v>
      </c>
      <c r="Y673">
        <f t="shared" si="20"/>
        <v>0.18520460482497919</v>
      </c>
      <c r="Z673">
        <f t="shared" si="21"/>
        <v>-0.83956000000000053</v>
      </c>
    </row>
    <row r="674" spans="1:26" x14ac:dyDescent="0.2">
      <c r="A674">
        <v>105</v>
      </c>
      <c r="B674" t="b">
        <v>1</v>
      </c>
      <c r="C674" t="s">
        <v>3068</v>
      </c>
      <c r="D674">
        <v>23.69</v>
      </c>
      <c r="E674">
        <v>25.79</v>
      </c>
      <c r="F674">
        <v>25</v>
      </c>
      <c r="G674">
        <v>25</v>
      </c>
      <c r="H674" t="s">
        <v>70</v>
      </c>
      <c r="I674">
        <v>8.3281899999999993</v>
      </c>
      <c r="J674">
        <v>10.311400000000001</v>
      </c>
      <c r="K674">
        <v>9.7187900000000003</v>
      </c>
      <c r="L674">
        <v>9.9877599999999997</v>
      </c>
      <c r="M674">
        <v>11.777900000000001</v>
      </c>
      <c r="N674">
        <v>11.9565</v>
      </c>
      <c r="O674">
        <v>6.73935</v>
      </c>
      <c r="P674">
        <v>9.2876399999999997</v>
      </c>
      <c r="Q674">
        <v>10.2736</v>
      </c>
      <c r="R674">
        <v>10.297499999999999</v>
      </c>
      <c r="S674">
        <v>12.276300000000001</v>
      </c>
      <c r="T674">
        <v>12.3688</v>
      </c>
      <c r="U674">
        <v>12.129</v>
      </c>
      <c r="V674">
        <v>9.8673099999999998</v>
      </c>
      <c r="W674">
        <v>11.288500000000001</v>
      </c>
      <c r="X674">
        <v>9.9213299999999993</v>
      </c>
      <c r="Y674">
        <f t="shared" si="20"/>
        <v>0.18691182166238574</v>
      </c>
      <c r="Z674">
        <f t="shared" si="21"/>
        <v>-1.2893512499999993</v>
      </c>
    </row>
    <row r="675" spans="1:26" x14ac:dyDescent="0.2">
      <c r="A675">
        <v>202</v>
      </c>
      <c r="B675" t="b">
        <v>1</v>
      </c>
      <c r="C675" t="s">
        <v>148</v>
      </c>
      <c r="D675">
        <v>7.49</v>
      </c>
      <c r="E675">
        <v>18.79</v>
      </c>
      <c r="F675">
        <v>17</v>
      </c>
      <c r="G675">
        <v>17</v>
      </c>
      <c r="H675" t="s">
        <v>149</v>
      </c>
      <c r="I675">
        <v>11.4199</v>
      </c>
      <c r="J675">
        <v>12.4117</v>
      </c>
      <c r="K675">
        <v>10.9917</v>
      </c>
      <c r="L675">
        <v>11.0662</v>
      </c>
      <c r="M675">
        <v>10.783200000000001</v>
      </c>
      <c r="N675">
        <v>12.285399999999999</v>
      </c>
      <c r="O675">
        <v>10.061400000000001</v>
      </c>
      <c r="P675">
        <v>8.3719199999999994</v>
      </c>
      <c r="Q675">
        <v>10.5404</v>
      </c>
      <c r="R675">
        <v>10.281700000000001</v>
      </c>
      <c r="S675">
        <v>10.9138</v>
      </c>
      <c r="T675">
        <v>10.516299999999999</v>
      </c>
      <c r="U675">
        <v>8.9113000000000007</v>
      </c>
      <c r="V675">
        <v>10.4253</v>
      </c>
      <c r="W675">
        <v>9.3378700000000006</v>
      </c>
      <c r="X675">
        <v>9.2729800000000004</v>
      </c>
      <c r="Y675">
        <f t="shared" si="20"/>
        <v>0.18821167887979884</v>
      </c>
      <c r="Z675">
        <f t="shared" si="21"/>
        <v>0.89897125000000067</v>
      </c>
    </row>
    <row r="676" spans="1:26" x14ac:dyDescent="0.2">
      <c r="A676">
        <v>905</v>
      </c>
      <c r="B676" t="b">
        <v>1</v>
      </c>
      <c r="C676" t="s">
        <v>3200</v>
      </c>
      <c r="D676">
        <v>16.07</v>
      </c>
      <c r="E676">
        <v>20.65</v>
      </c>
      <c r="F676">
        <v>4</v>
      </c>
      <c r="G676">
        <v>4</v>
      </c>
      <c r="H676" t="s">
        <v>33</v>
      </c>
      <c r="I676">
        <v>9.0901700000000005</v>
      </c>
      <c r="J676">
        <v>8.8045500000000008</v>
      </c>
      <c r="K676">
        <v>8.1679700000000004</v>
      </c>
      <c r="L676">
        <v>8.1726100000000006</v>
      </c>
      <c r="M676">
        <v>8.3932099999999998</v>
      </c>
      <c r="N676">
        <v>8.7703399999999991</v>
      </c>
      <c r="O676">
        <v>8.6087199999999999</v>
      </c>
      <c r="P676">
        <v>8.3417100000000008</v>
      </c>
      <c r="Q676">
        <v>8.8980800000000002</v>
      </c>
      <c r="R676">
        <v>8.8483599999999996</v>
      </c>
      <c r="S676">
        <v>7.9519500000000001</v>
      </c>
      <c r="T676">
        <v>7.8812699999999998</v>
      </c>
      <c r="U676">
        <v>8.4785900000000005</v>
      </c>
      <c r="V676">
        <v>8.1805800000000009</v>
      </c>
      <c r="W676">
        <v>7.7243599999999999</v>
      </c>
      <c r="X676">
        <v>6.7127299999999996</v>
      </c>
      <c r="Y676">
        <f t="shared" si="20"/>
        <v>0.18924098131029743</v>
      </c>
      <c r="Z676">
        <f t="shared" si="21"/>
        <v>0.45917000000000208</v>
      </c>
    </row>
    <row r="677" spans="1:26" x14ac:dyDescent="0.2">
      <c r="A677">
        <v>344</v>
      </c>
      <c r="B677" t="b">
        <v>1</v>
      </c>
      <c r="C677" t="s">
        <v>2330</v>
      </c>
      <c r="D677">
        <v>43.53</v>
      </c>
      <c r="E677">
        <v>43.37</v>
      </c>
      <c r="F677">
        <v>12</v>
      </c>
      <c r="G677">
        <v>12</v>
      </c>
      <c r="H677" t="s">
        <v>33</v>
      </c>
      <c r="I677">
        <v>12.294700000000001</v>
      </c>
      <c r="J677">
        <v>12.0665</v>
      </c>
      <c r="K677">
        <v>13.0311</v>
      </c>
      <c r="L677">
        <v>12.936999999999999</v>
      </c>
      <c r="M677">
        <v>12.3803</v>
      </c>
      <c r="N677">
        <v>12.447100000000001</v>
      </c>
      <c r="O677">
        <v>10.5647</v>
      </c>
      <c r="P677">
        <v>10.8124</v>
      </c>
      <c r="Q677">
        <v>12.2692</v>
      </c>
      <c r="R677">
        <v>12.2415</v>
      </c>
      <c r="S677">
        <v>13.188499999999999</v>
      </c>
      <c r="T677">
        <v>13.1783</v>
      </c>
      <c r="U677">
        <v>11.6425</v>
      </c>
      <c r="V677">
        <v>12.7989</v>
      </c>
      <c r="W677">
        <v>12.906499999999999</v>
      </c>
      <c r="X677">
        <v>12.745699999999999</v>
      </c>
      <c r="Y677">
        <f t="shared" si="20"/>
        <v>0.19099047457098542</v>
      </c>
      <c r="Z677">
        <f t="shared" si="21"/>
        <v>-0.55466249999999917</v>
      </c>
    </row>
    <row r="678" spans="1:26" x14ac:dyDescent="0.2">
      <c r="A678">
        <v>759</v>
      </c>
      <c r="B678" t="b">
        <v>1</v>
      </c>
      <c r="C678" t="s">
        <v>3638</v>
      </c>
      <c r="D678">
        <v>30.29</v>
      </c>
      <c r="E678">
        <v>36.549999999999997</v>
      </c>
      <c r="F678">
        <v>6</v>
      </c>
      <c r="G678">
        <v>6</v>
      </c>
      <c r="H678" t="s">
        <v>83</v>
      </c>
      <c r="I678">
        <v>9.0178999999999991</v>
      </c>
      <c r="J678">
        <v>9.1315000000000008</v>
      </c>
      <c r="K678">
        <v>9.2550100000000004</v>
      </c>
      <c r="L678">
        <v>9.3134800000000002</v>
      </c>
      <c r="M678">
        <v>9.7393599999999996</v>
      </c>
      <c r="N678">
        <v>10.104100000000001</v>
      </c>
      <c r="O678">
        <v>8.4139099999999996</v>
      </c>
      <c r="P678">
        <v>8.8554200000000005</v>
      </c>
      <c r="Q678">
        <v>8.1715599999999995</v>
      </c>
      <c r="R678">
        <v>8.9315899999999999</v>
      </c>
      <c r="S678">
        <v>8.4139900000000001</v>
      </c>
      <c r="T678">
        <v>9.0912400000000009</v>
      </c>
      <c r="U678">
        <v>8.7833299999999994</v>
      </c>
      <c r="V678">
        <v>8.6466899999999995</v>
      </c>
      <c r="W678">
        <v>9.3450399999999991</v>
      </c>
      <c r="X678">
        <v>9.67943</v>
      </c>
      <c r="Y678">
        <f t="shared" si="20"/>
        <v>0.19147872992081005</v>
      </c>
      <c r="Z678">
        <f t="shared" si="21"/>
        <v>0.34597624999999965</v>
      </c>
    </row>
    <row r="679" spans="1:26" x14ac:dyDescent="0.2">
      <c r="A679">
        <v>1057</v>
      </c>
      <c r="B679" t="b">
        <v>1</v>
      </c>
      <c r="C679" t="s">
        <v>2786</v>
      </c>
      <c r="D679">
        <v>35.08</v>
      </c>
      <c r="E679">
        <v>10.56</v>
      </c>
      <c r="F679">
        <v>2</v>
      </c>
      <c r="G679">
        <v>2</v>
      </c>
      <c r="I679">
        <v>6.8822000000000001</v>
      </c>
      <c r="J679">
        <v>7.0161699999999998</v>
      </c>
      <c r="K679">
        <v>6.9305300000000001</v>
      </c>
      <c r="L679">
        <v>7.0946199999999999</v>
      </c>
      <c r="M679">
        <v>6.8408800000000003</v>
      </c>
      <c r="N679">
        <v>7.3320999999999996</v>
      </c>
      <c r="O679">
        <v>6.9605399999999999</v>
      </c>
      <c r="P679">
        <v>7.2484599999999997</v>
      </c>
      <c r="Q679">
        <v>7.3749799999999999</v>
      </c>
      <c r="R679">
        <v>7.78451</v>
      </c>
      <c r="S679">
        <v>8.1021000000000001</v>
      </c>
      <c r="T679">
        <v>6.9944300000000004</v>
      </c>
      <c r="U679">
        <v>6.0316299999999998</v>
      </c>
      <c r="V679">
        <v>7.6586499999999997</v>
      </c>
      <c r="W679">
        <v>7.3480100000000004</v>
      </c>
      <c r="X679">
        <v>7.95533</v>
      </c>
      <c r="Y679">
        <f t="shared" si="20"/>
        <v>0.19197292275549735</v>
      </c>
      <c r="Z679">
        <f t="shared" si="21"/>
        <v>-0.36801749999999966</v>
      </c>
    </row>
    <row r="680" spans="1:26" x14ac:dyDescent="0.2">
      <c r="A680">
        <v>718</v>
      </c>
      <c r="B680" t="b">
        <v>1</v>
      </c>
      <c r="C680" t="s">
        <v>991</v>
      </c>
      <c r="D680">
        <v>63.24</v>
      </c>
      <c r="E680">
        <v>16.34</v>
      </c>
      <c r="F680">
        <v>6</v>
      </c>
      <c r="G680">
        <v>6</v>
      </c>
      <c r="H680" t="s">
        <v>92</v>
      </c>
      <c r="I680">
        <v>7.8776200000000003</v>
      </c>
      <c r="J680">
        <v>7.9527200000000002</v>
      </c>
      <c r="K680">
        <v>7.7671299999999999</v>
      </c>
      <c r="L680">
        <v>7.1986699999999999</v>
      </c>
      <c r="M680">
        <v>9.2470099999999995</v>
      </c>
      <c r="N680">
        <v>9.1131600000000006</v>
      </c>
      <c r="O680">
        <v>8.9944000000000006</v>
      </c>
      <c r="P680">
        <v>8.6869899999999998</v>
      </c>
      <c r="Q680">
        <v>8.5630199999999999</v>
      </c>
      <c r="R680">
        <v>8.4659600000000008</v>
      </c>
      <c r="S680">
        <v>9.1260100000000008</v>
      </c>
      <c r="T680">
        <v>8.1303000000000001</v>
      </c>
      <c r="U680">
        <v>8.7752700000000008</v>
      </c>
      <c r="V680">
        <v>9.6478000000000002</v>
      </c>
      <c r="W680">
        <v>9.3411299999999997</v>
      </c>
      <c r="X680">
        <v>9.2174399999999999</v>
      </c>
      <c r="Y680">
        <f t="shared" si="20"/>
        <v>0.19208607806251146</v>
      </c>
      <c r="Z680">
        <f t="shared" si="21"/>
        <v>-0.5536537500000005</v>
      </c>
    </row>
    <row r="681" spans="1:26" x14ac:dyDescent="0.2">
      <c r="A681">
        <v>365</v>
      </c>
      <c r="B681" t="b">
        <v>1</v>
      </c>
      <c r="C681" t="s">
        <v>511</v>
      </c>
      <c r="D681">
        <v>17.13</v>
      </c>
      <c r="E681">
        <v>14.12</v>
      </c>
      <c r="F681">
        <v>10</v>
      </c>
      <c r="G681">
        <v>10</v>
      </c>
      <c r="H681" t="s">
        <v>33</v>
      </c>
      <c r="I681">
        <v>9.7704199999999997</v>
      </c>
      <c r="J681">
        <v>10.033099999999999</v>
      </c>
      <c r="K681">
        <v>8.7618200000000002</v>
      </c>
      <c r="L681">
        <v>9.0284099999999992</v>
      </c>
      <c r="M681">
        <v>9.8590800000000005</v>
      </c>
      <c r="N681">
        <v>10.316000000000001</v>
      </c>
      <c r="O681">
        <v>8.5807400000000005</v>
      </c>
      <c r="P681">
        <v>8.8530499999999996</v>
      </c>
      <c r="Q681">
        <v>8.5198199999999993</v>
      </c>
      <c r="R681">
        <v>9.1005900000000004</v>
      </c>
      <c r="S681">
        <v>7.55823</v>
      </c>
      <c r="T681">
        <v>7.7137700000000002</v>
      </c>
      <c r="U681">
        <v>10.0961</v>
      </c>
      <c r="V681">
        <v>9.2411700000000003</v>
      </c>
      <c r="W681">
        <v>8.3413500000000003</v>
      </c>
      <c r="X681">
        <v>9.6473999999999993</v>
      </c>
      <c r="Y681">
        <f t="shared" si="20"/>
        <v>0.19241326467459935</v>
      </c>
      <c r="Z681">
        <f t="shared" si="21"/>
        <v>0.62302374999999977</v>
      </c>
    </row>
    <row r="682" spans="1:26" x14ac:dyDescent="0.2">
      <c r="A682">
        <v>801</v>
      </c>
      <c r="B682" t="b">
        <v>1</v>
      </c>
      <c r="C682" t="s">
        <v>3112</v>
      </c>
      <c r="D682">
        <v>24.45</v>
      </c>
      <c r="E682">
        <v>3.11</v>
      </c>
      <c r="F682">
        <v>4</v>
      </c>
      <c r="G682">
        <v>4</v>
      </c>
      <c r="H682" t="s">
        <v>33</v>
      </c>
      <c r="I682">
        <v>7.6255499999999996</v>
      </c>
      <c r="J682">
        <v>7.0548299999999999</v>
      </c>
      <c r="K682">
        <v>7.4500799999999998</v>
      </c>
      <c r="L682">
        <v>7.2528899999999998</v>
      </c>
      <c r="M682">
        <v>6.9706400000000004</v>
      </c>
      <c r="N682">
        <v>7.1079999999999997</v>
      </c>
      <c r="O682">
        <v>6.9286599999999998</v>
      </c>
      <c r="P682">
        <v>6.6619799999999998</v>
      </c>
      <c r="Q682">
        <v>7.9831500000000002</v>
      </c>
      <c r="R682">
        <v>7.8263199999999999</v>
      </c>
      <c r="S682">
        <v>7.9335500000000003</v>
      </c>
      <c r="T682">
        <v>13.2193</v>
      </c>
      <c r="U682">
        <v>7.3230599999999999</v>
      </c>
      <c r="V682">
        <v>5.9123700000000001</v>
      </c>
      <c r="W682">
        <v>7.2476599999999998</v>
      </c>
      <c r="X682">
        <v>7.8564299999999996</v>
      </c>
      <c r="Y682">
        <f t="shared" si="20"/>
        <v>0.19293371929736533</v>
      </c>
      <c r="Z682">
        <f t="shared" si="21"/>
        <v>-1.0311512500000015</v>
      </c>
    </row>
    <row r="683" spans="1:26" x14ac:dyDescent="0.2">
      <c r="A683">
        <v>1113</v>
      </c>
      <c r="B683" t="b">
        <v>1</v>
      </c>
      <c r="C683" t="s">
        <v>2624</v>
      </c>
      <c r="D683">
        <v>48.13</v>
      </c>
      <c r="E683">
        <v>9.7899999999999991</v>
      </c>
      <c r="F683">
        <v>2</v>
      </c>
      <c r="G683">
        <v>2</v>
      </c>
      <c r="I683">
        <v>7.1422100000000004</v>
      </c>
      <c r="J683">
        <v>6.8244600000000002</v>
      </c>
      <c r="K683">
        <v>7.98888</v>
      </c>
      <c r="L683">
        <v>8.0343400000000003</v>
      </c>
      <c r="M683">
        <v>7.9887800000000002</v>
      </c>
      <c r="N683">
        <v>7.9185600000000003</v>
      </c>
      <c r="O683">
        <v>6.407</v>
      </c>
      <c r="P683">
        <v>6.4876199999999997</v>
      </c>
      <c r="Q683">
        <v>6.3651499999999999</v>
      </c>
      <c r="R683">
        <v>7.0254300000000001</v>
      </c>
      <c r="S683">
        <v>8.5469000000000008</v>
      </c>
      <c r="T683">
        <v>8.4919200000000004</v>
      </c>
      <c r="U683">
        <v>7.7638699999999998</v>
      </c>
      <c r="V683">
        <v>8.5061300000000006</v>
      </c>
      <c r="W683">
        <v>8.5680800000000001</v>
      </c>
      <c r="X683">
        <v>8.2667300000000008</v>
      </c>
      <c r="Y683">
        <f t="shared" si="20"/>
        <v>0.19524412902105592</v>
      </c>
      <c r="Z683">
        <f t="shared" si="21"/>
        <v>-0.59279499999999974</v>
      </c>
    </row>
    <row r="684" spans="1:26" x14ac:dyDescent="0.2">
      <c r="A684">
        <v>115</v>
      </c>
      <c r="B684" t="b">
        <v>1</v>
      </c>
      <c r="C684" t="s">
        <v>907</v>
      </c>
      <c r="D684">
        <v>36.69</v>
      </c>
      <c r="E684">
        <v>36.93</v>
      </c>
      <c r="F684">
        <v>28</v>
      </c>
      <c r="G684">
        <v>28</v>
      </c>
      <c r="H684" t="s">
        <v>92</v>
      </c>
      <c r="I684">
        <v>12.769299999999999</v>
      </c>
      <c r="J684">
        <v>9.7089700000000008</v>
      </c>
      <c r="K684">
        <v>9.9151900000000008</v>
      </c>
      <c r="L684">
        <v>11.4137</v>
      </c>
      <c r="M684">
        <v>11.911199999999999</v>
      </c>
      <c r="N684">
        <v>11.872999999999999</v>
      </c>
      <c r="O684">
        <v>9.1323399999999992</v>
      </c>
      <c r="P684">
        <v>9.1596799999999998</v>
      </c>
      <c r="Q684">
        <v>9.9665900000000001</v>
      </c>
      <c r="R684">
        <v>9.8703800000000008</v>
      </c>
      <c r="S684">
        <v>9.8558000000000003</v>
      </c>
      <c r="T684">
        <v>10.3651</v>
      </c>
      <c r="U684">
        <v>12.8271</v>
      </c>
      <c r="V684">
        <v>12.459899999999999</v>
      </c>
      <c r="W684">
        <v>12.9422</v>
      </c>
      <c r="X684">
        <v>12.937099999999999</v>
      </c>
      <c r="Y684">
        <f t="shared" si="20"/>
        <v>0.1999041381592413</v>
      </c>
      <c r="Z684">
        <f t="shared" si="21"/>
        <v>-0.6675987499999998</v>
      </c>
    </row>
    <row r="685" spans="1:26" x14ac:dyDescent="0.2">
      <c r="A685">
        <v>170</v>
      </c>
      <c r="B685" t="b">
        <v>1</v>
      </c>
      <c r="C685" t="s">
        <v>3280</v>
      </c>
      <c r="D685">
        <v>26.28</v>
      </c>
      <c r="E685">
        <v>12.74</v>
      </c>
      <c r="F685">
        <v>20</v>
      </c>
      <c r="G685">
        <v>19</v>
      </c>
      <c r="H685" t="s">
        <v>92</v>
      </c>
      <c r="I685">
        <v>7.04596</v>
      </c>
      <c r="J685">
        <v>7.5750500000000001</v>
      </c>
      <c r="K685">
        <v>8.4573099999999997</v>
      </c>
      <c r="L685">
        <v>7.4254199999999999</v>
      </c>
      <c r="M685">
        <v>7.6841499999999998</v>
      </c>
      <c r="N685">
        <v>10.4499</v>
      </c>
      <c r="O685">
        <v>6.1618199999999996</v>
      </c>
      <c r="P685">
        <v>6.3539199999999996</v>
      </c>
      <c r="Q685">
        <v>7.2015099999999999</v>
      </c>
      <c r="R685">
        <v>8.8714099999999991</v>
      </c>
      <c r="S685">
        <v>7.6665700000000001</v>
      </c>
      <c r="T685">
        <v>8.9932700000000008</v>
      </c>
      <c r="U685">
        <v>8.4854299999999991</v>
      </c>
      <c r="V685">
        <v>8.5010499999999993</v>
      </c>
      <c r="W685">
        <v>9.4488099999999999</v>
      </c>
      <c r="X685">
        <v>9.4366400000000006</v>
      </c>
      <c r="Y685">
        <f t="shared" si="20"/>
        <v>0.20027732381501262</v>
      </c>
      <c r="Z685">
        <f t="shared" si="21"/>
        <v>-0.93139500000000108</v>
      </c>
    </row>
    <row r="686" spans="1:26" x14ac:dyDescent="0.2">
      <c r="A686">
        <v>654</v>
      </c>
      <c r="B686" t="b">
        <v>1</v>
      </c>
      <c r="C686" t="s">
        <v>2706</v>
      </c>
      <c r="D686">
        <v>31.27</v>
      </c>
      <c r="E686">
        <v>29.68</v>
      </c>
      <c r="F686">
        <v>5</v>
      </c>
      <c r="G686">
        <v>4</v>
      </c>
      <c r="H686" t="s">
        <v>33</v>
      </c>
      <c r="I686">
        <v>8.7769899999999996</v>
      </c>
      <c r="J686">
        <v>6.79704</v>
      </c>
      <c r="K686">
        <v>6.9016099999999998</v>
      </c>
      <c r="L686">
        <v>5.6607799999999999</v>
      </c>
      <c r="M686">
        <v>7.8871900000000004</v>
      </c>
      <c r="N686">
        <v>8.8682300000000005</v>
      </c>
      <c r="O686">
        <v>6.6643600000000003</v>
      </c>
      <c r="P686">
        <v>6.7312099999999999</v>
      </c>
      <c r="Q686">
        <v>7.56982</v>
      </c>
      <c r="R686">
        <v>7.6035599999999999</v>
      </c>
      <c r="S686">
        <v>7.2610200000000003</v>
      </c>
      <c r="T686">
        <v>7.3243999999999998</v>
      </c>
      <c r="U686">
        <v>7.9129500000000004</v>
      </c>
      <c r="V686">
        <v>7.5660400000000001</v>
      </c>
      <c r="W686">
        <v>7.8108700000000004</v>
      </c>
      <c r="X686">
        <v>8.0322499999999994</v>
      </c>
      <c r="Y686">
        <f t="shared" si="20"/>
        <v>0.20230196878023329</v>
      </c>
      <c r="Z686">
        <f t="shared" si="21"/>
        <v>-0.34918750000000021</v>
      </c>
    </row>
    <row r="687" spans="1:26" x14ac:dyDescent="0.2">
      <c r="A687">
        <v>420</v>
      </c>
      <c r="B687" t="b">
        <v>1</v>
      </c>
      <c r="C687" t="s">
        <v>366</v>
      </c>
      <c r="D687">
        <v>8.19</v>
      </c>
      <c r="E687">
        <v>18.28</v>
      </c>
      <c r="F687">
        <v>6</v>
      </c>
      <c r="G687">
        <v>6</v>
      </c>
      <c r="H687" t="s">
        <v>33</v>
      </c>
      <c r="I687">
        <v>10.253500000000001</v>
      </c>
      <c r="J687">
        <v>9.7820599999999995</v>
      </c>
      <c r="K687">
        <v>10.777900000000001</v>
      </c>
      <c r="L687">
        <v>8.6579800000000002</v>
      </c>
      <c r="M687">
        <v>9.3047199999999997</v>
      </c>
      <c r="N687">
        <v>8.3119599999999991</v>
      </c>
      <c r="O687">
        <v>10.1906</v>
      </c>
      <c r="P687">
        <v>10.2804</v>
      </c>
      <c r="Q687">
        <v>10.36</v>
      </c>
      <c r="R687">
        <v>10.225199999999999</v>
      </c>
      <c r="S687">
        <v>9.1015300000000003</v>
      </c>
      <c r="T687">
        <v>9.2829300000000003</v>
      </c>
      <c r="U687">
        <v>8.7384400000000007</v>
      </c>
      <c r="V687">
        <v>8.1354399999999991</v>
      </c>
      <c r="W687">
        <v>7.6331699999999998</v>
      </c>
      <c r="X687">
        <v>8.2478999999999996</v>
      </c>
      <c r="Y687">
        <f t="shared" si="20"/>
        <v>0.20345104452651297</v>
      </c>
      <c r="Z687">
        <f t="shared" si="21"/>
        <v>0.72931375000000109</v>
      </c>
    </row>
    <row r="688" spans="1:26" x14ac:dyDescent="0.2">
      <c r="A688">
        <v>358</v>
      </c>
      <c r="B688" t="b">
        <v>1</v>
      </c>
      <c r="C688" t="s">
        <v>3758</v>
      </c>
      <c r="D688">
        <v>17.2</v>
      </c>
      <c r="E688">
        <v>19.329999999999998</v>
      </c>
      <c r="F688">
        <v>11</v>
      </c>
      <c r="G688">
        <v>11</v>
      </c>
      <c r="H688" t="s">
        <v>92</v>
      </c>
      <c r="I688">
        <v>11.373799999999999</v>
      </c>
      <c r="J688">
        <v>10.873100000000001</v>
      </c>
      <c r="K688">
        <v>10.835699999999999</v>
      </c>
      <c r="L688">
        <v>11.0815</v>
      </c>
      <c r="M688">
        <v>13.056699999999999</v>
      </c>
      <c r="N688">
        <v>13.146800000000001</v>
      </c>
      <c r="O688">
        <v>10.2537</v>
      </c>
      <c r="P688">
        <v>9.9218600000000006</v>
      </c>
      <c r="Q688">
        <v>10.5459</v>
      </c>
      <c r="R688">
        <v>10.6012</v>
      </c>
      <c r="S688">
        <v>10.526899999999999</v>
      </c>
      <c r="T688">
        <v>10.5763</v>
      </c>
      <c r="U688">
        <v>10.900700000000001</v>
      </c>
      <c r="V688">
        <v>10.6264</v>
      </c>
      <c r="W688">
        <v>10.4993</v>
      </c>
      <c r="X688">
        <v>10.658099999999999</v>
      </c>
      <c r="Y688">
        <f t="shared" si="20"/>
        <v>0.20490929666866692</v>
      </c>
      <c r="Z688">
        <f t="shared" si="21"/>
        <v>0.70104499999999703</v>
      </c>
    </row>
    <row r="689" spans="1:26" x14ac:dyDescent="0.2">
      <c r="A689">
        <v>377</v>
      </c>
      <c r="B689" t="b">
        <v>1</v>
      </c>
      <c r="C689" t="s">
        <v>2406</v>
      </c>
      <c r="D689">
        <v>29.76</v>
      </c>
      <c r="E689">
        <v>27.54</v>
      </c>
      <c r="F689">
        <v>10</v>
      </c>
      <c r="G689">
        <v>10</v>
      </c>
      <c r="H689" t="s">
        <v>33</v>
      </c>
      <c r="I689">
        <v>12.89</v>
      </c>
      <c r="J689">
        <v>12.728400000000001</v>
      </c>
      <c r="K689">
        <v>12.7385</v>
      </c>
      <c r="L689">
        <v>12.681800000000001</v>
      </c>
      <c r="M689">
        <v>11.893800000000001</v>
      </c>
      <c r="N689">
        <v>12.2714</v>
      </c>
      <c r="O689">
        <v>11.5015</v>
      </c>
      <c r="P689">
        <v>11.367800000000001</v>
      </c>
      <c r="Q689">
        <v>12.9687</v>
      </c>
      <c r="R689">
        <v>13.102499999999999</v>
      </c>
      <c r="S689">
        <v>12.190300000000001</v>
      </c>
      <c r="T689">
        <v>12.224399999999999</v>
      </c>
      <c r="U689">
        <v>12.618399999999999</v>
      </c>
      <c r="V689">
        <v>11.992000000000001</v>
      </c>
      <c r="W689">
        <v>12.568199999999999</v>
      </c>
      <c r="X689">
        <v>12.5023</v>
      </c>
      <c r="Y689">
        <f t="shared" si="20"/>
        <v>0.20594270945922599</v>
      </c>
      <c r="Z689">
        <f t="shared" si="21"/>
        <v>-0.26170000000000115</v>
      </c>
    </row>
    <row r="690" spans="1:26" x14ac:dyDescent="0.2">
      <c r="A690">
        <v>444</v>
      </c>
      <c r="B690" t="b">
        <v>1</v>
      </c>
      <c r="C690" t="s">
        <v>1932</v>
      </c>
      <c r="D690">
        <v>52.98</v>
      </c>
      <c r="E690">
        <v>8.6</v>
      </c>
      <c r="F690">
        <v>10</v>
      </c>
      <c r="G690">
        <v>10</v>
      </c>
      <c r="H690" t="s">
        <v>33</v>
      </c>
      <c r="I690">
        <v>9.9758399999999998</v>
      </c>
      <c r="J690">
        <v>9.66235</v>
      </c>
      <c r="K690">
        <v>9.3504199999999997</v>
      </c>
      <c r="L690">
        <v>9.5515799999999995</v>
      </c>
      <c r="M690">
        <v>9.4489800000000006</v>
      </c>
      <c r="N690">
        <v>8.9749300000000005</v>
      </c>
      <c r="O690">
        <v>8.2229899999999994</v>
      </c>
      <c r="P690">
        <v>7.8865800000000004</v>
      </c>
      <c r="Q690">
        <v>9.3873499999999996</v>
      </c>
      <c r="R690">
        <v>9.0093499999999995</v>
      </c>
      <c r="S690">
        <v>10.966100000000001</v>
      </c>
      <c r="T690">
        <v>11.5449</v>
      </c>
      <c r="U690">
        <v>9.9815299999999993</v>
      </c>
      <c r="V690">
        <v>9.3607499999999995</v>
      </c>
      <c r="W690">
        <v>8.5514600000000005</v>
      </c>
      <c r="X690">
        <v>8.3953199999999999</v>
      </c>
      <c r="Y690">
        <f t="shared" si="20"/>
        <v>0.20631667644611285</v>
      </c>
      <c r="Z690">
        <f t="shared" si="21"/>
        <v>-0.5153862500000006</v>
      </c>
    </row>
    <row r="691" spans="1:26" x14ac:dyDescent="0.2">
      <c r="A691">
        <v>789</v>
      </c>
      <c r="B691" t="b">
        <v>1</v>
      </c>
      <c r="C691" t="s">
        <v>2334</v>
      </c>
      <c r="D691">
        <v>29.55</v>
      </c>
      <c r="E691">
        <v>9.98</v>
      </c>
      <c r="F691">
        <v>4</v>
      </c>
      <c r="G691">
        <v>4</v>
      </c>
      <c r="I691">
        <v>8.1121300000000005</v>
      </c>
      <c r="J691">
        <v>7.0562899999999997</v>
      </c>
      <c r="K691">
        <v>5.7484799999999998</v>
      </c>
      <c r="L691">
        <v>7.3802599999999998</v>
      </c>
      <c r="M691">
        <v>7.1987699999999997</v>
      </c>
      <c r="N691">
        <v>6.4795299999999996</v>
      </c>
      <c r="O691">
        <v>6.9238</v>
      </c>
      <c r="P691">
        <v>6.2797099999999997</v>
      </c>
      <c r="Q691">
        <v>7.7917199999999998</v>
      </c>
      <c r="R691">
        <v>7.7005999999999997</v>
      </c>
      <c r="S691">
        <v>7.6559499999999998</v>
      </c>
      <c r="T691">
        <v>7.70669</v>
      </c>
      <c r="U691">
        <v>6.7143100000000002</v>
      </c>
      <c r="V691">
        <v>7.5915900000000001</v>
      </c>
      <c r="W691">
        <v>6.6658400000000002</v>
      </c>
      <c r="X691">
        <v>5.6592700000000002</v>
      </c>
      <c r="Y691">
        <f t="shared" si="20"/>
        <v>0.2081770590799181</v>
      </c>
      <c r="Z691">
        <f t="shared" si="21"/>
        <v>-0.28837500000000027</v>
      </c>
    </row>
    <row r="692" spans="1:26" x14ac:dyDescent="0.2">
      <c r="A692">
        <v>934</v>
      </c>
      <c r="B692" t="b">
        <v>1</v>
      </c>
      <c r="C692" t="s">
        <v>1414</v>
      </c>
      <c r="D692">
        <v>5.68</v>
      </c>
      <c r="E692">
        <v>22.22</v>
      </c>
      <c r="F692">
        <v>3</v>
      </c>
      <c r="G692">
        <v>3</v>
      </c>
      <c r="H692" t="s">
        <v>33</v>
      </c>
      <c r="I692">
        <v>7.2843099999999996</v>
      </c>
      <c r="J692">
        <v>7.58711</v>
      </c>
      <c r="K692">
        <v>8.0758299999999998</v>
      </c>
      <c r="L692">
        <v>7.6647400000000001</v>
      </c>
      <c r="M692">
        <v>7.4909800000000004</v>
      </c>
      <c r="N692">
        <v>7.2248599999999996</v>
      </c>
      <c r="O692">
        <v>5.1442399999999999</v>
      </c>
      <c r="P692">
        <v>6.14689</v>
      </c>
      <c r="Q692">
        <v>7.8488800000000003</v>
      </c>
      <c r="R692">
        <v>7.3696000000000002</v>
      </c>
      <c r="S692">
        <v>6.0468200000000003</v>
      </c>
      <c r="T692">
        <v>5.7665300000000004</v>
      </c>
      <c r="U692">
        <v>6.7004599999999996</v>
      </c>
      <c r="V692">
        <v>5.8905000000000003</v>
      </c>
      <c r="W692">
        <v>5.7257199999999999</v>
      </c>
      <c r="X692">
        <v>5.8589900000000004</v>
      </c>
      <c r="Y692">
        <f t="shared" si="20"/>
        <v>0.20844284994213491</v>
      </c>
      <c r="Z692">
        <f t="shared" si="21"/>
        <v>0.67643249999999977</v>
      </c>
    </row>
    <row r="693" spans="1:26" x14ac:dyDescent="0.2">
      <c r="A693">
        <v>552</v>
      </c>
      <c r="B693" t="b">
        <v>1</v>
      </c>
      <c r="C693" t="s">
        <v>3542</v>
      </c>
      <c r="D693">
        <v>37.24</v>
      </c>
      <c r="E693">
        <v>37.630000000000003</v>
      </c>
      <c r="F693">
        <v>6</v>
      </c>
      <c r="G693">
        <v>5</v>
      </c>
      <c r="H693" t="s">
        <v>33</v>
      </c>
      <c r="I693">
        <v>9.7352399999999992</v>
      </c>
      <c r="J693">
        <v>9.2440599999999993</v>
      </c>
      <c r="K693">
        <v>9.1434999999999995</v>
      </c>
      <c r="L693">
        <v>8.8813200000000005</v>
      </c>
      <c r="M693">
        <v>8.9725000000000001</v>
      </c>
      <c r="N693">
        <v>8.79148</v>
      </c>
      <c r="O693">
        <v>8.0992899999999999</v>
      </c>
      <c r="P693">
        <v>8.3201300000000007</v>
      </c>
      <c r="Q693">
        <v>8.8473199999999999</v>
      </c>
      <c r="R693">
        <v>8.7751099999999997</v>
      </c>
      <c r="S693">
        <v>8.98264</v>
      </c>
      <c r="T693">
        <v>9.0462000000000007</v>
      </c>
      <c r="U693">
        <v>8.0842799999999997</v>
      </c>
      <c r="V693">
        <v>8.4855499999999999</v>
      </c>
      <c r="W693">
        <v>7.4450700000000003</v>
      </c>
      <c r="X693">
        <v>7.7445700000000004</v>
      </c>
      <c r="Y693">
        <f t="shared" si="20"/>
        <v>0.20905568160728105</v>
      </c>
      <c r="Z693">
        <f t="shared" si="21"/>
        <v>0.47209750000000028</v>
      </c>
    </row>
    <row r="694" spans="1:26" x14ac:dyDescent="0.2">
      <c r="A694">
        <v>588</v>
      </c>
      <c r="B694" t="b">
        <v>1</v>
      </c>
      <c r="C694" t="s">
        <v>3364</v>
      </c>
      <c r="D694">
        <v>14.43</v>
      </c>
      <c r="E694">
        <v>10.96</v>
      </c>
      <c r="F694">
        <v>6</v>
      </c>
      <c r="G694">
        <v>6</v>
      </c>
      <c r="I694">
        <v>8.66648</v>
      </c>
      <c r="J694">
        <v>8.27182</v>
      </c>
      <c r="K694">
        <v>7.0724600000000004</v>
      </c>
      <c r="L694">
        <v>6.7425499999999996</v>
      </c>
      <c r="M694">
        <v>7.2515499999999999</v>
      </c>
      <c r="N694">
        <v>7.2768100000000002</v>
      </c>
      <c r="O694">
        <v>8.8926499999999997</v>
      </c>
      <c r="P694">
        <v>9.5095600000000005</v>
      </c>
      <c r="Q694">
        <v>6.5895200000000003</v>
      </c>
      <c r="R694">
        <v>6.9140800000000002</v>
      </c>
      <c r="S694">
        <v>7.3959900000000003</v>
      </c>
      <c r="T694">
        <v>6.9839399999999996</v>
      </c>
      <c r="U694">
        <v>7.1859099999999998</v>
      </c>
      <c r="V694">
        <v>7.1897500000000001</v>
      </c>
      <c r="W694">
        <v>7.1085399999999996</v>
      </c>
      <c r="X694">
        <v>8.6556499999999996</v>
      </c>
      <c r="Y694">
        <f t="shared" si="20"/>
        <v>0.20937593035991328</v>
      </c>
      <c r="Z694">
        <f t="shared" si="21"/>
        <v>0.70756249999999898</v>
      </c>
    </row>
    <row r="695" spans="1:26" x14ac:dyDescent="0.2">
      <c r="A695">
        <v>875</v>
      </c>
      <c r="B695" t="b">
        <v>1</v>
      </c>
      <c r="C695" t="s">
        <v>3170</v>
      </c>
      <c r="D695">
        <v>106.85</v>
      </c>
      <c r="E695">
        <v>4.18</v>
      </c>
      <c r="F695">
        <v>2</v>
      </c>
      <c r="G695">
        <v>2</v>
      </c>
      <c r="I695">
        <v>5.3628799999999996</v>
      </c>
      <c r="J695">
        <v>5.3224200000000002</v>
      </c>
      <c r="K695">
        <v>4.5685700000000002</v>
      </c>
      <c r="L695">
        <v>5.90151</v>
      </c>
      <c r="M695">
        <v>4.4546700000000001</v>
      </c>
      <c r="N695">
        <v>4.4809099999999997</v>
      </c>
      <c r="O695">
        <v>3.4218700000000002</v>
      </c>
      <c r="P695">
        <v>3.4632100000000001</v>
      </c>
      <c r="Q695">
        <v>5.8018599999999996</v>
      </c>
      <c r="R695">
        <v>5.8494999999999999</v>
      </c>
      <c r="S695">
        <v>5.0995100000000004</v>
      </c>
      <c r="T695">
        <v>4.9503199999999996</v>
      </c>
      <c r="U695">
        <v>3.8195700000000001</v>
      </c>
      <c r="V695">
        <v>6.0844699999999996</v>
      </c>
      <c r="W695">
        <v>4.1995699999999996</v>
      </c>
      <c r="X695">
        <v>4.9843400000000004</v>
      </c>
      <c r="Y695">
        <f t="shared" si="20"/>
        <v>0.21337371394400725</v>
      </c>
      <c r="Z695">
        <f t="shared" si="21"/>
        <v>-0.47663749999999983</v>
      </c>
    </row>
    <row r="696" spans="1:26" x14ac:dyDescent="0.2">
      <c r="A696">
        <v>390</v>
      </c>
      <c r="B696" t="b">
        <v>1</v>
      </c>
      <c r="C696" t="s">
        <v>3782</v>
      </c>
      <c r="D696">
        <v>24.58</v>
      </c>
      <c r="E696">
        <v>25.99</v>
      </c>
      <c r="F696">
        <v>9</v>
      </c>
      <c r="G696">
        <v>8</v>
      </c>
      <c r="I696">
        <v>9.6885499999999993</v>
      </c>
      <c r="J696">
        <v>8.8912399999999998</v>
      </c>
      <c r="K696">
        <v>8.5247899999999994</v>
      </c>
      <c r="L696">
        <v>9.2548999999999992</v>
      </c>
      <c r="M696">
        <v>10.7934</v>
      </c>
      <c r="N696">
        <v>11.0905</v>
      </c>
      <c r="O696">
        <v>9.3529599999999995</v>
      </c>
      <c r="P696">
        <v>9.1976300000000002</v>
      </c>
      <c r="Q696">
        <v>9.32883</v>
      </c>
      <c r="R696">
        <v>9.2553999999999998</v>
      </c>
      <c r="S696">
        <v>8.2349099999999993</v>
      </c>
      <c r="T696">
        <v>8.3907399999999992</v>
      </c>
      <c r="U696">
        <v>9.3444199999999995</v>
      </c>
      <c r="V696">
        <v>9.0199700000000007</v>
      </c>
      <c r="W696">
        <v>9.2627600000000001</v>
      </c>
      <c r="X696">
        <v>9.5191099999999995</v>
      </c>
      <c r="Y696">
        <f t="shared" si="20"/>
        <v>0.21372621930510746</v>
      </c>
      <c r="Z696">
        <f t="shared" si="21"/>
        <v>0.55472875000000066</v>
      </c>
    </row>
    <row r="697" spans="1:26" x14ac:dyDescent="0.2">
      <c r="A697">
        <v>828</v>
      </c>
      <c r="B697" t="b">
        <v>1</v>
      </c>
      <c r="C697" t="s">
        <v>1884</v>
      </c>
      <c r="D697">
        <v>11.79</v>
      </c>
      <c r="E697">
        <v>15.49</v>
      </c>
      <c r="F697">
        <v>3</v>
      </c>
      <c r="G697">
        <v>3</v>
      </c>
      <c r="H697" t="s">
        <v>33</v>
      </c>
      <c r="I697">
        <v>9.0213300000000007</v>
      </c>
      <c r="J697">
        <v>6.3270200000000001</v>
      </c>
      <c r="K697">
        <v>7.6133199999999999</v>
      </c>
      <c r="L697">
        <v>7.8423400000000001</v>
      </c>
      <c r="M697">
        <v>8.5318699999999996</v>
      </c>
      <c r="N697">
        <v>9.1016999999999992</v>
      </c>
      <c r="O697">
        <v>8.3126599999999993</v>
      </c>
      <c r="P697">
        <v>6.9081200000000003</v>
      </c>
      <c r="Q697">
        <v>7.8529499999999999</v>
      </c>
      <c r="R697">
        <v>7.4201600000000001</v>
      </c>
      <c r="S697">
        <v>6.3623500000000002</v>
      </c>
      <c r="T697">
        <v>7.34497</v>
      </c>
      <c r="U697">
        <v>7.4798099999999996</v>
      </c>
      <c r="V697">
        <v>6.5260499999999997</v>
      </c>
      <c r="W697">
        <v>7.3704000000000001</v>
      </c>
      <c r="X697">
        <v>7.7496600000000004</v>
      </c>
      <c r="Y697">
        <f t="shared" si="20"/>
        <v>0.21685965914377836</v>
      </c>
      <c r="Z697">
        <f t="shared" si="21"/>
        <v>0.69400125000000035</v>
      </c>
    </row>
    <row r="698" spans="1:26" x14ac:dyDescent="0.2">
      <c r="A698">
        <v>936</v>
      </c>
      <c r="B698" t="b">
        <v>1</v>
      </c>
      <c r="C698" t="s">
        <v>1706</v>
      </c>
      <c r="D698">
        <v>21.73</v>
      </c>
      <c r="E698">
        <v>6.69</v>
      </c>
      <c r="F698">
        <v>4</v>
      </c>
      <c r="G698">
        <v>4</v>
      </c>
      <c r="I698">
        <v>10.3736</v>
      </c>
      <c r="J698">
        <v>9.6523800000000008</v>
      </c>
      <c r="K698">
        <v>11.1365</v>
      </c>
      <c r="L698">
        <v>11.1532</v>
      </c>
      <c r="M698">
        <v>11.9237</v>
      </c>
      <c r="N698">
        <v>12.1694</v>
      </c>
      <c r="O698">
        <v>9.9256799999999998</v>
      </c>
      <c r="P698">
        <v>10.1921</v>
      </c>
      <c r="Q698">
        <v>10.062099999999999</v>
      </c>
      <c r="R698">
        <v>10.0976</v>
      </c>
      <c r="S698">
        <v>10.445600000000001</v>
      </c>
      <c r="T698">
        <v>10.4453</v>
      </c>
      <c r="U698">
        <v>10.2516</v>
      </c>
      <c r="V698">
        <v>9.9491700000000005</v>
      </c>
      <c r="W698">
        <v>10.6699</v>
      </c>
      <c r="X698">
        <v>10.9047</v>
      </c>
      <c r="Y698">
        <f t="shared" si="20"/>
        <v>0.21724098508438844</v>
      </c>
      <c r="Z698">
        <f t="shared" si="21"/>
        <v>0.46257374999999712</v>
      </c>
    </row>
    <row r="699" spans="1:26" x14ac:dyDescent="0.2">
      <c r="A699">
        <v>619</v>
      </c>
      <c r="B699" t="b">
        <v>1</v>
      </c>
      <c r="C699" t="s">
        <v>939</v>
      </c>
      <c r="D699">
        <v>44.29</v>
      </c>
      <c r="E699">
        <v>1.53</v>
      </c>
      <c r="F699">
        <v>3</v>
      </c>
      <c r="G699">
        <v>3</v>
      </c>
      <c r="I699">
        <v>5.6345499999999999</v>
      </c>
      <c r="J699">
        <v>5.85717</v>
      </c>
      <c r="K699">
        <v>5.1886299999999999</v>
      </c>
      <c r="L699">
        <v>5.9319100000000002</v>
      </c>
      <c r="M699">
        <v>4.9186699999999997</v>
      </c>
      <c r="N699">
        <v>6.6200799999999997</v>
      </c>
      <c r="O699">
        <v>4.5702400000000001</v>
      </c>
      <c r="P699">
        <v>4.70573</v>
      </c>
      <c r="Q699">
        <v>6.7328099999999997</v>
      </c>
      <c r="R699">
        <v>6.3150000000000004</v>
      </c>
      <c r="S699">
        <v>8.2179900000000004</v>
      </c>
      <c r="T699">
        <v>7.20641</v>
      </c>
      <c r="U699">
        <v>5.7585800000000003</v>
      </c>
      <c r="V699">
        <v>4.6232800000000003</v>
      </c>
      <c r="W699">
        <v>4.8067099999999998</v>
      </c>
      <c r="X699">
        <v>5.0435499999999998</v>
      </c>
      <c r="Y699">
        <f t="shared" si="20"/>
        <v>0.21984873140466063</v>
      </c>
      <c r="Z699">
        <f t="shared" si="21"/>
        <v>-0.6596687499999998</v>
      </c>
    </row>
    <row r="700" spans="1:26" x14ac:dyDescent="0.2">
      <c r="A700">
        <v>235</v>
      </c>
      <c r="B700" t="b">
        <v>1</v>
      </c>
      <c r="C700" t="s">
        <v>254</v>
      </c>
      <c r="D700">
        <v>68.150000000000006</v>
      </c>
      <c r="E700">
        <v>20.82</v>
      </c>
      <c r="F700">
        <v>15</v>
      </c>
      <c r="G700">
        <v>15</v>
      </c>
      <c r="H700" t="s">
        <v>33</v>
      </c>
      <c r="I700">
        <v>9.9194899999999997</v>
      </c>
      <c r="J700">
        <v>9.4992599999999996</v>
      </c>
      <c r="K700">
        <v>9.3582900000000002</v>
      </c>
      <c r="L700">
        <v>9.3209700000000009</v>
      </c>
      <c r="M700">
        <v>9.2165499999999998</v>
      </c>
      <c r="N700">
        <v>8.60642</v>
      </c>
      <c r="O700">
        <v>8.3656900000000007</v>
      </c>
      <c r="P700">
        <v>7.95519</v>
      </c>
      <c r="Q700">
        <v>8.4948300000000003</v>
      </c>
      <c r="R700">
        <v>8.1143400000000003</v>
      </c>
      <c r="S700">
        <v>8.5866100000000003</v>
      </c>
      <c r="T700">
        <v>8.8564600000000002</v>
      </c>
      <c r="U700">
        <v>10.5975</v>
      </c>
      <c r="V700">
        <v>10.2135</v>
      </c>
      <c r="W700">
        <v>10.1639</v>
      </c>
      <c r="X700">
        <v>10.5985</v>
      </c>
      <c r="Y700">
        <f t="shared" si="20"/>
        <v>0.22600090444109053</v>
      </c>
      <c r="Z700">
        <f t="shared" si="21"/>
        <v>-0.42297249999999842</v>
      </c>
    </row>
    <row r="701" spans="1:26" x14ac:dyDescent="0.2">
      <c r="A701">
        <v>847</v>
      </c>
      <c r="B701" t="b">
        <v>1</v>
      </c>
      <c r="C701" t="s">
        <v>3522</v>
      </c>
      <c r="D701">
        <v>30.8</v>
      </c>
      <c r="E701">
        <v>12.83</v>
      </c>
      <c r="F701">
        <v>3</v>
      </c>
      <c r="G701">
        <v>3</v>
      </c>
      <c r="H701" t="s">
        <v>33</v>
      </c>
      <c r="I701">
        <v>5.3991800000000003</v>
      </c>
      <c r="J701">
        <v>4.6632499999999997</v>
      </c>
      <c r="K701">
        <v>5.2293200000000004</v>
      </c>
      <c r="L701">
        <v>6.2323199999999996</v>
      </c>
      <c r="M701">
        <v>4.44299</v>
      </c>
      <c r="N701">
        <v>6.45512</v>
      </c>
      <c r="O701">
        <v>4.0887700000000002</v>
      </c>
      <c r="P701">
        <v>3.1166999999999998</v>
      </c>
      <c r="Q701">
        <v>4.6800499999999996</v>
      </c>
      <c r="R701">
        <v>5.4810999999999996</v>
      </c>
      <c r="S701">
        <v>5.0066600000000001</v>
      </c>
      <c r="T701">
        <v>4.9662499999999996</v>
      </c>
      <c r="U701">
        <v>3.7610299999999999</v>
      </c>
      <c r="V701">
        <v>3.536</v>
      </c>
      <c r="W701">
        <v>2.8550599999999999</v>
      </c>
      <c r="X701">
        <v>3.0927600000000002</v>
      </c>
      <c r="Y701">
        <f t="shared" si="20"/>
        <v>0.22994846011689132</v>
      </c>
      <c r="Z701">
        <f t="shared" si="21"/>
        <v>0.78109250000000152</v>
      </c>
    </row>
    <row r="702" spans="1:26" x14ac:dyDescent="0.2">
      <c r="A702">
        <v>210</v>
      </c>
      <c r="B702" t="b">
        <v>1</v>
      </c>
      <c r="C702" t="s">
        <v>503</v>
      </c>
      <c r="D702">
        <v>22.44</v>
      </c>
      <c r="E702">
        <v>11.99</v>
      </c>
      <c r="F702">
        <v>14</v>
      </c>
      <c r="G702">
        <v>14</v>
      </c>
      <c r="I702">
        <v>7.9343300000000001</v>
      </c>
      <c r="J702">
        <v>6.87</v>
      </c>
      <c r="K702">
        <v>7.7948599999999999</v>
      </c>
      <c r="L702">
        <v>7.5703699999999996</v>
      </c>
      <c r="M702">
        <v>6.3266600000000004</v>
      </c>
      <c r="N702">
        <v>7.60304</v>
      </c>
      <c r="O702">
        <v>6.8880499999999998</v>
      </c>
      <c r="P702">
        <v>6.6127900000000004</v>
      </c>
      <c r="Q702">
        <v>9.0150299999999994</v>
      </c>
      <c r="R702">
        <v>9.1102699999999999</v>
      </c>
      <c r="S702">
        <v>7.6816199999999997</v>
      </c>
      <c r="T702">
        <v>7.7724299999999999</v>
      </c>
      <c r="U702">
        <v>7.7553400000000003</v>
      </c>
      <c r="V702">
        <v>6.0076299999999998</v>
      </c>
      <c r="W702">
        <v>6.9639199999999999</v>
      </c>
      <c r="X702">
        <v>6.7760100000000003</v>
      </c>
      <c r="Y702">
        <f t="shared" si="20"/>
        <v>0.23787940322969747</v>
      </c>
      <c r="Z702">
        <f t="shared" si="21"/>
        <v>-0.43526874999999965</v>
      </c>
    </row>
    <row r="703" spans="1:26" x14ac:dyDescent="0.2">
      <c r="A703">
        <v>704</v>
      </c>
      <c r="B703" t="b">
        <v>1</v>
      </c>
      <c r="C703" t="s">
        <v>1786</v>
      </c>
      <c r="D703">
        <v>45.9</v>
      </c>
      <c r="E703">
        <v>15.27</v>
      </c>
      <c r="F703">
        <v>5</v>
      </c>
      <c r="G703">
        <v>5</v>
      </c>
      <c r="H703" t="s">
        <v>33</v>
      </c>
      <c r="I703">
        <v>8.8924299999999992</v>
      </c>
      <c r="J703">
        <v>8.6640599999999992</v>
      </c>
      <c r="K703">
        <v>7.9765600000000001</v>
      </c>
      <c r="L703">
        <v>7.9866999999999999</v>
      </c>
      <c r="M703">
        <v>8.1763100000000009</v>
      </c>
      <c r="N703">
        <v>8.0667299999999997</v>
      </c>
      <c r="O703">
        <v>7.4092799999999999</v>
      </c>
      <c r="P703">
        <v>7.5119800000000003</v>
      </c>
      <c r="Q703">
        <v>6.3929299999999998</v>
      </c>
      <c r="R703">
        <v>7.2241400000000002</v>
      </c>
      <c r="S703">
        <v>8.39147</v>
      </c>
      <c r="T703">
        <v>8.8450399999999991</v>
      </c>
      <c r="U703">
        <v>7.7498500000000003</v>
      </c>
      <c r="V703">
        <v>7.9084199999999996</v>
      </c>
      <c r="W703">
        <v>7.13809</v>
      </c>
      <c r="X703">
        <v>6.8466699999999996</v>
      </c>
      <c r="Y703">
        <f t="shared" si="20"/>
        <v>0.2415986648525893</v>
      </c>
      <c r="Z703">
        <f t="shared" si="21"/>
        <v>0.5234299999999994</v>
      </c>
    </row>
    <row r="704" spans="1:26" x14ac:dyDescent="0.2">
      <c r="A704">
        <v>605</v>
      </c>
      <c r="B704" t="b">
        <v>1</v>
      </c>
      <c r="C704" t="s">
        <v>3204</v>
      </c>
      <c r="D704">
        <v>40.82</v>
      </c>
      <c r="E704">
        <v>10.25</v>
      </c>
      <c r="F704">
        <v>6</v>
      </c>
      <c r="G704">
        <v>6</v>
      </c>
      <c r="I704">
        <v>9.18628</v>
      </c>
      <c r="J704">
        <v>9.0237700000000007</v>
      </c>
      <c r="K704">
        <v>9.9182100000000002</v>
      </c>
      <c r="L704">
        <v>8.9988700000000001</v>
      </c>
      <c r="M704">
        <v>9.3907500000000006</v>
      </c>
      <c r="N704">
        <v>8.7917900000000007</v>
      </c>
      <c r="O704">
        <v>8.3881099999999993</v>
      </c>
      <c r="P704">
        <v>7.8331200000000001</v>
      </c>
      <c r="Q704">
        <v>8.9022199999999998</v>
      </c>
      <c r="R704">
        <v>8.9522700000000004</v>
      </c>
      <c r="S704">
        <v>8.8619699999999995</v>
      </c>
      <c r="T704">
        <v>9.6168700000000005</v>
      </c>
      <c r="U704">
        <v>9.0965900000000008</v>
      </c>
      <c r="V704">
        <v>9.0806299999999993</v>
      </c>
      <c r="W704">
        <v>9.7715099999999993</v>
      </c>
      <c r="X704">
        <v>9.8937200000000001</v>
      </c>
      <c r="Y704">
        <f t="shared" si="20"/>
        <v>0.24296953651194661</v>
      </c>
      <c r="Z704">
        <f t="shared" si="21"/>
        <v>-0.33061000000000007</v>
      </c>
    </row>
    <row r="705" spans="1:26" x14ac:dyDescent="0.2">
      <c r="A705">
        <v>188</v>
      </c>
      <c r="B705" t="b">
        <v>1</v>
      </c>
      <c r="C705" t="s">
        <v>3052</v>
      </c>
      <c r="D705">
        <v>21.34</v>
      </c>
      <c r="E705">
        <v>29.94</v>
      </c>
      <c r="F705">
        <v>17</v>
      </c>
      <c r="G705">
        <v>13</v>
      </c>
      <c r="H705" t="s">
        <v>33</v>
      </c>
      <c r="I705">
        <v>11.9475</v>
      </c>
      <c r="J705">
        <v>9.4403100000000002</v>
      </c>
      <c r="K705">
        <v>10.069100000000001</v>
      </c>
      <c r="L705">
        <v>10.0151</v>
      </c>
      <c r="M705">
        <v>12.906599999999999</v>
      </c>
      <c r="N705">
        <v>12.3744</v>
      </c>
      <c r="O705">
        <v>10.241899999999999</v>
      </c>
      <c r="P705">
        <v>10.340199999999999</v>
      </c>
      <c r="Q705">
        <v>10.7684</v>
      </c>
      <c r="R705">
        <v>9.9568300000000001</v>
      </c>
      <c r="S705">
        <v>10.556900000000001</v>
      </c>
      <c r="T705">
        <v>10.499000000000001</v>
      </c>
      <c r="U705">
        <v>9.4525900000000007</v>
      </c>
      <c r="V705">
        <v>9.8507800000000003</v>
      </c>
      <c r="W705">
        <v>9.9119899999999994</v>
      </c>
      <c r="X705">
        <v>9.8480500000000006</v>
      </c>
      <c r="Y705">
        <f t="shared" si="20"/>
        <v>0.24365782442375875</v>
      </c>
      <c r="Z705">
        <f t="shared" si="21"/>
        <v>0.81132124999999711</v>
      </c>
    </row>
    <row r="706" spans="1:26" x14ac:dyDescent="0.2">
      <c r="A706">
        <v>669</v>
      </c>
      <c r="B706" t="b">
        <v>1</v>
      </c>
      <c r="C706" t="s">
        <v>3188</v>
      </c>
      <c r="D706">
        <v>43.88</v>
      </c>
      <c r="E706">
        <v>17.36</v>
      </c>
      <c r="F706">
        <v>5</v>
      </c>
      <c r="G706">
        <v>4</v>
      </c>
      <c r="H706" t="s">
        <v>33</v>
      </c>
      <c r="I706">
        <v>6.0857000000000001</v>
      </c>
      <c r="J706">
        <v>4.4856299999999996</v>
      </c>
      <c r="K706">
        <v>5.12934</v>
      </c>
      <c r="L706">
        <v>4.2597800000000001</v>
      </c>
      <c r="M706">
        <v>5.3091200000000001</v>
      </c>
      <c r="N706">
        <v>4.93072</v>
      </c>
      <c r="O706">
        <v>9.14513</v>
      </c>
      <c r="P706">
        <v>9.0736699999999999</v>
      </c>
      <c r="Q706">
        <v>5.7844600000000002</v>
      </c>
      <c r="R706">
        <v>5.4268700000000001</v>
      </c>
      <c r="S706">
        <v>4.4717900000000004</v>
      </c>
      <c r="T706">
        <v>6.1896800000000001</v>
      </c>
      <c r="U706">
        <v>4.0647599999999997</v>
      </c>
      <c r="V706">
        <v>3.6529099999999999</v>
      </c>
      <c r="W706">
        <v>5.6361699999999999</v>
      </c>
      <c r="X706">
        <v>4.5826099999999999</v>
      </c>
      <c r="Y706">
        <f t="shared" ref="Y706:Y769" si="22">TTEST(J706:P706,Q706:X706,2,3)</f>
        <v>0.25042228835200214</v>
      </c>
      <c r="Z706">
        <f t="shared" ref="Z706:Z769" si="23">AVERAGE(I706:P706)-AVERAGE(Q706:X706)</f>
        <v>1.0762299999999989</v>
      </c>
    </row>
    <row r="707" spans="1:26" x14ac:dyDescent="0.2">
      <c r="A707">
        <v>39</v>
      </c>
      <c r="B707" t="b">
        <v>1</v>
      </c>
      <c r="C707" t="s">
        <v>2374</v>
      </c>
      <c r="D707">
        <v>44.97</v>
      </c>
      <c r="E707">
        <v>60.09</v>
      </c>
      <c r="F707">
        <v>50</v>
      </c>
      <c r="G707">
        <v>43</v>
      </c>
      <c r="H707" t="s">
        <v>92</v>
      </c>
      <c r="I707">
        <v>10.804600000000001</v>
      </c>
      <c r="J707">
        <v>10.657999999999999</v>
      </c>
      <c r="K707">
        <v>9.9009900000000002</v>
      </c>
      <c r="L707">
        <v>9.7505100000000002</v>
      </c>
      <c r="M707">
        <v>9.4356899999999992</v>
      </c>
      <c r="N707">
        <v>8.8938900000000007</v>
      </c>
      <c r="O707">
        <v>9.0137800000000006</v>
      </c>
      <c r="P707">
        <v>9.2578099999999992</v>
      </c>
      <c r="Q707">
        <v>14.9831</v>
      </c>
      <c r="R707">
        <v>15.045299999999999</v>
      </c>
      <c r="S707">
        <v>12.4642</v>
      </c>
      <c r="T707">
        <v>12.657400000000001</v>
      </c>
      <c r="U707">
        <v>8.0976700000000008</v>
      </c>
      <c r="V707">
        <v>7.92605</v>
      </c>
      <c r="W707">
        <v>8.28233</v>
      </c>
      <c r="X707">
        <v>8.2520699999999998</v>
      </c>
      <c r="Y707">
        <f t="shared" si="22"/>
        <v>0.25490541587755311</v>
      </c>
      <c r="Z707">
        <f t="shared" si="23"/>
        <v>-1.2491062500000005</v>
      </c>
    </row>
    <row r="708" spans="1:26" x14ac:dyDescent="0.2">
      <c r="A708">
        <v>769</v>
      </c>
      <c r="B708" t="b">
        <v>1</v>
      </c>
      <c r="C708" t="s">
        <v>2734</v>
      </c>
      <c r="D708">
        <v>9.17</v>
      </c>
      <c r="E708">
        <v>22.39</v>
      </c>
      <c r="F708">
        <v>5</v>
      </c>
      <c r="G708">
        <v>5</v>
      </c>
      <c r="H708" t="s">
        <v>33</v>
      </c>
      <c r="I708">
        <v>8.4330400000000001</v>
      </c>
      <c r="J708">
        <v>9.4730500000000006</v>
      </c>
      <c r="K708">
        <v>6.66526</v>
      </c>
      <c r="L708">
        <v>10.3186</v>
      </c>
      <c r="M708">
        <v>8.9630100000000006</v>
      </c>
      <c r="N708">
        <v>10.1234</v>
      </c>
      <c r="O708">
        <v>10.219799999999999</v>
      </c>
      <c r="P708">
        <v>7.30091</v>
      </c>
      <c r="Q708">
        <v>8.3297799999999995</v>
      </c>
      <c r="R708">
        <v>8.3981399999999997</v>
      </c>
      <c r="S708">
        <v>8.1457300000000004</v>
      </c>
      <c r="T708">
        <v>8.1059300000000007</v>
      </c>
      <c r="U708">
        <v>8.0826399999999996</v>
      </c>
      <c r="V708">
        <v>7.97356</v>
      </c>
      <c r="W708">
        <v>8.5017600000000009</v>
      </c>
      <c r="X708">
        <v>8.8685500000000008</v>
      </c>
      <c r="Y708">
        <f t="shared" si="22"/>
        <v>0.25509361253950202</v>
      </c>
      <c r="Z708">
        <f t="shared" si="23"/>
        <v>0.63637250000000023</v>
      </c>
    </row>
    <row r="709" spans="1:26" x14ac:dyDescent="0.2">
      <c r="A709">
        <v>400</v>
      </c>
      <c r="B709" t="b">
        <v>1</v>
      </c>
      <c r="C709" t="s">
        <v>2058</v>
      </c>
      <c r="D709">
        <v>33.94</v>
      </c>
      <c r="E709">
        <v>34.67</v>
      </c>
      <c r="F709">
        <v>10</v>
      </c>
      <c r="G709">
        <v>10</v>
      </c>
      <c r="H709" t="s">
        <v>33</v>
      </c>
      <c r="I709">
        <v>9.9917300000000004</v>
      </c>
      <c r="J709">
        <v>9.7746700000000004</v>
      </c>
      <c r="K709">
        <v>9.8972099999999994</v>
      </c>
      <c r="L709">
        <v>9.8452000000000002</v>
      </c>
      <c r="M709">
        <v>9.1457899999999999</v>
      </c>
      <c r="N709">
        <v>9.4599499999999992</v>
      </c>
      <c r="O709">
        <v>9.0541800000000006</v>
      </c>
      <c r="P709">
        <v>8.9430499999999995</v>
      </c>
      <c r="Q709">
        <v>9.7123000000000008</v>
      </c>
      <c r="R709">
        <v>9.7312600000000007</v>
      </c>
      <c r="S709">
        <v>9.9898799999999994</v>
      </c>
      <c r="T709">
        <v>10.1091</v>
      </c>
      <c r="U709">
        <v>10.158799999999999</v>
      </c>
      <c r="V709">
        <v>8.4635099999999994</v>
      </c>
      <c r="W709">
        <v>9.6979299999999995</v>
      </c>
      <c r="X709">
        <v>10.029999999999999</v>
      </c>
      <c r="Y709">
        <f t="shared" si="22"/>
        <v>0.25818295872037911</v>
      </c>
      <c r="Z709">
        <f t="shared" si="23"/>
        <v>-0.22262500000000074</v>
      </c>
    </row>
    <row r="710" spans="1:26" x14ac:dyDescent="0.2">
      <c r="A710">
        <v>186</v>
      </c>
      <c r="B710" t="b">
        <v>1</v>
      </c>
      <c r="C710" t="s">
        <v>1219</v>
      </c>
      <c r="D710">
        <v>27.02</v>
      </c>
      <c r="E710">
        <v>33.020000000000003</v>
      </c>
      <c r="F710">
        <v>16</v>
      </c>
      <c r="G710">
        <v>16</v>
      </c>
      <c r="H710" t="s">
        <v>33</v>
      </c>
      <c r="I710">
        <v>8.75258</v>
      </c>
      <c r="J710">
        <v>8.7566699999999997</v>
      </c>
      <c r="K710">
        <v>8.7446900000000003</v>
      </c>
      <c r="L710">
        <v>8.6701700000000006</v>
      </c>
      <c r="M710">
        <v>7.1536600000000004</v>
      </c>
      <c r="N710">
        <v>7.6034100000000002</v>
      </c>
      <c r="O710">
        <v>7.7324700000000002</v>
      </c>
      <c r="P710">
        <v>7.7566699999999997</v>
      </c>
      <c r="Q710">
        <v>9.4254200000000008</v>
      </c>
      <c r="R710">
        <v>9.4058700000000002</v>
      </c>
      <c r="S710">
        <v>8.5588099999999994</v>
      </c>
      <c r="T710">
        <v>8.44468</v>
      </c>
      <c r="U710">
        <v>8.0601900000000004</v>
      </c>
      <c r="V710">
        <v>7.6870099999999999</v>
      </c>
      <c r="W710">
        <v>7.6820700000000004</v>
      </c>
      <c r="X710">
        <v>8.4543900000000001</v>
      </c>
      <c r="Y710">
        <f t="shared" si="22"/>
        <v>0.25958200069577686</v>
      </c>
      <c r="Z710">
        <f t="shared" si="23"/>
        <v>-0.31851499999999966</v>
      </c>
    </row>
    <row r="711" spans="1:26" x14ac:dyDescent="0.2">
      <c r="A711">
        <v>219</v>
      </c>
      <c r="B711" t="b">
        <v>1</v>
      </c>
      <c r="C711" t="s">
        <v>739</v>
      </c>
      <c r="D711">
        <v>6.67</v>
      </c>
      <c r="E711">
        <v>15.32</v>
      </c>
      <c r="F711">
        <v>13</v>
      </c>
      <c r="G711">
        <v>13</v>
      </c>
      <c r="H711" t="s">
        <v>33</v>
      </c>
      <c r="I711">
        <v>9.6814599999999995</v>
      </c>
      <c r="J711">
        <v>10.75</v>
      </c>
      <c r="K711">
        <v>9.6744699999999995</v>
      </c>
      <c r="L711">
        <v>9.9917200000000008</v>
      </c>
      <c r="M711">
        <v>8.83507</v>
      </c>
      <c r="N711">
        <v>9.0287400000000009</v>
      </c>
      <c r="O711">
        <v>8.218</v>
      </c>
      <c r="P711">
        <v>8.1843599999999999</v>
      </c>
      <c r="Q711">
        <v>10.385999999999999</v>
      </c>
      <c r="R711">
        <v>10.773999999999999</v>
      </c>
      <c r="S711">
        <v>8.56494</v>
      </c>
      <c r="T711">
        <v>7.6870599999999998</v>
      </c>
      <c r="U711">
        <v>8.0200300000000002</v>
      </c>
      <c r="V711">
        <v>7.4472800000000001</v>
      </c>
      <c r="W711">
        <v>8.0304699999999993</v>
      </c>
      <c r="X711">
        <v>7.5390800000000002</v>
      </c>
      <c r="Y711">
        <f t="shared" si="22"/>
        <v>0.26239346112737977</v>
      </c>
      <c r="Z711">
        <f t="shared" si="23"/>
        <v>0.73937000000000097</v>
      </c>
    </row>
    <row r="712" spans="1:26" x14ac:dyDescent="0.2">
      <c r="A712">
        <v>308</v>
      </c>
      <c r="B712" t="b">
        <v>1</v>
      </c>
      <c r="C712" t="s">
        <v>3578</v>
      </c>
      <c r="D712">
        <v>27.65</v>
      </c>
      <c r="E712">
        <v>18.62</v>
      </c>
      <c r="F712">
        <v>12</v>
      </c>
      <c r="G712">
        <v>12</v>
      </c>
      <c r="H712" t="s">
        <v>33</v>
      </c>
      <c r="I712">
        <v>9.8878500000000003</v>
      </c>
      <c r="J712">
        <v>9.6413700000000002</v>
      </c>
      <c r="K712">
        <v>9.3390199999999997</v>
      </c>
      <c r="L712">
        <v>9.0576399999999992</v>
      </c>
      <c r="M712">
        <v>8.5461600000000004</v>
      </c>
      <c r="N712">
        <v>9.8476300000000005</v>
      </c>
      <c r="O712">
        <v>8.8136200000000002</v>
      </c>
      <c r="P712">
        <v>8.7988199999999992</v>
      </c>
      <c r="Q712">
        <v>10.119300000000001</v>
      </c>
      <c r="R712">
        <v>10.1419</v>
      </c>
      <c r="S712">
        <v>9.2800100000000008</v>
      </c>
      <c r="T712">
        <v>9.7122399999999995</v>
      </c>
      <c r="U712">
        <v>7.5103999999999997</v>
      </c>
      <c r="V712">
        <v>7.1487299999999996</v>
      </c>
      <c r="W712">
        <v>6.7564200000000003</v>
      </c>
      <c r="X712">
        <v>7.3601200000000002</v>
      </c>
      <c r="Y712">
        <f t="shared" si="22"/>
        <v>0.26400593462276095</v>
      </c>
      <c r="Z712">
        <f t="shared" si="23"/>
        <v>0.73787375000000033</v>
      </c>
    </row>
    <row r="713" spans="1:26" x14ac:dyDescent="0.2">
      <c r="A713">
        <v>647</v>
      </c>
      <c r="B713" t="b">
        <v>1</v>
      </c>
      <c r="C713" t="s">
        <v>3666</v>
      </c>
      <c r="D713">
        <v>117.06</v>
      </c>
      <c r="E713">
        <v>2.1</v>
      </c>
      <c r="F713">
        <v>4</v>
      </c>
      <c r="G713">
        <v>3</v>
      </c>
      <c r="I713">
        <v>4.90076</v>
      </c>
      <c r="J713">
        <v>4.5860500000000002</v>
      </c>
      <c r="K713">
        <v>5.4910399999999999</v>
      </c>
      <c r="L713">
        <v>5.0579499999999999</v>
      </c>
      <c r="M713">
        <v>4.01844</v>
      </c>
      <c r="N713">
        <v>3.9303400000000002</v>
      </c>
      <c r="O713">
        <v>4.0995900000000001</v>
      </c>
      <c r="P713">
        <v>3.4924400000000002</v>
      </c>
      <c r="Q713">
        <v>2.7706400000000002</v>
      </c>
      <c r="R713">
        <v>3.2180499999999999</v>
      </c>
      <c r="S713">
        <v>5.6696600000000004</v>
      </c>
      <c r="T713">
        <v>5.22492</v>
      </c>
      <c r="U713">
        <v>5.6669200000000002</v>
      </c>
      <c r="V713">
        <v>5.42936</v>
      </c>
      <c r="W713">
        <v>5.8732199999999999</v>
      </c>
      <c r="X713">
        <v>6.1012300000000002</v>
      </c>
      <c r="Y713">
        <f t="shared" si="22"/>
        <v>0.26406549269355917</v>
      </c>
      <c r="Z713">
        <f t="shared" si="23"/>
        <v>-0.54717374999999979</v>
      </c>
    </row>
    <row r="714" spans="1:26" x14ac:dyDescent="0.2">
      <c r="A714">
        <v>646</v>
      </c>
      <c r="B714" t="b">
        <v>1</v>
      </c>
      <c r="C714" t="s">
        <v>3802</v>
      </c>
      <c r="D714">
        <v>44.79</v>
      </c>
      <c r="E714">
        <v>11.85</v>
      </c>
      <c r="F714">
        <v>5</v>
      </c>
      <c r="G714">
        <v>5</v>
      </c>
      <c r="H714" t="s">
        <v>158</v>
      </c>
      <c r="I714">
        <v>8.1356199999999994</v>
      </c>
      <c r="J714">
        <v>8.2745599999999992</v>
      </c>
      <c r="K714">
        <v>7.8662400000000003</v>
      </c>
      <c r="L714">
        <v>7.7293099999999999</v>
      </c>
      <c r="M714">
        <v>8.8512900000000005</v>
      </c>
      <c r="N714">
        <v>8.8402499999999993</v>
      </c>
      <c r="O714">
        <v>8.0734999999999992</v>
      </c>
      <c r="P714">
        <v>7.9066299999999998</v>
      </c>
      <c r="Q714">
        <v>7.0514799999999997</v>
      </c>
      <c r="R714">
        <v>6.7879199999999997</v>
      </c>
      <c r="S714">
        <v>9.1733600000000006</v>
      </c>
      <c r="T714">
        <v>9.0614299999999997</v>
      </c>
      <c r="U714">
        <v>7.5968299999999997</v>
      </c>
      <c r="V714">
        <v>8.5491200000000003</v>
      </c>
      <c r="W714">
        <v>6.9340599999999997</v>
      </c>
      <c r="X714">
        <v>6.7966499999999996</v>
      </c>
      <c r="Y714">
        <f t="shared" si="22"/>
        <v>0.26450455663520506</v>
      </c>
      <c r="Z714">
        <f t="shared" si="23"/>
        <v>0.46581875000000039</v>
      </c>
    </row>
    <row r="715" spans="1:26" x14ac:dyDescent="0.2">
      <c r="A715">
        <v>938</v>
      </c>
      <c r="B715" t="b">
        <v>1</v>
      </c>
      <c r="C715" t="s">
        <v>823</v>
      </c>
      <c r="D715">
        <v>22.48</v>
      </c>
      <c r="E715">
        <v>10.77</v>
      </c>
      <c r="F715">
        <v>3</v>
      </c>
      <c r="G715">
        <v>3</v>
      </c>
      <c r="I715">
        <v>5.5213900000000002</v>
      </c>
      <c r="J715">
        <v>5.2835599999999996</v>
      </c>
      <c r="K715">
        <v>5.3640400000000001</v>
      </c>
      <c r="L715">
        <v>6.8836199999999996</v>
      </c>
      <c r="M715">
        <v>5.3217600000000003</v>
      </c>
      <c r="N715">
        <v>4.7184600000000003</v>
      </c>
      <c r="O715">
        <v>4.35975</v>
      </c>
      <c r="P715">
        <v>4.3675499999999996</v>
      </c>
      <c r="Q715">
        <v>6.0197500000000002</v>
      </c>
      <c r="R715">
        <v>7.0742700000000003</v>
      </c>
      <c r="S715">
        <v>6.9078299999999997</v>
      </c>
      <c r="T715">
        <v>3.9911699999999999</v>
      </c>
      <c r="U715">
        <v>5.6582800000000004</v>
      </c>
      <c r="V715">
        <v>7.2798100000000003</v>
      </c>
      <c r="W715">
        <v>5.25115</v>
      </c>
      <c r="X715">
        <v>4.3823699999999999</v>
      </c>
      <c r="Y715">
        <f t="shared" si="22"/>
        <v>0.26669643985666996</v>
      </c>
      <c r="Z715">
        <f t="shared" si="23"/>
        <v>-0.59306250000000027</v>
      </c>
    </row>
    <row r="716" spans="1:26" x14ac:dyDescent="0.2">
      <c r="A716">
        <v>177</v>
      </c>
      <c r="B716" t="b">
        <v>1</v>
      </c>
      <c r="C716" t="s">
        <v>619</v>
      </c>
      <c r="D716">
        <v>56.13</v>
      </c>
      <c r="E716">
        <v>11.38</v>
      </c>
      <c r="F716">
        <v>14</v>
      </c>
      <c r="G716">
        <v>14</v>
      </c>
      <c r="H716" t="s">
        <v>33</v>
      </c>
      <c r="I716">
        <v>8.5637600000000003</v>
      </c>
      <c r="J716">
        <v>8.2546599999999994</v>
      </c>
      <c r="K716">
        <v>6.8032199999999996</v>
      </c>
      <c r="L716">
        <v>6.92455</v>
      </c>
      <c r="M716">
        <v>7.9477700000000002</v>
      </c>
      <c r="N716">
        <v>7.9306900000000002</v>
      </c>
      <c r="O716">
        <v>6.1308100000000003</v>
      </c>
      <c r="P716">
        <v>6.5405800000000003</v>
      </c>
      <c r="Q716">
        <v>6.1859000000000002</v>
      </c>
      <c r="R716">
        <v>6.42997</v>
      </c>
      <c r="S716">
        <v>7.6249599999999997</v>
      </c>
      <c r="T716">
        <v>7.5236999999999998</v>
      </c>
      <c r="U716">
        <v>8.8244000000000007</v>
      </c>
      <c r="V716">
        <v>8.0771499999999996</v>
      </c>
      <c r="W716">
        <v>8.5783500000000004</v>
      </c>
      <c r="X716">
        <v>8.9892299999999992</v>
      </c>
      <c r="Y716">
        <f t="shared" si="22"/>
        <v>0.26746333831745872</v>
      </c>
      <c r="Z716">
        <f t="shared" si="23"/>
        <v>-0.39220250000000156</v>
      </c>
    </row>
    <row r="717" spans="1:26" x14ac:dyDescent="0.2">
      <c r="A717">
        <v>921</v>
      </c>
      <c r="B717" t="b">
        <v>1</v>
      </c>
      <c r="C717" t="s">
        <v>3750</v>
      </c>
      <c r="D717">
        <v>45.25</v>
      </c>
      <c r="E717">
        <v>14.01</v>
      </c>
      <c r="F717">
        <v>4</v>
      </c>
      <c r="G717">
        <v>3</v>
      </c>
      <c r="H717" t="s">
        <v>33</v>
      </c>
      <c r="I717">
        <v>8.85764</v>
      </c>
      <c r="J717">
        <v>8.6057100000000002</v>
      </c>
      <c r="K717">
        <v>8.1046200000000006</v>
      </c>
      <c r="L717">
        <v>7.1462500000000002</v>
      </c>
      <c r="M717">
        <v>6.8810900000000004</v>
      </c>
      <c r="N717">
        <v>7.0757399999999997</v>
      </c>
      <c r="O717">
        <v>7.1671699999999996</v>
      </c>
      <c r="P717">
        <v>7.4049399999999999</v>
      </c>
      <c r="Q717">
        <v>6.82118</v>
      </c>
      <c r="R717">
        <v>7.5349000000000004</v>
      </c>
      <c r="S717">
        <v>8.4454600000000006</v>
      </c>
      <c r="T717">
        <v>7.57334</v>
      </c>
      <c r="U717">
        <v>8.2780299999999993</v>
      </c>
      <c r="V717">
        <v>8.3048599999999997</v>
      </c>
      <c r="W717">
        <v>7.9371099999999997</v>
      </c>
      <c r="X717">
        <v>7.7892999999999999</v>
      </c>
      <c r="Y717">
        <f t="shared" si="22"/>
        <v>0.27010288307099956</v>
      </c>
      <c r="Z717">
        <f t="shared" si="23"/>
        <v>-0.18012750000000111</v>
      </c>
    </row>
    <row r="718" spans="1:26" x14ac:dyDescent="0.2">
      <c r="A718">
        <v>281</v>
      </c>
      <c r="B718" t="b">
        <v>1</v>
      </c>
      <c r="C718" t="s">
        <v>3088</v>
      </c>
      <c r="D718">
        <v>26.6</v>
      </c>
      <c r="E718">
        <v>25.86</v>
      </c>
      <c r="F718">
        <v>11</v>
      </c>
      <c r="G718">
        <v>11</v>
      </c>
      <c r="H718" t="s">
        <v>33</v>
      </c>
      <c r="I718">
        <v>9.2495899999999995</v>
      </c>
      <c r="J718">
        <v>8.9275800000000007</v>
      </c>
      <c r="K718">
        <v>9.4300599999999992</v>
      </c>
      <c r="L718">
        <v>9.3885400000000008</v>
      </c>
      <c r="M718">
        <v>9.7452100000000002</v>
      </c>
      <c r="N718">
        <v>9.8459299999999992</v>
      </c>
      <c r="O718">
        <v>8.5202000000000009</v>
      </c>
      <c r="P718">
        <v>8.5828500000000005</v>
      </c>
      <c r="Q718">
        <v>10.2485</v>
      </c>
      <c r="R718">
        <v>10.079000000000001</v>
      </c>
      <c r="S718">
        <v>9.1895000000000007</v>
      </c>
      <c r="T718">
        <v>9.1125100000000003</v>
      </c>
      <c r="U718">
        <v>10.35</v>
      </c>
      <c r="V718">
        <v>9.5552200000000003</v>
      </c>
      <c r="W718">
        <v>8.8290199999999999</v>
      </c>
      <c r="X718">
        <v>8.9881399999999996</v>
      </c>
      <c r="Y718">
        <f t="shared" si="22"/>
        <v>0.27151747773350976</v>
      </c>
      <c r="Z718">
        <f t="shared" si="23"/>
        <v>-0.33274124999999977</v>
      </c>
    </row>
    <row r="719" spans="1:26" x14ac:dyDescent="0.2">
      <c r="A719">
        <v>347</v>
      </c>
      <c r="B719" t="b">
        <v>1</v>
      </c>
      <c r="C719" t="s">
        <v>3276</v>
      </c>
      <c r="D719">
        <v>31.3</v>
      </c>
      <c r="E719">
        <v>9.9600000000000009</v>
      </c>
      <c r="F719">
        <v>11</v>
      </c>
      <c r="G719">
        <v>11</v>
      </c>
      <c r="H719" t="s">
        <v>33</v>
      </c>
      <c r="I719">
        <v>10.2403</v>
      </c>
      <c r="J719">
        <v>10.208600000000001</v>
      </c>
      <c r="K719">
        <v>9.0073399999999992</v>
      </c>
      <c r="L719">
        <v>10.0029</v>
      </c>
      <c r="M719">
        <v>9.5694499999999998</v>
      </c>
      <c r="N719">
        <v>8.2988300000000006</v>
      </c>
      <c r="O719">
        <v>8.6999899999999997</v>
      </c>
      <c r="P719">
        <v>8.8277599999999996</v>
      </c>
      <c r="Q719">
        <v>8.6142400000000006</v>
      </c>
      <c r="R719">
        <v>8.65686</v>
      </c>
      <c r="S719">
        <v>9.7920999999999996</v>
      </c>
      <c r="T719">
        <v>9.9255600000000008</v>
      </c>
      <c r="U719">
        <v>8.6263199999999998</v>
      </c>
      <c r="V719">
        <v>8.4584899999999994</v>
      </c>
      <c r="W719">
        <v>7.7823500000000001</v>
      </c>
      <c r="X719">
        <v>8.6206999999999994</v>
      </c>
      <c r="Y719">
        <f t="shared" si="22"/>
        <v>0.27281240538121621</v>
      </c>
      <c r="Z719">
        <f t="shared" si="23"/>
        <v>0.54731875000000052</v>
      </c>
    </row>
    <row r="720" spans="1:26" x14ac:dyDescent="0.2">
      <c r="A720">
        <v>70</v>
      </c>
      <c r="B720" t="b">
        <v>1</v>
      </c>
      <c r="C720" t="s">
        <v>386</v>
      </c>
      <c r="D720">
        <v>18.399999999999999</v>
      </c>
      <c r="E720">
        <v>28.68</v>
      </c>
      <c r="F720">
        <v>36</v>
      </c>
      <c r="G720">
        <v>36</v>
      </c>
      <c r="H720" t="s">
        <v>33</v>
      </c>
      <c r="I720">
        <v>8.9476999999999993</v>
      </c>
      <c r="J720">
        <v>8.8491599999999995</v>
      </c>
      <c r="K720">
        <v>8.7438099999999999</v>
      </c>
      <c r="L720">
        <v>8.7160600000000006</v>
      </c>
      <c r="M720">
        <v>8.90991</v>
      </c>
      <c r="N720">
        <v>8.5744500000000006</v>
      </c>
      <c r="O720">
        <v>8.7500199999999992</v>
      </c>
      <c r="P720">
        <v>8.4273199999999999</v>
      </c>
      <c r="Q720">
        <v>10.7965</v>
      </c>
      <c r="R720">
        <v>10.7493</v>
      </c>
      <c r="S720">
        <v>8.0590399999999995</v>
      </c>
      <c r="T720">
        <v>8.6249500000000001</v>
      </c>
      <c r="U720">
        <v>8.7860700000000005</v>
      </c>
      <c r="V720">
        <v>9.0605799999999999</v>
      </c>
      <c r="W720">
        <v>8.4949399999999997</v>
      </c>
      <c r="X720">
        <v>8.6223600000000005</v>
      </c>
      <c r="Y720">
        <f t="shared" si="22"/>
        <v>0.27574697554106875</v>
      </c>
      <c r="Z720">
        <f t="shared" si="23"/>
        <v>-0.40941375000000058</v>
      </c>
    </row>
    <row r="721" spans="1:26" x14ac:dyDescent="0.2">
      <c r="A721">
        <v>37</v>
      </c>
      <c r="B721" t="b">
        <v>1</v>
      </c>
      <c r="C721" t="s">
        <v>1758</v>
      </c>
      <c r="D721">
        <v>19.649999999999999</v>
      </c>
      <c r="E721">
        <v>82.75</v>
      </c>
      <c r="F721">
        <v>49</v>
      </c>
      <c r="G721">
        <v>46</v>
      </c>
      <c r="H721" t="s">
        <v>33</v>
      </c>
      <c r="I721">
        <v>13.559900000000001</v>
      </c>
      <c r="J721">
        <v>13.3751</v>
      </c>
      <c r="K721">
        <v>13.982200000000001</v>
      </c>
      <c r="L721">
        <v>13.6729</v>
      </c>
      <c r="M721">
        <v>12.2525</v>
      </c>
      <c r="N721">
        <v>12.1996</v>
      </c>
      <c r="O721">
        <v>16.867799999999999</v>
      </c>
      <c r="P721">
        <v>16.7807</v>
      </c>
      <c r="Q721">
        <v>14.2387</v>
      </c>
      <c r="R721">
        <v>14.191599999999999</v>
      </c>
      <c r="S721">
        <v>14.504799999999999</v>
      </c>
      <c r="T721">
        <v>14.6097</v>
      </c>
      <c r="U721">
        <v>15.539099999999999</v>
      </c>
      <c r="V721">
        <v>15.7781</v>
      </c>
      <c r="W721">
        <v>16.0061</v>
      </c>
      <c r="X721">
        <v>15.743600000000001</v>
      </c>
      <c r="Y721">
        <f t="shared" si="22"/>
        <v>0.27665320232178453</v>
      </c>
      <c r="Z721">
        <f t="shared" si="23"/>
        <v>-0.99012499999999903</v>
      </c>
    </row>
    <row r="722" spans="1:26" x14ac:dyDescent="0.2">
      <c r="A722">
        <v>90</v>
      </c>
      <c r="B722" t="b">
        <v>1</v>
      </c>
      <c r="C722" t="s">
        <v>290</v>
      </c>
      <c r="D722">
        <v>16.62</v>
      </c>
      <c r="E722">
        <v>29.06</v>
      </c>
      <c r="F722">
        <v>32</v>
      </c>
      <c r="G722">
        <v>32</v>
      </c>
      <c r="H722" t="s">
        <v>33</v>
      </c>
      <c r="I722">
        <v>8.2663700000000002</v>
      </c>
      <c r="J722">
        <v>8.4975199999999997</v>
      </c>
      <c r="K722">
        <v>9.1583199999999998</v>
      </c>
      <c r="L722">
        <v>9.1426700000000007</v>
      </c>
      <c r="M722">
        <v>7.8695000000000004</v>
      </c>
      <c r="N722">
        <v>8.3558500000000002</v>
      </c>
      <c r="O722">
        <v>9.0198300000000007</v>
      </c>
      <c r="P722">
        <v>9.3916699999999995</v>
      </c>
      <c r="Q722">
        <v>8.7240800000000007</v>
      </c>
      <c r="R722">
        <v>8.5561199999999999</v>
      </c>
      <c r="S722">
        <v>8.2898499999999995</v>
      </c>
      <c r="T722">
        <v>8.3451799999999992</v>
      </c>
      <c r="U722">
        <v>9.0283300000000004</v>
      </c>
      <c r="V722">
        <v>7.8006799999999998</v>
      </c>
      <c r="W722">
        <v>8.6579200000000007</v>
      </c>
      <c r="X722">
        <v>8.6310199999999995</v>
      </c>
      <c r="Y722">
        <f t="shared" si="22"/>
        <v>0.28923059358810754</v>
      </c>
      <c r="Z722">
        <f t="shared" si="23"/>
        <v>0.20856874999999953</v>
      </c>
    </row>
    <row r="723" spans="1:26" x14ac:dyDescent="0.2">
      <c r="A723">
        <v>321</v>
      </c>
      <c r="B723" t="b">
        <v>1</v>
      </c>
      <c r="C723" t="s">
        <v>2690</v>
      </c>
      <c r="D723">
        <v>14.43</v>
      </c>
      <c r="E723">
        <v>15.49</v>
      </c>
      <c r="F723">
        <v>10</v>
      </c>
      <c r="G723">
        <v>10</v>
      </c>
      <c r="I723">
        <v>8.7223000000000006</v>
      </c>
      <c r="J723">
        <v>9.0570199999999996</v>
      </c>
      <c r="K723">
        <v>8.5439500000000006</v>
      </c>
      <c r="L723">
        <v>8.6060800000000004</v>
      </c>
      <c r="M723">
        <v>9.1677099999999996</v>
      </c>
      <c r="N723">
        <v>8.7212200000000006</v>
      </c>
      <c r="O723">
        <v>7.3349200000000003</v>
      </c>
      <c r="P723">
        <v>9.6484900000000007</v>
      </c>
      <c r="Q723">
        <v>9.2854500000000009</v>
      </c>
      <c r="R723">
        <v>9.0450700000000008</v>
      </c>
      <c r="S723">
        <v>8.0296900000000004</v>
      </c>
      <c r="T723">
        <v>8.1220599999999994</v>
      </c>
      <c r="U723">
        <v>8.5172500000000007</v>
      </c>
      <c r="V723">
        <v>8.4258500000000005</v>
      </c>
      <c r="W723">
        <v>7.5374299999999996</v>
      </c>
      <c r="X723">
        <v>7.7877599999999996</v>
      </c>
      <c r="Y723">
        <f t="shared" si="22"/>
        <v>0.29199431225699196</v>
      </c>
      <c r="Z723">
        <f t="shared" si="23"/>
        <v>0.38139124999999829</v>
      </c>
    </row>
    <row r="724" spans="1:26" x14ac:dyDescent="0.2">
      <c r="A724">
        <v>777</v>
      </c>
      <c r="B724" t="b">
        <v>1</v>
      </c>
      <c r="C724" t="s">
        <v>3766</v>
      </c>
      <c r="D724">
        <v>21.17</v>
      </c>
      <c r="E724">
        <v>13.43</v>
      </c>
      <c r="F724">
        <v>4</v>
      </c>
      <c r="G724">
        <v>4</v>
      </c>
      <c r="I724">
        <v>5.8802000000000003</v>
      </c>
      <c r="J724">
        <v>5.7634999999999996</v>
      </c>
      <c r="K724">
        <v>5.6235200000000001</v>
      </c>
      <c r="L724">
        <v>5.5325499999999996</v>
      </c>
      <c r="M724">
        <v>7.2379100000000003</v>
      </c>
      <c r="N724">
        <v>7.1518100000000002</v>
      </c>
      <c r="O724">
        <v>4.3753399999999996</v>
      </c>
      <c r="P724">
        <v>4.8290699999999998</v>
      </c>
      <c r="Q724">
        <v>6.5736800000000004</v>
      </c>
      <c r="R724">
        <v>6.72098</v>
      </c>
      <c r="S724">
        <v>4.9719800000000003</v>
      </c>
      <c r="T724">
        <v>4.6481599999999998</v>
      </c>
      <c r="U724">
        <v>5.33249</v>
      </c>
      <c r="V724">
        <v>4.4794099999999997</v>
      </c>
      <c r="W724">
        <v>3.8005900000000001</v>
      </c>
      <c r="X724">
        <v>5.0191400000000002</v>
      </c>
      <c r="Y724">
        <f t="shared" si="22"/>
        <v>0.29256410750984752</v>
      </c>
      <c r="Z724">
        <f t="shared" si="23"/>
        <v>0.60593375000000016</v>
      </c>
    </row>
    <row r="725" spans="1:26" x14ac:dyDescent="0.2">
      <c r="A725">
        <v>301</v>
      </c>
      <c r="B725" t="b">
        <v>1</v>
      </c>
      <c r="C725" t="s">
        <v>1287</v>
      </c>
      <c r="D725">
        <v>19.34</v>
      </c>
      <c r="E725">
        <v>23.25</v>
      </c>
      <c r="F725">
        <v>12</v>
      </c>
      <c r="G725">
        <v>12</v>
      </c>
      <c r="H725" t="s">
        <v>33</v>
      </c>
      <c r="I725">
        <v>10.0052</v>
      </c>
      <c r="J725">
        <v>10.353999999999999</v>
      </c>
      <c r="K725">
        <v>9.5989299999999993</v>
      </c>
      <c r="L725">
        <v>9.6761999999999997</v>
      </c>
      <c r="M725">
        <v>9.0419099999999997</v>
      </c>
      <c r="N725">
        <v>9.7090300000000003</v>
      </c>
      <c r="O725">
        <v>9.0212900000000005</v>
      </c>
      <c r="P725">
        <v>9.1316600000000001</v>
      </c>
      <c r="Q725">
        <v>9.5644500000000008</v>
      </c>
      <c r="R725">
        <v>9.4232999999999993</v>
      </c>
      <c r="S725">
        <v>9.1075300000000006</v>
      </c>
      <c r="T725">
        <v>9.0480699999999992</v>
      </c>
      <c r="U725">
        <v>8.6547199999999993</v>
      </c>
      <c r="V725">
        <v>8.5218299999999996</v>
      </c>
      <c r="W725">
        <v>9.6434899999999999</v>
      </c>
      <c r="X725">
        <v>9.9146000000000001</v>
      </c>
      <c r="Y725">
        <f t="shared" si="22"/>
        <v>0.30149171992818535</v>
      </c>
      <c r="Z725">
        <f t="shared" si="23"/>
        <v>0.33252874999999982</v>
      </c>
    </row>
    <row r="726" spans="1:26" x14ac:dyDescent="0.2">
      <c r="A726">
        <v>1046</v>
      </c>
      <c r="B726" t="b">
        <v>1</v>
      </c>
      <c r="C726" t="s">
        <v>310</v>
      </c>
      <c r="D726">
        <v>52.62</v>
      </c>
      <c r="E726">
        <v>5.38</v>
      </c>
      <c r="F726">
        <v>3</v>
      </c>
      <c r="G726">
        <v>3</v>
      </c>
      <c r="I726">
        <v>8.3216800000000006</v>
      </c>
      <c r="J726">
        <v>8.4741599999999995</v>
      </c>
      <c r="K726">
        <v>8.8608700000000002</v>
      </c>
      <c r="L726">
        <v>8.8778299999999994</v>
      </c>
      <c r="M726">
        <v>5.9889299999999999</v>
      </c>
      <c r="N726">
        <v>6.92767</v>
      </c>
      <c r="O726">
        <v>5.85412</v>
      </c>
      <c r="P726">
        <v>5.35846</v>
      </c>
      <c r="Q726">
        <v>11.0809</v>
      </c>
      <c r="R726">
        <v>11.038600000000001</v>
      </c>
      <c r="S726">
        <v>9.6795799999999996</v>
      </c>
      <c r="T726">
        <v>10.2605</v>
      </c>
      <c r="U726">
        <v>6.1749999999999998</v>
      </c>
      <c r="V726">
        <v>6.3624099999999997</v>
      </c>
      <c r="W726">
        <v>5.7957700000000001</v>
      </c>
      <c r="X726">
        <v>5.9838300000000002</v>
      </c>
      <c r="Y726">
        <f t="shared" si="22"/>
        <v>0.30466305699750262</v>
      </c>
      <c r="Z726">
        <f t="shared" si="23"/>
        <v>-0.96410875000000029</v>
      </c>
    </row>
    <row r="727" spans="1:26" x14ac:dyDescent="0.2">
      <c r="A727">
        <v>399</v>
      </c>
      <c r="B727" t="b">
        <v>1</v>
      </c>
      <c r="C727" t="s">
        <v>2766</v>
      </c>
      <c r="D727">
        <v>73.37</v>
      </c>
      <c r="E727">
        <v>15.56</v>
      </c>
      <c r="F727">
        <v>8</v>
      </c>
      <c r="G727">
        <v>7</v>
      </c>
      <c r="H727" t="s">
        <v>33</v>
      </c>
      <c r="I727">
        <v>6.7318100000000003</v>
      </c>
      <c r="J727">
        <v>6.4781899999999997</v>
      </c>
      <c r="K727">
        <v>6.3045200000000001</v>
      </c>
      <c r="L727">
        <v>6.1559400000000002</v>
      </c>
      <c r="M727">
        <v>7.8216999999999999</v>
      </c>
      <c r="N727">
        <v>6.8041099999999997</v>
      </c>
      <c r="O727">
        <v>6.6059200000000002</v>
      </c>
      <c r="P727">
        <v>5.7496600000000004</v>
      </c>
      <c r="Q727">
        <v>5.5209900000000003</v>
      </c>
      <c r="R727">
        <v>5.5281099999999999</v>
      </c>
      <c r="S727">
        <v>5.8294499999999996</v>
      </c>
      <c r="T727">
        <v>6.2482699999999998</v>
      </c>
      <c r="U727">
        <v>9.1105499999999999</v>
      </c>
      <c r="V727">
        <v>8.5807300000000009</v>
      </c>
      <c r="W727">
        <v>8.3903999999999996</v>
      </c>
      <c r="X727">
        <v>8.4634400000000003</v>
      </c>
      <c r="Y727">
        <f t="shared" si="22"/>
        <v>0.30802654422329462</v>
      </c>
      <c r="Z727">
        <f t="shared" si="23"/>
        <v>-0.62751125000000041</v>
      </c>
    </row>
    <row r="728" spans="1:26" x14ac:dyDescent="0.2">
      <c r="A728">
        <v>1097</v>
      </c>
      <c r="B728" t="b">
        <v>1</v>
      </c>
      <c r="C728" t="s">
        <v>851</v>
      </c>
      <c r="D728">
        <v>27.99</v>
      </c>
      <c r="E728">
        <v>4.88</v>
      </c>
      <c r="F728">
        <v>2</v>
      </c>
      <c r="G728">
        <v>2</v>
      </c>
      <c r="H728" t="s">
        <v>33</v>
      </c>
      <c r="I728">
        <v>5.7253400000000001</v>
      </c>
      <c r="J728">
        <v>4.9888500000000002</v>
      </c>
      <c r="K728">
        <v>6.1303200000000002</v>
      </c>
      <c r="L728">
        <v>6.2210599999999996</v>
      </c>
      <c r="M728">
        <v>4.9767799999999998</v>
      </c>
      <c r="N728">
        <v>4.58094</v>
      </c>
      <c r="O728">
        <v>4.1238400000000004</v>
      </c>
      <c r="P728">
        <v>5.0819299999999998</v>
      </c>
      <c r="Q728">
        <v>5.84361</v>
      </c>
      <c r="R728">
        <v>6.3949800000000003</v>
      </c>
      <c r="S728">
        <v>5.9489599999999996</v>
      </c>
      <c r="T728">
        <v>5.9230099999999997</v>
      </c>
      <c r="U728">
        <v>4.36815</v>
      </c>
      <c r="V728">
        <v>5.2480099999999998</v>
      </c>
      <c r="W728">
        <v>5.2246699999999997</v>
      </c>
      <c r="X728">
        <v>5.3815099999999996</v>
      </c>
      <c r="Y728">
        <f t="shared" si="22"/>
        <v>0.3138530075273851</v>
      </c>
      <c r="Z728">
        <f t="shared" si="23"/>
        <v>-0.31298000000000048</v>
      </c>
    </row>
    <row r="729" spans="1:26" x14ac:dyDescent="0.2">
      <c r="A729">
        <v>434</v>
      </c>
      <c r="B729" t="b">
        <v>1</v>
      </c>
      <c r="C729" t="s">
        <v>3690</v>
      </c>
      <c r="D729">
        <v>23.67</v>
      </c>
      <c r="E729">
        <v>10.029999999999999</v>
      </c>
      <c r="F729">
        <v>10</v>
      </c>
      <c r="G729">
        <v>10</v>
      </c>
      <c r="H729" t="s">
        <v>33</v>
      </c>
      <c r="I729">
        <v>8.4877500000000001</v>
      </c>
      <c r="J729">
        <v>10.7074</v>
      </c>
      <c r="K729">
        <v>8.0935400000000008</v>
      </c>
      <c r="L729">
        <v>7.1141899999999998</v>
      </c>
      <c r="M729">
        <v>8.14771</v>
      </c>
      <c r="N729">
        <v>8.53918</v>
      </c>
      <c r="O729">
        <v>7.8786100000000001</v>
      </c>
      <c r="P729">
        <v>7.9544199999999998</v>
      </c>
      <c r="Q729">
        <v>9.3478499999999993</v>
      </c>
      <c r="R729">
        <v>9.3927200000000006</v>
      </c>
      <c r="S729">
        <v>8.7189499999999995</v>
      </c>
      <c r="T729">
        <v>8.4934399999999997</v>
      </c>
      <c r="U729">
        <v>8.3897700000000004</v>
      </c>
      <c r="V729">
        <v>8.3811699999999991</v>
      </c>
      <c r="W729">
        <v>8.8020399999999999</v>
      </c>
      <c r="X729">
        <v>9.1074599999999997</v>
      </c>
      <c r="Y729">
        <f t="shared" si="22"/>
        <v>0.31815871499634113</v>
      </c>
      <c r="Z729">
        <f t="shared" si="23"/>
        <v>-0.46382499999999816</v>
      </c>
    </row>
    <row r="730" spans="1:26" x14ac:dyDescent="0.2">
      <c r="A730">
        <v>364</v>
      </c>
      <c r="B730" t="b">
        <v>1</v>
      </c>
      <c r="C730" t="s">
        <v>1422</v>
      </c>
      <c r="D730">
        <v>38.799999999999997</v>
      </c>
      <c r="E730">
        <v>5.29</v>
      </c>
      <c r="F730">
        <v>8</v>
      </c>
      <c r="G730">
        <v>8</v>
      </c>
      <c r="H730" t="s">
        <v>158</v>
      </c>
      <c r="I730">
        <v>8.2299500000000005</v>
      </c>
      <c r="J730">
        <v>8.0704600000000006</v>
      </c>
      <c r="K730">
        <v>8.1597399999999993</v>
      </c>
      <c r="L730">
        <v>8.3804300000000005</v>
      </c>
      <c r="M730">
        <v>8.18933</v>
      </c>
      <c r="N730">
        <v>7.3890799999999999</v>
      </c>
      <c r="O730">
        <v>5.8792900000000001</v>
      </c>
      <c r="P730">
        <v>7.45655</v>
      </c>
      <c r="Q730">
        <v>8.2462400000000002</v>
      </c>
      <c r="R730">
        <v>8.0681100000000008</v>
      </c>
      <c r="S730">
        <v>10.2311</v>
      </c>
      <c r="T730">
        <v>10.216699999999999</v>
      </c>
      <c r="U730">
        <v>8.3676700000000004</v>
      </c>
      <c r="V730">
        <v>7.7982199999999997</v>
      </c>
      <c r="W730">
        <v>7.4703799999999996</v>
      </c>
      <c r="X730">
        <v>5.80044</v>
      </c>
      <c r="Y730">
        <f t="shared" si="22"/>
        <v>0.32173906712754147</v>
      </c>
      <c r="Z730">
        <f t="shared" si="23"/>
        <v>-0.55550375000000152</v>
      </c>
    </row>
    <row r="731" spans="1:26" x14ac:dyDescent="0.2">
      <c r="A731">
        <v>24</v>
      </c>
      <c r="B731" t="b">
        <v>1</v>
      </c>
      <c r="C731" t="s">
        <v>515</v>
      </c>
      <c r="D731">
        <v>14.53</v>
      </c>
      <c r="E731">
        <v>11.17</v>
      </c>
      <c r="F731">
        <v>64</v>
      </c>
      <c r="G731">
        <v>61</v>
      </c>
      <c r="H731" t="s">
        <v>33</v>
      </c>
      <c r="I731">
        <v>9.1994299999999996</v>
      </c>
      <c r="J731">
        <v>8.1419899999999998</v>
      </c>
      <c r="K731">
        <v>9.4462200000000003</v>
      </c>
      <c r="L731">
        <v>10.2225</v>
      </c>
      <c r="M731">
        <v>8.4478500000000007</v>
      </c>
      <c r="N731">
        <v>8.5777099999999997</v>
      </c>
      <c r="O731">
        <v>9.9230199999999993</v>
      </c>
      <c r="P731">
        <v>9.3918700000000008</v>
      </c>
      <c r="Q731">
        <v>8.1625899999999998</v>
      </c>
      <c r="R731">
        <v>7.8860000000000001</v>
      </c>
      <c r="S731">
        <v>10.3209</v>
      </c>
      <c r="T731">
        <v>10.042899999999999</v>
      </c>
      <c r="U731">
        <v>8.1483699999999999</v>
      </c>
      <c r="V731">
        <v>8.71448</v>
      </c>
      <c r="W731">
        <v>7.7491099999999999</v>
      </c>
      <c r="X731">
        <v>8.5571599999999997</v>
      </c>
      <c r="Y731">
        <f t="shared" si="22"/>
        <v>0.32354895052938526</v>
      </c>
      <c r="Z731">
        <f t="shared" si="23"/>
        <v>0.4711350000000003</v>
      </c>
    </row>
    <row r="732" spans="1:26" x14ac:dyDescent="0.2">
      <c r="A732">
        <v>458</v>
      </c>
      <c r="B732" t="b">
        <v>1</v>
      </c>
      <c r="C732" t="s">
        <v>3694</v>
      </c>
      <c r="D732">
        <v>18.170000000000002</v>
      </c>
      <c r="E732">
        <v>17.38</v>
      </c>
      <c r="F732">
        <v>7</v>
      </c>
      <c r="G732">
        <v>7</v>
      </c>
      <c r="H732" t="s">
        <v>33</v>
      </c>
      <c r="I732">
        <v>8.0799800000000008</v>
      </c>
      <c r="J732">
        <v>8.0490200000000005</v>
      </c>
      <c r="K732">
        <v>7.8567299999999998</v>
      </c>
      <c r="L732">
        <v>7.8200799999999999</v>
      </c>
      <c r="M732">
        <v>7.3526300000000004</v>
      </c>
      <c r="N732">
        <v>7.4863499999999998</v>
      </c>
      <c r="O732">
        <v>6.5881100000000004</v>
      </c>
      <c r="P732">
        <v>6.4560199999999996</v>
      </c>
      <c r="Q732">
        <v>8.8373600000000003</v>
      </c>
      <c r="R732">
        <v>8.9187700000000003</v>
      </c>
      <c r="S732">
        <v>6.65374</v>
      </c>
      <c r="T732">
        <v>6.9537599999999999</v>
      </c>
      <c r="U732">
        <v>7.61822</v>
      </c>
      <c r="V732">
        <v>7.3509599999999997</v>
      </c>
      <c r="W732">
        <v>8.1588499999999993</v>
      </c>
      <c r="X732">
        <v>7.5743799999999997</v>
      </c>
      <c r="Y732">
        <f t="shared" si="22"/>
        <v>0.32385740187173329</v>
      </c>
      <c r="Z732">
        <f t="shared" si="23"/>
        <v>-0.29713999999999885</v>
      </c>
    </row>
    <row r="733" spans="1:26" x14ac:dyDescent="0.2">
      <c r="A733">
        <v>28</v>
      </c>
      <c r="B733" t="b">
        <v>1</v>
      </c>
      <c r="C733" t="s">
        <v>1678</v>
      </c>
      <c r="D733">
        <v>30.22</v>
      </c>
      <c r="E733">
        <v>17.22</v>
      </c>
      <c r="F733">
        <v>59</v>
      </c>
      <c r="G733">
        <v>59</v>
      </c>
      <c r="H733" t="s">
        <v>33</v>
      </c>
      <c r="I733">
        <v>10.438800000000001</v>
      </c>
      <c r="J733">
        <v>9.9395199999999999</v>
      </c>
      <c r="K733">
        <v>10.119300000000001</v>
      </c>
      <c r="L733">
        <v>10.719799999999999</v>
      </c>
      <c r="M733">
        <v>9.1261299999999999</v>
      </c>
      <c r="N733">
        <v>9.7238799999999994</v>
      </c>
      <c r="O733">
        <v>8.0999300000000005</v>
      </c>
      <c r="P733">
        <v>8.1444600000000005</v>
      </c>
      <c r="Q733">
        <v>10.5006</v>
      </c>
      <c r="R733">
        <v>10.345800000000001</v>
      </c>
      <c r="S733">
        <v>9.8288200000000003</v>
      </c>
      <c r="T733">
        <v>9.7081</v>
      </c>
      <c r="U733">
        <v>9.2937600000000007</v>
      </c>
      <c r="V733">
        <v>10.613</v>
      </c>
      <c r="W733">
        <v>9.0262899999999995</v>
      </c>
      <c r="X733">
        <v>9.5234100000000002</v>
      </c>
      <c r="Y733">
        <f t="shared" si="22"/>
        <v>0.32730214846637051</v>
      </c>
      <c r="Z733">
        <f t="shared" si="23"/>
        <v>-0.31599500000000091</v>
      </c>
    </row>
    <row r="734" spans="1:26" x14ac:dyDescent="0.2">
      <c r="A734">
        <v>503</v>
      </c>
      <c r="B734" t="b">
        <v>1</v>
      </c>
      <c r="C734" t="s">
        <v>2298</v>
      </c>
      <c r="D734">
        <v>9.58</v>
      </c>
      <c r="E734">
        <v>20</v>
      </c>
      <c r="F734">
        <v>8</v>
      </c>
      <c r="G734">
        <v>8</v>
      </c>
      <c r="H734" t="s">
        <v>33</v>
      </c>
      <c r="I734">
        <v>15.165699999999999</v>
      </c>
      <c r="J734">
        <v>14.990600000000001</v>
      </c>
      <c r="K734">
        <v>13.531599999999999</v>
      </c>
      <c r="L734">
        <v>13.3369</v>
      </c>
      <c r="M734">
        <v>13.488899999999999</v>
      </c>
      <c r="N734">
        <v>11.7188</v>
      </c>
      <c r="O734">
        <v>10.6517</v>
      </c>
      <c r="P734">
        <v>10.597</v>
      </c>
      <c r="Q734">
        <v>10.4937</v>
      </c>
      <c r="R734">
        <v>10.3271</v>
      </c>
      <c r="S734">
        <v>13.7197</v>
      </c>
      <c r="T734">
        <v>13.8903</v>
      </c>
      <c r="U734">
        <v>11.2837</v>
      </c>
      <c r="V734">
        <v>12.83</v>
      </c>
      <c r="W734">
        <v>11.7224</v>
      </c>
      <c r="X734">
        <v>9.8596500000000002</v>
      </c>
      <c r="Y734">
        <f t="shared" si="22"/>
        <v>0.32749796452392232</v>
      </c>
      <c r="Z734">
        <f t="shared" si="23"/>
        <v>1.1693312500000008</v>
      </c>
    </row>
    <row r="735" spans="1:26" x14ac:dyDescent="0.2">
      <c r="A735">
        <v>644</v>
      </c>
      <c r="B735" t="b">
        <v>1</v>
      </c>
      <c r="C735" t="s">
        <v>1924</v>
      </c>
      <c r="D735">
        <v>14.8</v>
      </c>
      <c r="E735">
        <v>11.3</v>
      </c>
      <c r="F735">
        <v>5</v>
      </c>
      <c r="G735">
        <v>5</v>
      </c>
      <c r="I735">
        <v>8.8661899999999996</v>
      </c>
      <c r="J735">
        <v>8.6760099999999998</v>
      </c>
      <c r="K735">
        <v>8.9316499999999994</v>
      </c>
      <c r="L735">
        <v>8.1669300000000007</v>
      </c>
      <c r="M735">
        <v>6.5806699999999996</v>
      </c>
      <c r="N735">
        <v>6.3409000000000004</v>
      </c>
      <c r="O735">
        <v>6.2152900000000004</v>
      </c>
      <c r="P735">
        <v>5.6005500000000001</v>
      </c>
      <c r="Q735">
        <v>8.4170400000000001</v>
      </c>
      <c r="R735">
        <v>8.2776999999999994</v>
      </c>
      <c r="S735">
        <v>6.5193599999999998</v>
      </c>
      <c r="T735">
        <v>6.9773300000000003</v>
      </c>
      <c r="U735">
        <v>6.3844099999999999</v>
      </c>
      <c r="V735">
        <v>5.0757899999999996</v>
      </c>
      <c r="W735">
        <v>5.8897899999999996</v>
      </c>
      <c r="X735">
        <v>4.4150600000000004</v>
      </c>
      <c r="Y735">
        <f t="shared" si="22"/>
        <v>0.32779594028906878</v>
      </c>
      <c r="Z735">
        <f t="shared" si="23"/>
        <v>0.92771374999999967</v>
      </c>
    </row>
    <row r="736" spans="1:26" x14ac:dyDescent="0.2">
      <c r="A736">
        <v>126</v>
      </c>
      <c r="B736" t="b">
        <v>1</v>
      </c>
      <c r="C736" t="s">
        <v>1326</v>
      </c>
      <c r="D736">
        <v>31.71</v>
      </c>
      <c r="E736">
        <v>21.31</v>
      </c>
      <c r="F736">
        <v>26</v>
      </c>
      <c r="G736">
        <v>26</v>
      </c>
      <c r="H736" t="s">
        <v>33</v>
      </c>
      <c r="I736">
        <v>11.1218</v>
      </c>
      <c r="J736">
        <v>10.9886</v>
      </c>
      <c r="K736">
        <v>10.613200000000001</v>
      </c>
      <c r="L736">
        <v>10.478300000000001</v>
      </c>
      <c r="M736">
        <v>10.603300000000001</v>
      </c>
      <c r="N736">
        <v>10.764099999999999</v>
      </c>
      <c r="O736">
        <v>9.3628499999999999</v>
      </c>
      <c r="P736">
        <v>9.5953499999999998</v>
      </c>
      <c r="Q736">
        <v>10.9428</v>
      </c>
      <c r="R736">
        <v>11.0982</v>
      </c>
      <c r="S736">
        <v>10.461499999999999</v>
      </c>
      <c r="T736">
        <v>10.1259</v>
      </c>
      <c r="U736">
        <v>10.8079</v>
      </c>
      <c r="V736">
        <v>10.724600000000001</v>
      </c>
      <c r="W736">
        <v>10.3371</v>
      </c>
      <c r="X736">
        <v>10.389099999999999</v>
      </c>
      <c r="Y736">
        <f t="shared" si="22"/>
        <v>0.33251587291204626</v>
      </c>
      <c r="Z736">
        <f t="shared" si="23"/>
        <v>-0.16995000000000005</v>
      </c>
    </row>
    <row r="737" spans="1:26" x14ac:dyDescent="0.2">
      <c r="A737">
        <v>258</v>
      </c>
      <c r="B737" t="b">
        <v>1</v>
      </c>
      <c r="C737" t="s">
        <v>767</v>
      </c>
      <c r="D737">
        <v>8.08</v>
      </c>
      <c r="E737">
        <v>26.58</v>
      </c>
      <c r="F737">
        <v>12</v>
      </c>
      <c r="G737">
        <v>12</v>
      </c>
      <c r="H737" t="s">
        <v>33</v>
      </c>
      <c r="I737">
        <v>9.7245799999999996</v>
      </c>
      <c r="J737">
        <v>10.0877</v>
      </c>
      <c r="K737">
        <v>9.6025899999999993</v>
      </c>
      <c r="L737">
        <v>10.1076</v>
      </c>
      <c r="M737">
        <v>8.6157299999999992</v>
      </c>
      <c r="N737">
        <v>10.279500000000001</v>
      </c>
      <c r="O737">
        <v>9.2731499999999993</v>
      </c>
      <c r="P737">
        <v>8.9897299999999998</v>
      </c>
      <c r="Q737">
        <v>10.295500000000001</v>
      </c>
      <c r="R737">
        <v>9.96096</v>
      </c>
      <c r="S737">
        <v>8.1382200000000005</v>
      </c>
      <c r="T737">
        <v>7.9113300000000004</v>
      </c>
      <c r="U737">
        <v>9.6061499999999995</v>
      </c>
      <c r="V737">
        <v>8.7834699999999994</v>
      </c>
      <c r="W737">
        <v>8.8707100000000008</v>
      </c>
      <c r="X737">
        <v>9.8058399999999999</v>
      </c>
      <c r="Y737">
        <f t="shared" si="22"/>
        <v>0.33326382360921358</v>
      </c>
      <c r="Z737">
        <f t="shared" si="23"/>
        <v>0.41354999999999897</v>
      </c>
    </row>
    <row r="738" spans="1:26" x14ac:dyDescent="0.2">
      <c r="A738">
        <v>950</v>
      </c>
      <c r="B738" t="b">
        <v>1</v>
      </c>
      <c r="C738" t="s">
        <v>1614</v>
      </c>
      <c r="D738">
        <v>89.68</v>
      </c>
      <c r="E738">
        <v>3.34</v>
      </c>
      <c r="F738">
        <v>2</v>
      </c>
      <c r="G738">
        <v>2</v>
      </c>
      <c r="I738">
        <v>4.5936399999999997</v>
      </c>
      <c r="J738">
        <v>5.2709700000000002</v>
      </c>
      <c r="K738">
        <v>4.4470799999999997</v>
      </c>
      <c r="L738">
        <v>5.6315900000000001</v>
      </c>
      <c r="M738">
        <v>4.7848699999999997</v>
      </c>
      <c r="N738">
        <v>5.2886199999999999</v>
      </c>
      <c r="O738">
        <v>3.71305</v>
      </c>
      <c r="P738">
        <v>5.2692500000000004</v>
      </c>
      <c r="Q738">
        <v>3.8458100000000002</v>
      </c>
      <c r="R738">
        <v>4.0646599999999999</v>
      </c>
      <c r="S738">
        <v>4.4858200000000004</v>
      </c>
      <c r="T738">
        <v>4.52264</v>
      </c>
      <c r="U738">
        <v>5.1268500000000001</v>
      </c>
      <c r="V738">
        <v>4.1793300000000002</v>
      </c>
      <c r="W738">
        <v>4.5233999999999996</v>
      </c>
      <c r="X738">
        <v>5.8758999999999997</v>
      </c>
      <c r="Y738">
        <f t="shared" si="22"/>
        <v>0.33767741821583686</v>
      </c>
      <c r="Z738">
        <f t="shared" si="23"/>
        <v>0.29683250000000072</v>
      </c>
    </row>
    <row r="739" spans="1:26" x14ac:dyDescent="0.2">
      <c r="A739">
        <v>95</v>
      </c>
      <c r="B739" t="b">
        <v>1</v>
      </c>
      <c r="C739" t="s">
        <v>951</v>
      </c>
      <c r="D739">
        <v>15.43</v>
      </c>
      <c r="E739">
        <v>51.34</v>
      </c>
      <c r="F739">
        <v>18</v>
      </c>
      <c r="G739">
        <v>18</v>
      </c>
      <c r="H739" t="s">
        <v>92</v>
      </c>
      <c r="I739">
        <v>13.325799999999999</v>
      </c>
      <c r="J739">
        <v>13.1663</v>
      </c>
      <c r="K739">
        <v>12.982699999999999</v>
      </c>
      <c r="L739">
        <v>12.316700000000001</v>
      </c>
      <c r="M739">
        <v>12.669</v>
      </c>
      <c r="N739">
        <v>12.985799999999999</v>
      </c>
      <c r="O739">
        <v>15.1366</v>
      </c>
      <c r="P739">
        <v>15.061299999999999</v>
      </c>
      <c r="Q739">
        <v>13.5161</v>
      </c>
      <c r="R739">
        <v>13.371600000000001</v>
      </c>
      <c r="S739">
        <v>12.6297</v>
      </c>
      <c r="T739">
        <v>12.5207</v>
      </c>
      <c r="U739">
        <v>13.02</v>
      </c>
      <c r="V739">
        <v>13.0518</v>
      </c>
      <c r="W739">
        <v>12.952500000000001</v>
      </c>
      <c r="X739">
        <v>13.039099999999999</v>
      </c>
      <c r="Y739">
        <f t="shared" si="22"/>
        <v>0.33782745190384855</v>
      </c>
      <c r="Z739">
        <f t="shared" si="23"/>
        <v>0.44283749999999955</v>
      </c>
    </row>
    <row r="740" spans="1:26" x14ac:dyDescent="0.2">
      <c r="A740">
        <v>404</v>
      </c>
      <c r="B740" t="b">
        <v>1</v>
      </c>
      <c r="C740" t="s">
        <v>871</v>
      </c>
      <c r="D740">
        <v>21.38</v>
      </c>
      <c r="E740">
        <v>21.81</v>
      </c>
      <c r="F740">
        <v>9</v>
      </c>
      <c r="G740">
        <v>9</v>
      </c>
      <c r="H740" t="s">
        <v>33</v>
      </c>
      <c r="I740">
        <v>9.1302900000000005</v>
      </c>
      <c r="J740">
        <v>8.6779100000000007</v>
      </c>
      <c r="K740">
        <v>7.9830699999999997</v>
      </c>
      <c r="L740">
        <v>8.3279499999999995</v>
      </c>
      <c r="M740">
        <v>8.1218299999999992</v>
      </c>
      <c r="N740">
        <v>8.6843500000000002</v>
      </c>
      <c r="O740">
        <v>8.2927599999999995</v>
      </c>
      <c r="P740">
        <v>8.2827199999999994</v>
      </c>
      <c r="Q740">
        <v>8.7632200000000005</v>
      </c>
      <c r="R740">
        <v>7.8476299999999997</v>
      </c>
      <c r="S740">
        <v>8.3256899999999998</v>
      </c>
      <c r="T740">
        <v>8.3663100000000004</v>
      </c>
      <c r="U740">
        <v>8.2946799999999996</v>
      </c>
      <c r="V740">
        <v>6.8627500000000001</v>
      </c>
      <c r="W740">
        <v>7.8148799999999996</v>
      </c>
      <c r="X740">
        <v>8.5607000000000006</v>
      </c>
      <c r="Y740">
        <f t="shared" si="22"/>
        <v>0.33874503628205987</v>
      </c>
      <c r="Z740">
        <f t="shared" si="23"/>
        <v>0.33312750000000158</v>
      </c>
    </row>
    <row r="741" spans="1:26" x14ac:dyDescent="0.2">
      <c r="A741">
        <v>249</v>
      </c>
      <c r="B741" t="b">
        <v>1</v>
      </c>
      <c r="C741" t="s">
        <v>3514</v>
      </c>
      <c r="D741">
        <v>9.43</v>
      </c>
      <c r="E741">
        <v>10.84</v>
      </c>
      <c r="F741">
        <v>15</v>
      </c>
      <c r="G741">
        <v>15</v>
      </c>
      <c r="H741" t="s">
        <v>33</v>
      </c>
      <c r="I741">
        <v>7.9840299999999997</v>
      </c>
      <c r="J741">
        <v>8.3147099999999998</v>
      </c>
      <c r="K741">
        <v>8.8451900000000006</v>
      </c>
      <c r="L741">
        <v>7.3563099999999997</v>
      </c>
      <c r="M741">
        <v>7.6156199999999998</v>
      </c>
      <c r="N741">
        <v>7.8721399999999999</v>
      </c>
      <c r="O741">
        <v>7.0621999999999998</v>
      </c>
      <c r="P741">
        <v>7.3294800000000002</v>
      </c>
      <c r="Q741">
        <v>8.0444099999999992</v>
      </c>
      <c r="R741">
        <v>8.4796899999999997</v>
      </c>
      <c r="S741">
        <v>6.5450200000000001</v>
      </c>
      <c r="T741">
        <v>7.1117100000000004</v>
      </c>
      <c r="U741">
        <v>7.8546500000000004</v>
      </c>
      <c r="V741">
        <v>6.2334100000000001</v>
      </c>
      <c r="W741">
        <v>7.0770600000000004</v>
      </c>
      <c r="X741">
        <v>7.9252000000000002</v>
      </c>
      <c r="Y741">
        <f t="shared" si="22"/>
        <v>0.34024282969598363</v>
      </c>
      <c r="Z741">
        <f t="shared" si="23"/>
        <v>0.38856624999999845</v>
      </c>
    </row>
    <row r="742" spans="1:26" x14ac:dyDescent="0.2">
      <c r="A742">
        <v>756</v>
      </c>
      <c r="B742" t="b">
        <v>1</v>
      </c>
      <c r="C742" t="s">
        <v>635</v>
      </c>
      <c r="D742">
        <v>18.46</v>
      </c>
      <c r="E742">
        <v>13.45</v>
      </c>
      <c r="F742">
        <v>5</v>
      </c>
      <c r="G742">
        <v>5</v>
      </c>
      <c r="H742" t="s">
        <v>33</v>
      </c>
      <c r="I742">
        <v>8.5246300000000002</v>
      </c>
      <c r="J742">
        <v>8.5131300000000003</v>
      </c>
      <c r="K742">
        <v>8.7133199999999995</v>
      </c>
      <c r="L742">
        <v>8.8102300000000007</v>
      </c>
      <c r="M742">
        <v>8.0048600000000008</v>
      </c>
      <c r="N742">
        <v>7.8834200000000001</v>
      </c>
      <c r="O742">
        <v>7.61043</v>
      </c>
      <c r="P742">
        <v>7.5651299999999999</v>
      </c>
      <c r="Q742">
        <v>8.9778500000000001</v>
      </c>
      <c r="R742">
        <v>9.3714600000000008</v>
      </c>
      <c r="S742">
        <v>7.3662900000000002</v>
      </c>
      <c r="T742">
        <v>7.4519000000000002</v>
      </c>
      <c r="U742">
        <v>8.8517799999999998</v>
      </c>
      <c r="V742">
        <v>7.5583400000000003</v>
      </c>
      <c r="W742">
        <v>9.1435200000000005</v>
      </c>
      <c r="X742">
        <v>9.5570400000000006</v>
      </c>
      <c r="Y742">
        <f t="shared" si="22"/>
        <v>0.34024799966787289</v>
      </c>
      <c r="Z742">
        <f t="shared" si="23"/>
        <v>-0.33162875000000014</v>
      </c>
    </row>
    <row r="743" spans="1:26" x14ac:dyDescent="0.2">
      <c r="A743">
        <v>185</v>
      </c>
      <c r="B743" t="b">
        <v>1</v>
      </c>
      <c r="C743" t="s">
        <v>2158</v>
      </c>
      <c r="D743">
        <v>78.97</v>
      </c>
      <c r="E743">
        <v>29.25</v>
      </c>
      <c r="F743">
        <v>18</v>
      </c>
      <c r="G743">
        <v>18</v>
      </c>
      <c r="H743" t="s">
        <v>33</v>
      </c>
      <c r="I743">
        <v>9.5861499999999999</v>
      </c>
      <c r="J743">
        <v>9.0113000000000003</v>
      </c>
      <c r="K743">
        <v>8.8126099999999994</v>
      </c>
      <c r="L743">
        <v>9.2053799999999999</v>
      </c>
      <c r="M743">
        <v>11.112</v>
      </c>
      <c r="N743">
        <v>11.180899999999999</v>
      </c>
      <c r="O743">
        <v>11.0128</v>
      </c>
      <c r="P743">
        <v>10.9968</v>
      </c>
      <c r="Q743">
        <v>8.0902799999999999</v>
      </c>
      <c r="R743">
        <v>7.2875899999999998</v>
      </c>
      <c r="S743">
        <v>8.1852599999999995</v>
      </c>
      <c r="T743">
        <v>8.2642100000000003</v>
      </c>
      <c r="U743">
        <v>10.913399999999999</v>
      </c>
      <c r="V743">
        <v>10.9474</v>
      </c>
      <c r="W743">
        <v>11.0146</v>
      </c>
      <c r="X743">
        <v>11.115399999999999</v>
      </c>
      <c r="Y743">
        <f t="shared" si="22"/>
        <v>0.34105778171260093</v>
      </c>
      <c r="Z743">
        <f t="shared" si="23"/>
        <v>0.63747500000000201</v>
      </c>
    </row>
    <row r="744" spans="1:26" x14ac:dyDescent="0.2">
      <c r="A744">
        <v>829</v>
      </c>
      <c r="B744" t="b">
        <v>1</v>
      </c>
      <c r="C744" t="s">
        <v>1598</v>
      </c>
      <c r="D744">
        <v>33.9</v>
      </c>
      <c r="E744">
        <v>37.65</v>
      </c>
      <c r="F744">
        <v>4</v>
      </c>
      <c r="G744">
        <v>4</v>
      </c>
      <c r="H744" t="s">
        <v>33</v>
      </c>
      <c r="I744">
        <v>12.1166</v>
      </c>
      <c r="J744">
        <v>12.0307</v>
      </c>
      <c r="K744">
        <v>10.6669</v>
      </c>
      <c r="L744">
        <v>10.2285</v>
      </c>
      <c r="M744">
        <v>10.058299999999999</v>
      </c>
      <c r="N744">
        <v>10.066800000000001</v>
      </c>
      <c r="O744">
        <v>8.42286</v>
      </c>
      <c r="P744">
        <v>8.4530799999999999</v>
      </c>
      <c r="Q744">
        <v>10.465999999999999</v>
      </c>
      <c r="R744">
        <v>10.366099999999999</v>
      </c>
      <c r="S744">
        <v>9.4460599999999992</v>
      </c>
      <c r="T744">
        <v>10.476599999999999</v>
      </c>
      <c r="U744">
        <v>10.768000000000001</v>
      </c>
      <c r="V744">
        <v>10.7418</v>
      </c>
      <c r="W744">
        <v>10.787100000000001</v>
      </c>
      <c r="X744">
        <v>10.9253</v>
      </c>
      <c r="Y744">
        <f t="shared" si="22"/>
        <v>0.34519531914478951</v>
      </c>
      <c r="Z744">
        <f t="shared" si="23"/>
        <v>-0.24165249999999894</v>
      </c>
    </row>
    <row r="745" spans="1:26" x14ac:dyDescent="0.2">
      <c r="A745">
        <v>564</v>
      </c>
      <c r="B745" t="b">
        <v>1</v>
      </c>
      <c r="C745" t="s">
        <v>2174</v>
      </c>
      <c r="D745">
        <v>22.26</v>
      </c>
      <c r="E745">
        <v>12.06</v>
      </c>
      <c r="F745">
        <v>6</v>
      </c>
      <c r="G745">
        <v>5</v>
      </c>
      <c r="H745" t="s">
        <v>33</v>
      </c>
      <c r="I745">
        <v>8.1704500000000007</v>
      </c>
      <c r="J745">
        <v>8.1691199999999995</v>
      </c>
      <c r="K745">
        <v>7.8218199999999998</v>
      </c>
      <c r="L745">
        <v>7.79582</v>
      </c>
      <c r="M745">
        <v>7.0500499999999997</v>
      </c>
      <c r="N745">
        <v>6.8604900000000004</v>
      </c>
      <c r="O745">
        <v>5.7264999999999997</v>
      </c>
      <c r="P745">
        <v>6.7074999999999996</v>
      </c>
      <c r="Q745">
        <v>8.6399100000000004</v>
      </c>
      <c r="R745">
        <v>8.6932600000000004</v>
      </c>
      <c r="S745">
        <v>7.3277999999999999</v>
      </c>
      <c r="T745">
        <v>7.0655099999999997</v>
      </c>
      <c r="U745">
        <v>7.9402499999999998</v>
      </c>
      <c r="V745">
        <v>7.5002899999999997</v>
      </c>
      <c r="W745">
        <v>7.0326500000000003</v>
      </c>
      <c r="X745">
        <v>6.4132100000000003</v>
      </c>
      <c r="Y745">
        <f t="shared" si="22"/>
        <v>0.34734729036731238</v>
      </c>
      <c r="Z745">
        <f t="shared" si="23"/>
        <v>-0.28889124999999982</v>
      </c>
    </row>
    <row r="746" spans="1:26" x14ac:dyDescent="0.2">
      <c r="A746">
        <v>339</v>
      </c>
      <c r="B746" t="b">
        <v>1</v>
      </c>
      <c r="C746" t="s">
        <v>1850</v>
      </c>
      <c r="D746">
        <v>19.739999999999998</v>
      </c>
      <c r="E746">
        <v>20.95</v>
      </c>
      <c r="F746">
        <v>11</v>
      </c>
      <c r="G746">
        <v>11</v>
      </c>
      <c r="H746" t="s">
        <v>158</v>
      </c>
      <c r="I746">
        <v>8.1802899999999994</v>
      </c>
      <c r="J746">
        <v>8.4857399999999998</v>
      </c>
      <c r="K746">
        <v>8.0130300000000005</v>
      </c>
      <c r="L746">
        <v>8.1817499999999992</v>
      </c>
      <c r="M746">
        <v>7.1394500000000001</v>
      </c>
      <c r="N746">
        <v>7.83209</v>
      </c>
      <c r="O746">
        <v>6.9960100000000001</v>
      </c>
      <c r="P746">
        <v>6.7862400000000003</v>
      </c>
      <c r="Q746">
        <v>9.6439299999999992</v>
      </c>
      <c r="R746">
        <v>9.6397200000000005</v>
      </c>
      <c r="S746">
        <v>7.16561</v>
      </c>
      <c r="T746">
        <v>8.2621800000000007</v>
      </c>
      <c r="U746">
        <v>7.6372299999999997</v>
      </c>
      <c r="V746">
        <v>8.3005700000000004</v>
      </c>
      <c r="W746">
        <v>7.6412899999999997</v>
      </c>
      <c r="X746">
        <v>6.4418800000000003</v>
      </c>
      <c r="Y746">
        <f t="shared" si="22"/>
        <v>0.34863541766419914</v>
      </c>
      <c r="Z746">
        <f t="shared" si="23"/>
        <v>-0.38972625000000072</v>
      </c>
    </row>
    <row r="747" spans="1:26" x14ac:dyDescent="0.2">
      <c r="A747">
        <v>239</v>
      </c>
      <c r="B747" t="b">
        <v>1</v>
      </c>
      <c r="C747" t="s">
        <v>1470</v>
      </c>
      <c r="D747">
        <v>23.59</v>
      </c>
      <c r="E747">
        <v>35.82</v>
      </c>
      <c r="F747">
        <v>17</v>
      </c>
      <c r="G747">
        <v>17</v>
      </c>
      <c r="H747" t="s">
        <v>33</v>
      </c>
      <c r="I747">
        <v>10.2172</v>
      </c>
      <c r="J747">
        <v>10.971500000000001</v>
      </c>
      <c r="K747">
        <v>12.710599999999999</v>
      </c>
      <c r="L747">
        <v>12.687099999999999</v>
      </c>
      <c r="M747">
        <v>11.4107</v>
      </c>
      <c r="N747">
        <v>12.327199999999999</v>
      </c>
      <c r="O747">
        <v>10.2478</v>
      </c>
      <c r="P747">
        <v>9.0891400000000004</v>
      </c>
      <c r="Q747">
        <v>11.7545</v>
      </c>
      <c r="R747">
        <v>11.737</v>
      </c>
      <c r="S747">
        <v>11.8529</v>
      </c>
      <c r="T747">
        <v>11.9678</v>
      </c>
      <c r="U747">
        <v>11.8764</v>
      </c>
      <c r="V747">
        <v>11.9198</v>
      </c>
      <c r="W747">
        <v>12.0419</v>
      </c>
      <c r="X747">
        <v>11.7753</v>
      </c>
      <c r="Y747">
        <f t="shared" si="22"/>
        <v>0.35395204895366261</v>
      </c>
      <c r="Z747">
        <f t="shared" si="23"/>
        <v>-0.65804500000000132</v>
      </c>
    </row>
    <row r="748" spans="1:26" x14ac:dyDescent="0.2">
      <c r="A748">
        <v>628</v>
      </c>
      <c r="B748" t="b">
        <v>1</v>
      </c>
      <c r="C748" t="s">
        <v>3526</v>
      </c>
      <c r="D748">
        <v>31.3</v>
      </c>
      <c r="E748">
        <v>7.69</v>
      </c>
      <c r="F748">
        <v>4</v>
      </c>
      <c r="G748">
        <v>4</v>
      </c>
      <c r="H748" t="s">
        <v>33</v>
      </c>
      <c r="I748">
        <v>7.6919399999999998</v>
      </c>
      <c r="J748">
        <v>6.98888</v>
      </c>
      <c r="K748">
        <v>7.6536099999999996</v>
      </c>
      <c r="L748">
        <v>7.9303800000000004</v>
      </c>
      <c r="M748">
        <v>6.9481299999999999</v>
      </c>
      <c r="N748">
        <v>8.0248100000000004</v>
      </c>
      <c r="O748">
        <v>6.51607</v>
      </c>
      <c r="P748">
        <v>6.6882799999999998</v>
      </c>
      <c r="Q748">
        <v>8.8759499999999996</v>
      </c>
      <c r="R748">
        <v>8.9652399999999997</v>
      </c>
      <c r="S748">
        <v>8.1943999999999999</v>
      </c>
      <c r="T748">
        <v>8.1023499999999995</v>
      </c>
      <c r="U748">
        <v>6.84307</v>
      </c>
      <c r="V748">
        <v>6.9794799999999997</v>
      </c>
      <c r="W748">
        <v>7.2876000000000003</v>
      </c>
      <c r="X748">
        <v>6.07979</v>
      </c>
      <c r="Y748">
        <f t="shared" si="22"/>
        <v>0.35450769408103189</v>
      </c>
      <c r="Z748">
        <f t="shared" si="23"/>
        <v>-0.36072249999999961</v>
      </c>
    </row>
    <row r="749" spans="1:26" x14ac:dyDescent="0.2">
      <c r="A749">
        <v>266</v>
      </c>
      <c r="B749" t="b">
        <v>1</v>
      </c>
      <c r="C749" t="s">
        <v>1730</v>
      </c>
      <c r="D749">
        <v>18.3</v>
      </c>
      <c r="E749">
        <v>31.63</v>
      </c>
      <c r="F749">
        <v>15</v>
      </c>
      <c r="G749">
        <v>15</v>
      </c>
      <c r="H749" t="s">
        <v>33</v>
      </c>
      <c r="I749">
        <v>10.544</v>
      </c>
      <c r="J749">
        <v>10.6218</v>
      </c>
      <c r="K749">
        <v>11.9717</v>
      </c>
      <c r="L749">
        <v>12.1791</v>
      </c>
      <c r="M749">
        <v>10.664199999999999</v>
      </c>
      <c r="N749">
        <v>10.1952</v>
      </c>
      <c r="O749">
        <v>9.3979999999999997</v>
      </c>
      <c r="P749">
        <v>9.3003699999999991</v>
      </c>
      <c r="Q749">
        <v>9.8275000000000006</v>
      </c>
      <c r="R749">
        <v>9.7854700000000001</v>
      </c>
      <c r="S749">
        <v>9.2242300000000004</v>
      </c>
      <c r="T749">
        <v>9.8062699999999996</v>
      </c>
      <c r="U749">
        <v>10.5901</v>
      </c>
      <c r="V749">
        <v>10.1633</v>
      </c>
      <c r="W749">
        <v>10.891999999999999</v>
      </c>
      <c r="X749">
        <v>10.9503</v>
      </c>
      <c r="Y749">
        <f t="shared" si="22"/>
        <v>0.3581195359528685</v>
      </c>
      <c r="Z749">
        <f t="shared" si="23"/>
        <v>0.45439999999999969</v>
      </c>
    </row>
    <row r="750" spans="1:26" x14ac:dyDescent="0.2">
      <c r="A750">
        <v>86</v>
      </c>
      <c r="B750" t="b">
        <v>1</v>
      </c>
      <c r="C750" t="s">
        <v>3192</v>
      </c>
      <c r="D750">
        <v>35.11</v>
      </c>
      <c r="E750">
        <v>57.14</v>
      </c>
      <c r="F750">
        <v>23</v>
      </c>
      <c r="G750">
        <v>21</v>
      </c>
      <c r="H750" t="s">
        <v>33</v>
      </c>
      <c r="I750">
        <v>11.785600000000001</v>
      </c>
      <c r="J750">
        <v>11.5435</v>
      </c>
      <c r="K750">
        <v>11.9034</v>
      </c>
      <c r="L750">
        <v>11.753299999999999</v>
      </c>
      <c r="M750">
        <v>12.0556</v>
      </c>
      <c r="N750">
        <v>12.3369</v>
      </c>
      <c r="O750">
        <v>14.156499999999999</v>
      </c>
      <c r="P750">
        <v>14.0412</v>
      </c>
      <c r="Q750">
        <v>13.547000000000001</v>
      </c>
      <c r="R750">
        <v>13.471399999999999</v>
      </c>
      <c r="S750">
        <v>13.5321</v>
      </c>
      <c r="T750">
        <v>13.502000000000001</v>
      </c>
      <c r="U750">
        <v>12.3628</v>
      </c>
      <c r="V750">
        <v>12.699299999999999</v>
      </c>
      <c r="W750">
        <v>12.235300000000001</v>
      </c>
      <c r="X750">
        <v>12.517300000000001</v>
      </c>
      <c r="Y750">
        <f t="shared" si="22"/>
        <v>0.36339847726038654</v>
      </c>
      <c r="Z750">
        <f t="shared" si="23"/>
        <v>-0.53640000000000043</v>
      </c>
    </row>
    <row r="751" spans="1:26" x14ac:dyDescent="0.2">
      <c r="A751">
        <v>295</v>
      </c>
      <c r="B751" t="b">
        <v>1</v>
      </c>
      <c r="C751" t="s">
        <v>2122</v>
      </c>
      <c r="D751">
        <v>45.89</v>
      </c>
      <c r="E751">
        <v>72.09</v>
      </c>
      <c r="F751">
        <v>12</v>
      </c>
      <c r="G751">
        <v>12</v>
      </c>
      <c r="H751" t="s">
        <v>92</v>
      </c>
      <c r="I751">
        <v>12.068099999999999</v>
      </c>
      <c r="J751">
        <v>11.845599999999999</v>
      </c>
      <c r="K751">
        <v>11.884399999999999</v>
      </c>
      <c r="L751">
        <v>11.518000000000001</v>
      </c>
      <c r="M751">
        <v>10.337400000000001</v>
      </c>
      <c r="N751">
        <v>11.3742</v>
      </c>
      <c r="O751">
        <v>9.7352299999999996</v>
      </c>
      <c r="P751">
        <v>9.7515599999999996</v>
      </c>
      <c r="Q751">
        <v>11.061</v>
      </c>
      <c r="R751">
        <v>10.960100000000001</v>
      </c>
      <c r="S751">
        <v>11.136900000000001</v>
      </c>
      <c r="T751">
        <v>10.9931</v>
      </c>
      <c r="U751">
        <v>11.4444</v>
      </c>
      <c r="V751">
        <v>11.497400000000001</v>
      </c>
      <c r="W751">
        <v>11.558999999999999</v>
      </c>
      <c r="X751">
        <v>11.5921</v>
      </c>
      <c r="Y751">
        <f t="shared" si="22"/>
        <v>0.36762586712135398</v>
      </c>
      <c r="Z751">
        <f t="shared" si="23"/>
        <v>-0.2161887500000006</v>
      </c>
    </row>
    <row r="752" spans="1:26" x14ac:dyDescent="0.2">
      <c r="A752">
        <v>157</v>
      </c>
      <c r="B752" t="b">
        <v>1</v>
      </c>
      <c r="C752" t="s">
        <v>2478</v>
      </c>
      <c r="D752">
        <v>38.99</v>
      </c>
      <c r="E752">
        <v>23.84</v>
      </c>
      <c r="F752">
        <v>18</v>
      </c>
      <c r="G752">
        <v>18</v>
      </c>
      <c r="H752" t="s">
        <v>33</v>
      </c>
      <c r="I752">
        <v>9.2002600000000001</v>
      </c>
      <c r="J752">
        <v>9.2717399999999994</v>
      </c>
      <c r="K752">
        <v>9.8805999999999994</v>
      </c>
      <c r="L752">
        <v>9.7912499999999998</v>
      </c>
      <c r="M752">
        <v>8.6055899999999994</v>
      </c>
      <c r="N752">
        <v>8.6843400000000006</v>
      </c>
      <c r="O752">
        <v>7.5685799999999999</v>
      </c>
      <c r="P752">
        <v>8.1167999999999996</v>
      </c>
      <c r="Q752">
        <v>8.7362000000000002</v>
      </c>
      <c r="R752">
        <v>9.01173</v>
      </c>
      <c r="S752">
        <v>8.8974200000000003</v>
      </c>
      <c r="T752">
        <v>9.3060100000000006</v>
      </c>
      <c r="U752">
        <v>9.4182600000000001</v>
      </c>
      <c r="V752">
        <v>8.7776999999999994</v>
      </c>
      <c r="W752">
        <v>9.5285899999999994</v>
      </c>
      <c r="X752">
        <v>9.7371999999999996</v>
      </c>
      <c r="Y752">
        <f t="shared" si="22"/>
        <v>0.37092473064889864</v>
      </c>
      <c r="Z752">
        <f t="shared" si="23"/>
        <v>-0.28674374999999941</v>
      </c>
    </row>
    <row r="753" spans="1:26" x14ac:dyDescent="0.2">
      <c r="A753">
        <v>425</v>
      </c>
      <c r="B753" t="b">
        <v>1</v>
      </c>
      <c r="C753" t="s">
        <v>2812</v>
      </c>
      <c r="D753">
        <v>22.35</v>
      </c>
      <c r="E753">
        <v>18.2</v>
      </c>
      <c r="F753">
        <v>9</v>
      </c>
      <c r="G753">
        <v>9</v>
      </c>
      <c r="H753" t="s">
        <v>33</v>
      </c>
      <c r="I753">
        <v>9.0539100000000001</v>
      </c>
      <c r="J753">
        <v>8.9723400000000009</v>
      </c>
      <c r="K753">
        <v>9.2447599999999994</v>
      </c>
      <c r="L753">
        <v>9.1590600000000002</v>
      </c>
      <c r="M753">
        <v>8.0411199999999994</v>
      </c>
      <c r="N753">
        <v>8.2472300000000001</v>
      </c>
      <c r="O753">
        <v>6.9293399999999998</v>
      </c>
      <c r="P753">
        <v>7.0823600000000004</v>
      </c>
      <c r="Q753">
        <v>10.6326</v>
      </c>
      <c r="R753">
        <v>10.787800000000001</v>
      </c>
      <c r="S753">
        <v>8.7076600000000006</v>
      </c>
      <c r="T753">
        <v>8.9234600000000004</v>
      </c>
      <c r="U753">
        <v>8.8988300000000002</v>
      </c>
      <c r="V753">
        <v>7.2696100000000001</v>
      </c>
      <c r="W753">
        <v>7.8145499999999997</v>
      </c>
      <c r="X753">
        <v>7.3115300000000003</v>
      </c>
      <c r="Y753">
        <f t="shared" si="22"/>
        <v>0.37380976583476</v>
      </c>
      <c r="Z753">
        <f t="shared" si="23"/>
        <v>-0.45199000000000034</v>
      </c>
    </row>
    <row r="754" spans="1:26" x14ac:dyDescent="0.2">
      <c r="A754">
        <v>135</v>
      </c>
      <c r="B754" t="b">
        <v>1</v>
      </c>
      <c r="C754" t="s">
        <v>3546</v>
      </c>
      <c r="D754">
        <v>18.62</v>
      </c>
      <c r="E754">
        <v>4.82</v>
      </c>
      <c r="F754">
        <v>20</v>
      </c>
      <c r="G754">
        <v>5</v>
      </c>
      <c r="H754" t="s">
        <v>158</v>
      </c>
      <c r="I754">
        <v>9.5850899999999992</v>
      </c>
      <c r="J754">
        <v>9.7426100000000009</v>
      </c>
      <c r="K754">
        <v>7.9652200000000004</v>
      </c>
      <c r="L754">
        <v>10.2094</v>
      </c>
      <c r="M754">
        <v>8.1291700000000002</v>
      </c>
      <c r="N754">
        <v>8.0566399999999998</v>
      </c>
      <c r="O754">
        <v>8.5546199999999999</v>
      </c>
      <c r="P754">
        <v>8.4344900000000003</v>
      </c>
      <c r="Q754">
        <v>9.8101299999999991</v>
      </c>
      <c r="R754">
        <v>9.8530999999999995</v>
      </c>
      <c r="S754">
        <v>8.2856199999999998</v>
      </c>
      <c r="T754">
        <v>8.3041800000000006</v>
      </c>
      <c r="U754">
        <v>8.8023900000000008</v>
      </c>
      <c r="V754">
        <v>9.4823799999999991</v>
      </c>
      <c r="W754">
        <v>9.1699400000000004</v>
      </c>
      <c r="X754">
        <v>9.0666600000000006</v>
      </c>
      <c r="Y754">
        <f t="shared" si="22"/>
        <v>0.37552805027454705</v>
      </c>
      <c r="Z754">
        <f t="shared" si="23"/>
        <v>-0.26214499999999852</v>
      </c>
    </row>
    <row r="755" spans="1:26" x14ac:dyDescent="0.2">
      <c r="A755">
        <v>791</v>
      </c>
      <c r="B755" t="b">
        <v>1</v>
      </c>
      <c r="C755" t="s">
        <v>2920</v>
      </c>
      <c r="D755">
        <v>21.31</v>
      </c>
      <c r="E755">
        <v>11.2</v>
      </c>
      <c r="F755">
        <v>4</v>
      </c>
      <c r="G755">
        <v>4</v>
      </c>
      <c r="H755" t="s">
        <v>33</v>
      </c>
      <c r="I755">
        <v>8.4934899999999995</v>
      </c>
      <c r="J755">
        <v>8.3503399999999992</v>
      </c>
      <c r="K755">
        <v>6.8967799999999997</v>
      </c>
      <c r="L755">
        <v>7.3044500000000001</v>
      </c>
      <c r="M755">
        <v>7.7850299999999999</v>
      </c>
      <c r="N755">
        <v>7.0930099999999996</v>
      </c>
      <c r="O755">
        <v>7.5054400000000001</v>
      </c>
      <c r="P755">
        <v>7.5135699999999996</v>
      </c>
      <c r="Q755">
        <v>8.43764</v>
      </c>
      <c r="R755">
        <v>8.35595</v>
      </c>
      <c r="S755">
        <v>6.7337499999999997</v>
      </c>
      <c r="T755">
        <v>7.27074</v>
      </c>
      <c r="U755">
        <v>7.9448499999999997</v>
      </c>
      <c r="V755">
        <v>7.6491199999999999</v>
      </c>
      <c r="W755">
        <v>7.6695000000000002</v>
      </c>
      <c r="X755">
        <v>7.8344800000000001</v>
      </c>
      <c r="Y755">
        <f t="shared" si="22"/>
        <v>0.37677432842959457</v>
      </c>
      <c r="Z755">
        <f t="shared" si="23"/>
        <v>-0.11923999999999957</v>
      </c>
    </row>
    <row r="756" spans="1:26" x14ac:dyDescent="0.2">
      <c r="A756">
        <v>1063</v>
      </c>
      <c r="B756" t="b">
        <v>1</v>
      </c>
      <c r="C756" t="s">
        <v>591</v>
      </c>
      <c r="D756">
        <v>114.85</v>
      </c>
      <c r="E756">
        <v>11.99</v>
      </c>
      <c r="F756">
        <v>3</v>
      </c>
      <c r="G756">
        <v>3</v>
      </c>
      <c r="H756" t="s">
        <v>33</v>
      </c>
      <c r="I756">
        <v>5.6683300000000001</v>
      </c>
      <c r="J756">
        <v>5.3342700000000001</v>
      </c>
      <c r="K756">
        <v>3.5749599999999999</v>
      </c>
      <c r="L756">
        <v>5.2791399999999999</v>
      </c>
      <c r="M756">
        <v>5.5708299999999999</v>
      </c>
      <c r="N756">
        <v>6.3502299999999998</v>
      </c>
      <c r="O756">
        <v>4.1425700000000001</v>
      </c>
      <c r="P756">
        <v>3.8475199999999998</v>
      </c>
      <c r="Q756">
        <v>5.1367000000000003</v>
      </c>
      <c r="R756">
        <v>5.4764099999999996</v>
      </c>
      <c r="S756">
        <v>6.8265399999999996</v>
      </c>
      <c r="T756">
        <v>6.9513699999999998</v>
      </c>
      <c r="U756">
        <v>3.40761</v>
      </c>
      <c r="V756">
        <v>4.76098</v>
      </c>
      <c r="W756">
        <v>5.7364699999999997</v>
      </c>
      <c r="X756">
        <v>4.7352100000000004</v>
      </c>
      <c r="Y756">
        <f t="shared" si="22"/>
        <v>0.38525959109855223</v>
      </c>
      <c r="Z756">
        <f t="shared" si="23"/>
        <v>-0.40792999999999946</v>
      </c>
    </row>
    <row r="757" spans="1:26" x14ac:dyDescent="0.2">
      <c r="A757">
        <v>667</v>
      </c>
      <c r="B757" t="b">
        <v>1</v>
      </c>
      <c r="C757" t="s">
        <v>2588</v>
      </c>
      <c r="D757">
        <v>2.12</v>
      </c>
      <c r="E757">
        <v>11.76</v>
      </c>
      <c r="F757">
        <v>6</v>
      </c>
      <c r="G757">
        <v>6</v>
      </c>
      <c r="H757" t="s">
        <v>33</v>
      </c>
      <c r="I757">
        <v>9.2661599999999993</v>
      </c>
      <c r="J757">
        <v>8.9623799999999996</v>
      </c>
      <c r="K757">
        <v>7.66838</v>
      </c>
      <c r="L757">
        <v>7.9974699999999999</v>
      </c>
      <c r="M757">
        <v>7.7200100000000003</v>
      </c>
      <c r="N757">
        <v>8.4227699999999999</v>
      </c>
      <c r="O757">
        <v>4.88748</v>
      </c>
      <c r="P757">
        <v>5.6571199999999999</v>
      </c>
      <c r="Q757">
        <v>8.7523300000000006</v>
      </c>
      <c r="R757">
        <v>8.6863899999999994</v>
      </c>
      <c r="S757">
        <v>5.1939000000000002</v>
      </c>
      <c r="T757">
        <v>5.9666100000000002</v>
      </c>
      <c r="U757">
        <v>7.1896500000000003</v>
      </c>
      <c r="V757">
        <v>4.7978500000000004</v>
      </c>
      <c r="W757">
        <v>6.0463300000000002</v>
      </c>
      <c r="X757">
        <v>6.53688</v>
      </c>
      <c r="Y757">
        <f t="shared" si="22"/>
        <v>0.38933748608122343</v>
      </c>
      <c r="Z757">
        <f t="shared" si="23"/>
        <v>0.92647875000000024</v>
      </c>
    </row>
    <row r="758" spans="1:26" x14ac:dyDescent="0.2">
      <c r="A758">
        <v>925</v>
      </c>
      <c r="B758" t="b">
        <v>1</v>
      </c>
      <c r="C758" t="s">
        <v>659</v>
      </c>
      <c r="D758">
        <v>14.19</v>
      </c>
      <c r="E758">
        <v>13.3</v>
      </c>
      <c r="F758">
        <v>3</v>
      </c>
      <c r="G758">
        <v>3</v>
      </c>
      <c r="H758" t="s">
        <v>33</v>
      </c>
      <c r="I758">
        <v>7.71401</v>
      </c>
      <c r="J758">
        <v>7.4398099999999996</v>
      </c>
      <c r="K758">
        <v>7.4799600000000002</v>
      </c>
      <c r="L758">
        <v>7.0569300000000004</v>
      </c>
      <c r="M758">
        <v>6.3401399999999999</v>
      </c>
      <c r="N758">
        <v>7.1857600000000001</v>
      </c>
      <c r="O758">
        <v>5.2212199999999998</v>
      </c>
      <c r="P758">
        <v>6.8690600000000002</v>
      </c>
      <c r="Q758">
        <v>9.8823100000000004</v>
      </c>
      <c r="R758">
        <v>8.7619100000000003</v>
      </c>
      <c r="S758">
        <v>6.6336399999999998</v>
      </c>
      <c r="T758">
        <v>6.6768799999999997</v>
      </c>
      <c r="U758">
        <v>7.0860200000000004</v>
      </c>
      <c r="V758">
        <v>5.7874499999999998</v>
      </c>
      <c r="W758">
        <v>6.7854099999999997</v>
      </c>
      <c r="X758">
        <v>6.7821999999999996</v>
      </c>
      <c r="Y758">
        <f t="shared" si="22"/>
        <v>0.38967363994101611</v>
      </c>
      <c r="Z758">
        <f t="shared" si="23"/>
        <v>-0.38611624999999972</v>
      </c>
    </row>
    <row r="759" spans="1:26" x14ac:dyDescent="0.2">
      <c r="A759">
        <v>427</v>
      </c>
      <c r="B759" t="b">
        <v>1</v>
      </c>
      <c r="C759" t="s">
        <v>1259</v>
      </c>
      <c r="D759">
        <v>30</v>
      </c>
      <c r="E759">
        <v>12.31</v>
      </c>
      <c r="F759">
        <v>7</v>
      </c>
      <c r="G759">
        <v>7</v>
      </c>
      <c r="H759" t="s">
        <v>33</v>
      </c>
      <c r="I759">
        <v>12.3963</v>
      </c>
      <c r="J759">
        <v>12.288399999999999</v>
      </c>
      <c r="K759">
        <v>13.7087</v>
      </c>
      <c r="L759">
        <v>13.676</v>
      </c>
      <c r="M759">
        <v>12.7051</v>
      </c>
      <c r="N759">
        <v>12.730700000000001</v>
      </c>
      <c r="O759">
        <v>10.5745</v>
      </c>
      <c r="P759">
        <v>10.442500000000001</v>
      </c>
      <c r="Q759">
        <v>12.9283</v>
      </c>
      <c r="R759">
        <v>12.9381</v>
      </c>
      <c r="S759">
        <v>13.2555</v>
      </c>
      <c r="T759">
        <v>13.211499999999999</v>
      </c>
      <c r="U759">
        <v>12.4938</v>
      </c>
      <c r="V759">
        <v>12.472899999999999</v>
      </c>
      <c r="W759">
        <v>12.414099999999999</v>
      </c>
      <c r="X759">
        <v>12.441000000000001</v>
      </c>
      <c r="Y759">
        <f t="shared" si="22"/>
        <v>0.40052991927421061</v>
      </c>
      <c r="Z759">
        <f t="shared" si="23"/>
        <v>-0.45412500000000122</v>
      </c>
    </row>
    <row r="760" spans="1:26" x14ac:dyDescent="0.2">
      <c r="A760">
        <v>311</v>
      </c>
      <c r="B760" t="b">
        <v>1</v>
      </c>
      <c r="C760" t="s">
        <v>226</v>
      </c>
      <c r="D760">
        <v>18</v>
      </c>
      <c r="E760">
        <v>13.85</v>
      </c>
      <c r="F760">
        <v>10</v>
      </c>
      <c r="G760">
        <v>10</v>
      </c>
      <c r="H760" t="s">
        <v>33</v>
      </c>
      <c r="I760">
        <v>8.7826900000000006</v>
      </c>
      <c r="J760">
        <v>10.404999999999999</v>
      </c>
      <c r="K760">
        <v>9.36402</v>
      </c>
      <c r="L760">
        <v>8.7747399999999995</v>
      </c>
      <c r="M760">
        <v>9.1257000000000001</v>
      </c>
      <c r="N760">
        <v>9.0732400000000002</v>
      </c>
      <c r="O760">
        <v>9.6510400000000001</v>
      </c>
      <c r="P760">
        <v>9.6930399999999999</v>
      </c>
      <c r="Q760">
        <v>9.9495799999999992</v>
      </c>
      <c r="R760">
        <v>9.9360999999999997</v>
      </c>
      <c r="S760">
        <v>8.9815500000000004</v>
      </c>
      <c r="T760">
        <v>8.9730299999999996</v>
      </c>
      <c r="U760">
        <v>9.0377700000000001</v>
      </c>
      <c r="V760">
        <v>8.5262899999999995</v>
      </c>
      <c r="W760">
        <v>9.1295699999999993</v>
      </c>
      <c r="X760">
        <v>9.1426499999999997</v>
      </c>
      <c r="Y760">
        <f t="shared" si="22"/>
        <v>0.4022863778655813</v>
      </c>
      <c r="Z760">
        <f t="shared" si="23"/>
        <v>0.14911624999999873</v>
      </c>
    </row>
    <row r="761" spans="1:26" x14ac:dyDescent="0.2">
      <c r="A761">
        <v>554</v>
      </c>
      <c r="B761" t="b">
        <v>1</v>
      </c>
      <c r="C761" t="s">
        <v>3040</v>
      </c>
      <c r="D761">
        <v>16.38</v>
      </c>
      <c r="E761">
        <v>18.739999999999998</v>
      </c>
      <c r="F761">
        <v>7</v>
      </c>
      <c r="G761">
        <v>7</v>
      </c>
      <c r="I761">
        <v>8.4367999999999999</v>
      </c>
      <c r="J761">
        <v>8.3993500000000001</v>
      </c>
      <c r="K761">
        <v>8.1727600000000002</v>
      </c>
      <c r="L761">
        <v>8.5693699999999993</v>
      </c>
      <c r="M761">
        <v>7.4098100000000002</v>
      </c>
      <c r="N761">
        <v>7.4286700000000003</v>
      </c>
      <c r="O761">
        <v>8.4508700000000001</v>
      </c>
      <c r="P761">
        <v>8.3895800000000005</v>
      </c>
      <c r="Q761">
        <v>10.211</v>
      </c>
      <c r="R761">
        <v>10.223599999999999</v>
      </c>
      <c r="S761">
        <v>8.1817899999999995</v>
      </c>
      <c r="T761">
        <v>8.7446099999999998</v>
      </c>
      <c r="U761">
        <v>9.5820299999999996</v>
      </c>
      <c r="V761">
        <v>7.0034799999999997</v>
      </c>
      <c r="W761">
        <v>7.6287900000000004</v>
      </c>
      <c r="X761">
        <v>6.9354899999999997</v>
      </c>
      <c r="Y761">
        <f t="shared" si="22"/>
        <v>0.40390772947341114</v>
      </c>
      <c r="Z761">
        <f t="shared" si="23"/>
        <v>-0.40669749999999816</v>
      </c>
    </row>
    <row r="762" spans="1:26" x14ac:dyDescent="0.2">
      <c r="A762">
        <v>1064</v>
      </c>
      <c r="B762" t="b">
        <v>1</v>
      </c>
      <c r="C762" t="s">
        <v>378</v>
      </c>
      <c r="D762">
        <v>10.6</v>
      </c>
      <c r="E762">
        <v>11.67</v>
      </c>
      <c r="F762">
        <v>3</v>
      </c>
      <c r="G762">
        <v>3</v>
      </c>
      <c r="H762" t="s">
        <v>33</v>
      </c>
      <c r="I762">
        <v>7.6526699999999996</v>
      </c>
      <c r="J762">
        <v>7.7869700000000002</v>
      </c>
      <c r="K762">
        <v>7.8246500000000001</v>
      </c>
      <c r="L762">
        <v>7.3742700000000001</v>
      </c>
      <c r="M762">
        <v>6.3250700000000002</v>
      </c>
      <c r="N762">
        <v>6.4801900000000003</v>
      </c>
      <c r="O762">
        <v>4.7137099999999998</v>
      </c>
      <c r="P762">
        <v>5.1261900000000002</v>
      </c>
      <c r="Q762">
        <v>7.8553300000000004</v>
      </c>
      <c r="R762">
        <v>8.0891999999999999</v>
      </c>
      <c r="S762">
        <v>6.0017399999999999</v>
      </c>
      <c r="T762">
        <v>5.7824799999999996</v>
      </c>
      <c r="U762">
        <v>4.5413100000000002</v>
      </c>
      <c r="V762">
        <v>3.9510399999999999</v>
      </c>
      <c r="W762">
        <v>5.4122599999999998</v>
      </c>
      <c r="X762">
        <v>5.7336400000000003</v>
      </c>
      <c r="Y762">
        <f t="shared" si="22"/>
        <v>0.40418537543330735</v>
      </c>
      <c r="Z762">
        <f t="shared" si="23"/>
        <v>0.73959000000000064</v>
      </c>
    </row>
    <row r="763" spans="1:26" x14ac:dyDescent="0.2">
      <c r="A763">
        <v>611</v>
      </c>
      <c r="B763" t="b">
        <v>1</v>
      </c>
      <c r="C763" t="s">
        <v>987</v>
      </c>
      <c r="D763">
        <v>27.84</v>
      </c>
      <c r="E763">
        <v>23.62</v>
      </c>
      <c r="F763">
        <v>4</v>
      </c>
      <c r="G763">
        <v>4</v>
      </c>
      <c r="H763" t="s">
        <v>92</v>
      </c>
      <c r="I763">
        <v>10.3028</v>
      </c>
      <c r="J763">
        <v>11.626300000000001</v>
      </c>
      <c r="K763">
        <v>10.4658</v>
      </c>
      <c r="L763">
        <v>9.8310999999999993</v>
      </c>
      <c r="M763">
        <v>7.9013299999999997</v>
      </c>
      <c r="N763">
        <v>9.2179500000000001</v>
      </c>
      <c r="O763">
        <v>8.3954199999999997</v>
      </c>
      <c r="P763">
        <v>7.2295699999999998</v>
      </c>
      <c r="Q763">
        <v>10.9358</v>
      </c>
      <c r="R763">
        <v>10.9422</v>
      </c>
      <c r="S763">
        <v>9.9385600000000007</v>
      </c>
      <c r="T763">
        <v>9.9084699999999994</v>
      </c>
      <c r="U763">
        <v>8.8979999999999997</v>
      </c>
      <c r="V763">
        <v>8.6516300000000008</v>
      </c>
      <c r="W763">
        <v>9.4390000000000001</v>
      </c>
      <c r="X763">
        <v>9.6730099999999997</v>
      </c>
      <c r="Y763">
        <f t="shared" si="22"/>
        <v>0.4115200736931115</v>
      </c>
      <c r="Z763">
        <f t="shared" si="23"/>
        <v>-0.42705000000000126</v>
      </c>
    </row>
    <row r="764" spans="1:26" x14ac:dyDescent="0.2">
      <c r="A764">
        <v>227</v>
      </c>
      <c r="B764" t="b">
        <v>1</v>
      </c>
      <c r="C764" t="s">
        <v>1566</v>
      </c>
      <c r="D764">
        <v>25.25</v>
      </c>
      <c r="E764">
        <v>24.23</v>
      </c>
      <c r="F764">
        <v>14</v>
      </c>
      <c r="G764">
        <v>14</v>
      </c>
      <c r="H764" t="s">
        <v>92</v>
      </c>
      <c r="I764">
        <v>10.906700000000001</v>
      </c>
      <c r="J764">
        <v>11.3523</v>
      </c>
      <c r="K764">
        <v>11.830299999999999</v>
      </c>
      <c r="L764">
        <v>12.3065</v>
      </c>
      <c r="M764">
        <v>10.8063</v>
      </c>
      <c r="N764">
        <v>11.8475</v>
      </c>
      <c r="O764">
        <v>10.427899999999999</v>
      </c>
      <c r="P764">
        <v>8.7122700000000002</v>
      </c>
      <c r="Q764">
        <v>11.9459</v>
      </c>
      <c r="R764">
        <v>11.8818</v>
      </c>
      <c r="S764">
        <v>11.5068</v>
      </c>
      <c r="T764">
        <v>11.6503</v>
      </c>
      <c r="U764">
        <v>11.4892</v>
      </c>
      <c r="V764">
        <v>11.5837</v>
      </c>
      <c r="W764">
        <v>10.9368</v>
      </c>
      <c r="X764">
        <v>10.671099999999999</v>
      </c>
      <c r="Y764">
        <f t="shared" si="22"/>
        <v>0.41543869554671964</v>
      </c>
      <c r="Z764">
        <f t="shared" si="23"/>
        <v>-0.43447875000000202</v>
      </c>
    </row>
    <row r="765" spans="1:26" x14ac:dyDescent="0.2">
      <c r="A765">
        <v>870</v>
      </c>
      <c r="B765" t="b">
        <v>1</v>
      </c>
      <c r="C765" t="s">
        <v>2030</v>
      </c>
      <c r="D765">
        <v>16.21</v>
      </c>
      <c r="E765">
        <v>13.91</v>
      </c>
      <c r="F765">
        <v>3</v>
      </c>
      <c r="G765">
        <v>3</v>
      </c>
      <c r="H765" t="s">
        <v>33</v>
      </c>
      <c r="I765">
        <v>9.4256799999999998</v>
      </c>
      <c r="J765">
        <v>8.8157899999999998</v>
      </c>
      <c r="K765">
        <v>9.6943999999999999</v>
      </c>
      <c r="L765">
        <v>9.74376</v>
      </c>
      <c r="M765">
        <v>8.2392500000000002</v>
      </c>
      <c r="N765">
        <v>7.8147900000000003</v>
      </c>
      <c r="O765">
        <v>7.6003100000000003</v>
      </c>
      <c r="P765">
        <v>7.54582</v>
      </c>
      <c r="Q765">
        <v>9.0023999999999997</v>
      </c>
      <c r="R765">
        <v>9.1323000000000008</v>
      </c>
      <c r="S765">
        <v>8.3224499999999999</v>
      </c>
      <c r="T765">
        <v>8.2013499999999997</v>
      </c>
      <c r="U765">
        <v>7.3914099999999996</v>
      </c>
      <c r="V765">
        <v>7.2838000000000003</v>
      </c>
      <c r="W765">
        <v>7.8260500000000004</v>
      </c>
      <c r="X765">
        <v>7.8875700000000002</v>
      </c>
      <c r="Y765">
        <f t="shared" si="22"/>
        <v>0.41691921098993245</v>
      </c>
      <c r="Z765">
        <f t="shared" si="23"/>
        <v>0.47905875000000009</v>
      </c>
    </row>
    <row r="766" spans="1:26" x14ac:dyDescent="0.2">
      <c r="A766">
        <v>1140</v>
      </c>
      <c r="B766" t="b">
        <v>1</v>
      </c>
      <c r="C766" t="s">
        <v>2106</v>
      </c>
      <c r="D766">
        <v>3.54</v>
      </c>
      <c r="E766">
        <v>16.09</v>
      </c>
      <c r="F766">
        <v>2</v>
      </c>
      <c r="G766">
        <v>2</v>
      </c>
      <c r="I766">
        <v>9.2933400000000006</v>
      </c>
      <c r="J766">
        <v>9.2606099999999998</v>
      </c>
      <c r="K766">
        <v>8.7914100000000008</v>
      </c>
      <c r="L766">
        <v>8.5557800000000004</v>
      </c>
      <c r="M766">
        <v>6.9608499999999998</v>
      </c>
      <c r="N766">
        <v>7.5628900000000003</v>
      </c>
      <c r="O766">
        <v>10.1594</v>
      </c>
      <c r="P766">
        <v>10.0837</v>
      </c>
      <c r="Q766">
        <v>9.65395</v>
      </c>
      <c r="R766">
        <v>9.6244399999999999</v>
      </c>
      <c r="S766">
        <v>6.9912799999999997</v>
      </c>
      <c r="T766">
        <v>7.0695300000000003</v>
      </c>
      <c r="U766">
        <v>8.5131999999999994</v>
      </c>
      <c r="V766">
        <v>7.7513899999999998</v>
      </c>
      <c r="W766">
        <v>8.1545699999999997</v>
      </c>
      <c r="X766">
        <v>8.5320900000000002</v>
      </c>
      <c r="Y766">
        <f t="shared" si="22"/>
        <v>0.42234450886903352</v>
      </c>
      <c r="Z766">
        <f t="shared" si="23"/>
        <v>0.54719124999999913</v>
      </c>
    </row>
    <row r="767" spans="1:26" x14ac:dyDescent="0.2">
      <c r="A767">
        <v>382</v>
      </c>
      <c r="B767" t="b">
        <v>1</v>
      </c>
      <c r="C767" t="s">
        <v>1702</v>
      </c>
      <c r="D767">
        <v>25.77</v>
      </c>
      <c r="E767">
        <v>16.670000000000002</v>
      </c>
      <c r="F767">
        <v>12</v>
      </c>
      <c r="G767">
        <v>11</v>
      </c>
      <c r="H767" t="s">
        <v>33</v>
      </c>
      <c r="I767">
        <v>8.0135699999999996</v>
      </c>
      <c r="J767">
        <v>8.1577099999999998</v>
      </c>
      <c r="K767">
        <v>7.01492</v>
      </c>
      <c r="L767">
        <v>10.4754</v>
      </c>
      <c r="M767">
        <v>6.6472699999999998</v>
      </c>
      <c r="N767">
        <v>6.8525700000000001</v>
      </c>
      <c r="O767">
        <v>4.4942000000000002</v>
      </c>
      <c r="P767">
        <v>6.0091400000000004</v>
      </c>
      <c r="Q767">
        <v>9.1864699999999999</v>
      </c>
      <c r="R767">
        <v>9.3154000000000003</v>
      </c>
      <c r="S767">
        <v>8.9914500000000004</v>
      </c>
      <c r="T767">
        <v>9.1190300000000004</v>
      </c>
      <c r="U767">
        <v>5.8015499999999998</v>
      </c>
      <c r="V767">
        <v>8.8796800000000005</v>
      </c>
      <c r="W767">
        <v>5.7625700000000002</v>
      </c>
      <c r="X767">
        <v>5.8267899999999999</v>
      </c>
      <c r="Y767">
        <f t="shared" si="22"/>
        <v>0.42403701656260717</v>
      </c>
      <c r="Z767">
        <f t="shared" si="23"/>
        <v>-0.65227000000000057</v>
      </c>
    </row>
    <row r="768" spans="1:26" x14ac:dyDescent="0.2">
      <c r="A768">
        <v>391</v>
      </c>
      <c r="B768" t="b">
        <v>1</v>
      </c>
      <c r="C768" t="s">
        <v>3288</v>
      </c>
      <c r="D768">
        <v>8.44</v>
      </c>
      <c r="E768">
        <v>30.77</v>
      </c>
      <c r="F768">
        <v>11</v>
      </c>
      <c r="G768">
        <v>11</v>
      </c>
      <c r="H768" t="s">
        <v>33</v>
      </c>
      <c r="I768">
        <v>9.15855</v>
      </c>
      <c r="J768">
        <v>9.1282800000000002</v>
      </c>
      <c r="K768">
        <v>9.4531399999999994</v>
      </c>
      <c r="L768">
        <v>9.3309700000000007</v>
      </c>
      <c r="M768">
        <v>8.6323699999999999</v>
      </c>
      <c r="N768">
        <v>8.7687100000000004</v>
      </c>
      <c r="O768">
        <v>8.5076599999999996</v>
      </c>
      <c r="P768">
        <v>8.2248800000000006</v>
      </c>
      <c r="Q768">
        <v>10.0459</v>
      </c>
      <c r="R768">
        <v>10.1227</v>
      </c>
      <c r="S768">
        <v>7.8314199999999996</v>
      </c>
      <c r="T768">
        <v>7.80952</v>
      </c>
      <c r="U768">
        <v>8.6768999999999998</v>
      </c>
      <c r="V768">
        <v>7.8750799999999996</v>
      </c>
      <c r="W768">
        <v>8.1278299999999994</v>
      </c>
      <c r="X768">
        <v>7.8064099999999996</v>
      </c>
      <c r="Y768">
        <f t="shared" si="22"/>
        <v>0.42435651402577135</v>
      </c>
      <c r="Z768">
        <f t="shared" si="23"/>
        <v>0.36359999999999992</v>
      </c>
    </row>
    <row r="769" spans="1:26" x14ac:dyDescent="0.2">
      <c r="A769">
        <v>553</v>
      </c>
      <c r="B769" t="b">
        <v>1</v>
      </c>
      <c r="C769" t="s">
        <v>438</v>
      </c>
      <c r="D769">
        <v>45.97</v>
      </c>
      <c r="E769">
        <v>9</v>
      </c>
      <c r="F769">
        <v>7</v>
      </c>
      <c r="G769">
        <v>5</v>
      </c>
      <c r="H769" t="s">
        <v>33</v>
      </c>
      <c r="I769">
        <v>8.0332799999999995</v>
      </c>
      <c r="J769">
        <v>7.6189999999999998</v>
      </c>
      <c r="K769">
        <v>8.1418999999999997</v>
      </c>
      <c r="L769">
        <v>8.0375599999999991</v>
      </c>
      <c r="M769">
        <v>9.3282399999999992</v>
      </c>
      <c r="N769">
        <v>8.6840600000000006</v>
      </c>
      <c r="O769">
        <v>7.8609299999999998</v>
      </c>
      <c r="P769">
        <v>7.9391400000000001</v>
      </c>
      <c r="Q769">
        <v>7.75305</v>
      </c>
      <c r="R769">
        <v>7.7812900000000003</v>
      </c>
      <c r="S769">
        <v>8.1566799999999997</v>
      </c>
      <c r="T769">
        <v>8.3929600000000004</v>
      </c>
      <c r="U769">
        <v>9.1189699999999991</v>
      </c>
      <c r="V769">
        <v>8.0118299999999998</v>
      </c>
      <c r="W769">
        <v>9.3384300000000007</v>
      </c>
      <c r="X769">
        <v>9.4791299999999996</v>
      </c>
      <c r="Y769">
        <f t="shared" si="22"/>
        <v>0.42603280607003247</v>
      </c>
      <c r="Z769">
        <f t="shared" si="23"/>
        <v>-0.2985287500000009</v>
      </c>
    </row>
    <row r="770" spans="1:26" x14ac:dyDescent="0.2">
      <c r="A770">
        <v>633</v>
      </c>
      <c r="B770" t="b">
        <v>1</v>
      </c>
      <c r="C770" t="s">
        <v>2564</v>
      </c>
      <c r="D770">
        <v>33.590000000000003</v>
      </c>
      <c r="E770">
        <v>26.01</v>
      </c>
      <c r="F770">
        <v>6</v>
      </c>
      <c r="G770">
        <v>6</v>
      </c>
      <c r="I770">
        <v>9.0976700000000008</v>
      </c>
      <c r="J770">
        <v>8.5612300000000001</v>
      </c>
      <c r="K770">
        <v>8.92563</v>
      </c>
      <c r="L770">
        <v>10.589700000000001</v>
      </c>
      <c r="M770">
        <v>9.1456</v>
      </c>
      <c r="N770">
        <v>9.4248700000000003</v>
      </c>
      <c r="O770">
        <v>7.7754799999999999</v>
      </c>
      <c r="P770">
        <v>9.1316500000000005</v>
      </c>
      <c r="Q770">
        <v>7.2386499999999998</v>
      </c>
      <c r="R770">
        <v>6.8596599999999999</v>
      </c>
      <c r="S770">
        <v>8.64236</v>
      </c>
      <c r="T770">
        <v>7.1179500000000004</v>
      </c>
      <c r="U770">
        <v>9.7276399999999992</v>
      </c>
      <c r="V770">
        <v>9.6313999999999993</v>
      </c>
      <c r="W770">
        <v>9.9810400000000001</v>
      </c>
      <c r="X770">
        <v>9.6696100000000005</v>
      </c>
      <c r="Y770">
        <f t="shared" ref="Y770:Y833" si="24">TTEST(J770:P770,Q770:X770,2,3)</f>
        <v>0.42677444817797561</v>
      </c>
      <c r="Z770">
        <f t="shared" ref="Z770:Z833" si="25">AVERAGE(I770:P770)-AVERAGE(Q770:X770)</f>
        <v>0.47293999999999947</v>
      </c>
    </row>
    <row r="771" spans="1:26" x14ac:dyDescent="0.2">
      <c r="A771">
        <v>197</v>
      </c>
      <c r="B771" t="b">
        <v>1</v>
      </c>
      <c r="C771" t="s">
        <v>32</v>
      </c>
      <c r="D771">
        <v>21.89</v>
      </c>
      <c r="E771">
        <v>5.91</v>
      </c>
      <c r="F771">
        <v>14</v>
      </c>
      <c r="G771">
        <v>12</v>
      </c>
      <c r="H771" t="s">
        <v>33</v>
      </c>
      <c r="I771">
        <v>9.0888399999999994</v>
      </c>
      <c r="J771">
        <v>9.4013000000000009</v>
      </c>
      <c r="K771">
        <v>11.222899999999999</v>
      </c>
      <c r="L771">
        <v>11.084199999999999</v>
      </c>
      <c r="M771">
        <v>9.8224800000000005</v>
      </c>
      <c r="N771">
        <v>9.8800899999999992</v>
      </c>
      <c r="O771">
        <v>8.4126600000000007</v>
      </c>
      <c r="P771">
        <v>8.4417600000000004</v>
      </c>
      <c r="Q771">
        <v>10.6104</v>
      </c>
      <c r="R771">
        <v>10.579800000000001</v>
      </c>
      <c r="S771">
        <v>9.9952199999999998</v>
      </c>
      <c r="T771">
        <v>9.8549900000000008</v>
      </c>
      <c r="U771">
        <v>10.0756</v>
      </c>
      <c r="V771">
        <v>9.7137799999999999</v>
      </c>
      <c r="W771">
        <v>10.0296</v>
      </c>
      <c r="X771">
        <v>10.1213</v>
      </c>
      <c r="Y771">
        <f t="shared" si="24"/>
        <v>0.42823852527240969</v>
      </c>
      <c r="Z771">
        <f t="shared" si="25"/>
        <v>-0.45330750000000108</v>
      </c>
    </row>
    <row r="772" spans="1:26" x14ac:dyDescent="0.2">
      <c r="A772">
        <v>66</v>
      </c>
      <c r="B772" t="b">
        <v>1</v>
      </c>
      <c r="C772" t="s">
        <v>903</v>
      </c>
      <c r="D772">
        <v>10.42</v>
      </c>
      <c r="E772">
        <v>16.239999999999998</v>
      </c>
      <c r="F772">
        <v>33</v>
      </c>
      <c r="G772">
        <v>23</v>
      </c>
      <c r="H772" t="s">
        <v>92</v>
      </c>
      <c r="I772">
        <v>9.4801500000000001</v>
      </c>
      <c r="J772">
        <v>9.5511999999999997</v>
      </c>
      <c r="K772">
        <v>9.6539300000000008</v>
      </c>
      <c r="L772">
        <v>9.5503599999999995</v>
      </c>
      <c r="M772">
        <v>7.5206400000000002</v>
      </c>
      <c r="N772">
        <v>7.7074999999999996</v>
      </c>
      <c r="O772">
        <v>8.9515799999999999</v>
      </c>
      <c r="P772">
        <v>8.7081400000000002</v>
      </c>
      <c r="Q772">
        <v>9.2477999999999998</v>
      </c>
      <c r="R772">
        <v>9.3854100000000003</v>
      </c>
      <c r="S772">
        <v>8.2634899999999991</v>
      </c>
      <c r="T772">
        <v>8.2648799999999998</v>
      </c>
      <c r="U772">
        <v>8.6306399999999996</v>
      </c>
      <c r="V772">
        <v>7.7176</v>
      </c>
      <c r="W772">
        <v>8.3630399999999998</v>
      </c>
      <c r="X772">
        <v>8.0026600000000006</v>
      </c>
      <c r="Y772">
        <f t="shared" si="24"/>
        <v>0.43155471508589283</v>
      </c>
      <c r="Z772">
        <f t="shared" si="25"/>
        <v>0.40599750000000157</v>
      </c>
    </row>
    <row r="773" spans="1:26" x14ac:dyDescent="0.2">
      <c r="A773">
        <v>836</v>
      </c>
      <c r="B773" t="b">
        <v>1</v>
      </c>
      <c r="C773" t="s">
        <v>531</v>
      </c>
      <c r="D773">
        <v>28.93</v>
      </c>
      <c r="E773">
        <v>4.75</v>
      </c>
      <c r="F773">
        <v>4</v>
      </c>
      <c r="G773">
        <v>4</v>
      </c>
      <c r="I773">
        <v>8.0255500000000008</v>
      </c>
      <c r="J773">
        <v>7.7446700000000002</v>
      </c>
      <c r="K773">
        <v>6.7737600000000002</v>
      </c>
      <c r="L773">
        <v>7.4917999999999996</v>
      </c>
      <c r="M773">
        <v>6.81724</v>
      </c>
      <c r="N773">
        <v>6.6334</v>
      </c>
      <c r="O773">
        <v>6.1234700000000002</v>
      </c>
      <c r="P773">
        <v>6.1367000000000003</v>
      </c>
      <c r="Q773">
        <v>7.5055500000000004</v>
      </c>
      <c r="R773">
        <v>7.36991</v>
      </c>
      <c r="S773">
        <v>6.6495600000000001</v>
      </c>
      <c r="T773">
        <v>7.4467600000000003</v>
      </c>
      <c r="U773">
        <v>6.5379899999999997</v>
      </c>
      <c r="V773">
        <v>6.2595799999999997</v>
      </c>
      <c r="W773">
        <v>7.3793600000000001</v>
      </c>
      <c r="X773">
        <v>7.2760300000000004</v>
      </c>
      <c r="Y773">
        <f t="shared" si="24"/>
        <v>0.4339468747662425</v>
      </c>
      <c r="Z773">
        <f t="shared" si="25"/>
        <v>-8.4768750000000281E-2</v>
      </c>
    </row>
    <row r="774" spans="1:26" x14ac:dyDescent="0.2">
      <c r="A774">
        <v>810</v>
      </c>
      <c r="B774" t="b">
        <v>1</v>
      </c>
      <c r="C774" t="s">
        <v>2746</v>
      </c>
      <c r="D774">
        <v>31.15</v>
      </c>
      <c r="E774">
        <v>12.06</v>
      </c>
      <c r="F774">
        <v>5</v>
      </c>
      <c r="G774">
        <v>5</v>
      </c>
      <c r="H774" t="s">
        <v>33</v>
      </c>
      <c r="I774">
        <v>10.793799999999999</v>
      </c>
      <c r="J774">
        <v>10.623100000000001</v>
      </c>
      <c r="K774">
        <v>8.6206899999999997</v>
      </c>
      <c r="L774">
        <v>11.1646</v>
      </c>
      <c r="M774">
        <v>9.7460000000000004</v>
      </c>
      <c r="N774">
        <v>10.899699999999999</v>
      </c>
      <c r="O774">
        <v>10.3812</v>
      </c>
      <c r="P774">
        <v>10.447800000000001</v>
      </c>
      <c r="Q774">
        <v>10.4312</v>
      </c>
      <c r="R774">
        <v>10.135</v>
      </c>
      <c r="S774">
        <v>10.2957</v>
      </c>
      <c r="T774">
        <v>10.5571</v>
      </c>
      <c r="U774">
        <v>10.9336</v>
      </c>
      <c r="V774">
        <v>11.0107</v>
      </c>
      <c r="W774">
        <v>10.7659</v>
      </c>
      <c r="X774">
        <v>10.276300000000001</v>
      </c>
      <c r="Y774">
        <f t="shared" si="24"/>
        <v>0.43540817276992838</v>
      </c>
      <c r="Z774">
        <f t="shared" si="25"/>
        <v>-0.21607624999999864</v>
      </c>
    </row>
    <row r="775" spans="1:26" x14ac:dyDescent="0.2">
      <c r="A775">
        <v>634</v>
      </c>
      <c r="B775" t="b">
        <v>1</v>
      </c>
      <c r="C775" t="s">
        <v>1398</v>
      </c>
      <c r="D775">
        <v>11.66</v>
      </c>
      <c r="E775">
        <v>15.47</v>
      </c>
      <c r="F775">
        <v>7</v>
      </c>
      <c r="G775">
        <v>5</v>
      </c>
      <c r="H775" t="s">
        <v>33</v>
      </c>
      <c r="I775">
        <v>9.5442199999999993</v>
      </c>
      <c r="J775">
        <v>9.6075999999999997</v>
      </c>
      <c r="K775">
        <v>9.3695599999999999</v>
      </c>
      <c r="L775">
        <v>9.2036599999999993</v>
      </c>
      <c r="M775">
        <v>9.1700499999999998</v>
      </c>
      <c r="N775">
        <v>9.3491999999999997</v>
      </c>
      <c r="O775">
        <v>7.7007399999999997</v>
      </c>
      <c r="P775">
        <v>8.1286000000000005</v>
      </c>
      <c r="Q775">
        <v>9.5073600000000003</v>
      </c>
      <c r="R775">
        <v>9.2151700000000005</v>
      </c>
      <c r="S775">
        <v>7.96835</v>
      </c>
      <c r="T775">
        <v>7.4289800000000001</v>
      </c>
      <c r="U775">
        <v>8.7037399999999998</v>
      </c>
      <c r="V775">
        <v>8.2608899999999998</v>
      </c>
      <c r="W775">
        <v>8.8727699999999992</v>
      </c>
      <c r="X775">
        <v>9.1355599999999999</v>
      </c>
      <c r="Y775">
        <f t="shared" si="24"/>
        <v>0.43629422792427952</v>
      </c>
      <c r="Z775">
        <f t="shared" si="25"/>
        <v>0.37260124999999888</v>
      </c>
    </row>
    <row r="776" spans="1:26" x14ac:dyDescent="0.2">
      <c r="A776">
        <v>814</v>
      </c>
      <c r="B776" t="b">
        <v>1</v>
      </c>
      <c r="C776" t="s">
        <v>3710</v>
      </c>
      <c r="D776">
        <v>16.899999999999999</v>
      </c>
      <c r="E776">
        <v>7.16</v>
      </c>
      <c r="F776">
        <v>5</v>
      </c>
      <c r="G776">
        <v>4</v>
      </c>
      <c r="I776">
        <v>8.8869000000000007</v>
      </c>
      <c r="J776">
        <v>9.1762200000000007</v>
      </c>
      <c r="K776">
        <v>8.9035899999999994</v>
      </c>
      <c r="L776">
        <v>8.9502500000000005</v>
      </c>
      <c r="M776">
        <v>5.7146600000000003</v>
      </c>
      <c r="N776">
        <v>6.9565000000000001</v>
      </c>
      <c r="O776">
        <v>6.3005100000000001</v>
      </c>
      <c r="P776">
        <v>5.9293399999999998</v>
      </c>
      <c r="Q776">
        <v>8.7016600000000004</v>
      </c>
      <c r="R776">
        <v>8.8391099999999998</v>
      </c>
      <c r="S776">
        <v>6.7497400000000001</v>
      </c>
      <c r="T776">
        <v>7.01797</v>
      </c>
      <c r="U776">
        <v>5.64079</v>
      </c>
      <c r="V776">
        <v>6.3276899999999996</v>
      </c>
      <c r="W776">
        <v>5.4355700000000002</v>
      </c>
      <c r="X776">
        <v>5.8392099999999996</v>
      </c>
      <c r="Y776">
        <f t="shared" si="24"/>
        <v>0.43693862829860652</v>
      </c>
      <c r="Z776">
        <f t="shared" si="25"/>
        <v>0.78327875000000002</v>
      </c>
    </row>
    <row r="777" spans="1:26" x14ac:dyDescent="0.2">
      <c r="A777">
        <v>446</v>
      </c>
      <c r="B777" t="b">
        <v>1</v>
      </c>
      <c r="C777" t="s">
        <v>1275</v>
      </c>
      <c r="D777">
        <v>22.68</v>
      </c>
      <c r="E777">
        <v>22.98</v>
      </c>
      <c r="F777">
        <v>10</v>
      </c>
      <c r="G777">
        <v>10</v>
      </c>
      <c r="H777" t="s">
        <v>158</v>
      </c>
      <c r="I777">
        <v>8.8924400000000006</v>
      </c>
      <c r="J777">
        <v>9.3584099999999992</v>
      </c>
      <c r="K777">
        <v>9.3684999999999992</v>
      </c>
      <c r="L777">
        <v>9.6442599999999992</v>
      </c>
      <c r="M777">
        <v>8.4609199999999998</v>
      </c>
      <c r="N777">
        <v>9.0305</v>
      </c>
      <c r="O777">
        <v>7.9115599999999997</v>
      </c>
      <c r="P777">
        <v>7.8076400000000001</v>
      </c>
      <c r="Q777">
        <v>10.138299999999999</v>
      </c>
      <c r="R777">
        <v>10.0991</v>
      </c>
      <c r="S777">
        <v>8.7830600000000008</v>
      </c>
      <c r="T777">
        <v>8.8290900000000008</v>
      </c>
      <c r="U777">
        <v>9.1287699999999994</v>
      </c>
      <c r="V777">
        <v>8.8445699999999992</v>
      </c>
      <c r="W777">
        <v>8.0874199999999998</v>
      </c>
      <c r="X777">
        <v>8.8481199999999998</v>
      </c>
      <c r="Y777">
        <f t="shared" si="24"/>
        <v>0.44016438055552765</v>
      </c>
      <c r="Z777">
        <f t="shared" si="25"/>
        <v>-0.28552499999999803</v>
      </c>
    </row>
    <row r="778" spans="1:26" x14ac:dyDescent="0.2">
      <c r="A778">
        <v>175</v>
      </c>
      <c r="B778" t="b">
        <v>1</v>
      </c>
      <c r="C778" t="s">
        <v>1794</v>
      </c>
      <c r="D778">
        <v>16.21</v>
      </c>
      <c r="E778">
        <v>23.88</v>
      </c>
      <c r="F778">
        <v>17</v>
      </c>
      <c r="G778">
        <v>17</v>
      </c>
      <c r="H778" t="s">
        <v>70</v>
      </c>
      <c r="I778">
        <v>10.7113</v>
      </c>
      <c r="J778">
        <v>10.505699999999999</v>
      </c>
      <c r="K778">
        <v>10.5078</v>
      </c>
      <c r="L778">
        <v>7.5126299999999997</v>
      </c>
      <c r="M778">
        <v>10.1214</v>
      </c>
      <c r="N778">
        <v>10.0594</v>
      </c>
      <c r="O778">
        <v>7.4928600000000003</v>
      </c>
      <c r="P778">
        <v>9.6349800000000005</v>
      </c>
      <c r="Q778">
        <v>10.2209</v>
      </c>
      <c r="R778">
        <v>10.2752</v>
      </c>
      <c r="S778">
        <v>9.0257299999999994</v>
      </c>
      <c r="T778">
        <v>9.2259600000000006</v>
      </c>
      <c r="U778">
        <v>10.889699999999999</v>
      </c>
      <c r="V778">
        <v>9.7389799999999997</v>
      </c>
      <c r="W778">
        <v>9.5427900000000001</v>
      </c>
      <c r="X778">
        <v>9.8519000000000005</v>
      </c>
      <c r="Y778">
        <f t="shared" si="24"/>
        <v>0.44301612579753602</v>
      </c>
      <c r="Z778">
        <f t="shared" si="25"/>
        <v>-0.27813624999999931</v>
      </c>
    </row>
    <row r="779" spans="1:26" x14ac:dyDescent="0.2">
      <c r="A779">
        <v>716</v>
      </c>
      <c r="B779" t="b">
        <v>1</v>
      </c>
      <c r="C779" t="s">
        <v>2488</v>
      </c>
      <c r="D779">
        <v>46.4</v>
      </c>
      <c r="E779">
        <v>8.15</v>
      </c>
      <c r="F779">
        <v>3</v>
      </c>
      <c r="G779">
        <v>3</v>
      </c>
      <c r="I779">
        <v>8.7562899999999999</v>
      </c>
      <c r="J779">
        <v>8.4531399999999994</v>
      </c>
      <c r="K779">
        <v>7.77996</v>
      </c>
      <c r="L779">
        <v>8.1348900000000004</v>
      </c>
      <c r="M779">
        <v>8.0983199999999993</v>
      </c>
      <c r="N779">
        <v>7.8407400000000003</v>
      </c>
      <c r="O779">
        <v>6.7284899999999999</v>
      </c>
      <c r="P779">
        <v>6.90158</v>
      </c>
      <c r="Q779">
        <v>7.9284499999999998</v>
      </c>
      <c r="R779">
        <v>7.3045</v>
      </c>
      <c r="S779">
        <v>7.9548100000000002</v>
      </c>
      <c r="T779">
        <v>8.4095499999999994</v>
      </c>
      <c r="U779">
        <v>8.0366999999999997</v>
      </c>
      <c r="V779">
        <v>7.4216600000000001</v>
      </c>
      <c r="W779">
        <v>8.1129999999999995</v>
      </c>
      <c r="X779">
        <v>8.2669099999999993</v>
      </c>
      <c r="Y779">
        <f t="shared" si="24"/>
        <v>0.44353546038251046</v>
      </c>
      <c r="Z779">
        <f t="shared" si="25"/>
        <v>-9.2771250000000194E-2</v>
      </c>
    </row>
    <row r="780" spans="1:26" x14ac:dyDescent="0.2">
      <c r="A780">
        <v>872</v>
      </c>
      <c r="B780" t="b">
        <v>1</v>
      </c>
      <c r="C780" t="s">
        <v>1091</v>
      </c>
      <c r="D780">
        <v>21.3</v>
      </c>
      <c r="E780">
        <v>8.8699999999999992</v>
      </c>
      <c r="F780">
        <v>4</v>
      </c>
      <c r="G780">
        <v>4</v>
      </c>
      <c r="H780" t="s">
        <v>92</v>
      </c>
      <c r="I780">
        <v>8.7756399999999992</v>
      </c>
      <c r="J780">
        <v>9.0404599999999995</v>
      </c>
      <c r="K780">
        <v>8.1976300000000002</v>
      </c>
      <c r="L780">
        <v>8.1320399999999999</v>
      </c>
      <c r="M780">
        <v>7.6218599999999999</v>
      </c>
      <c r="N780">
        <v>6.5708900000000003</v>
      </c>
      <c r="O780">
        <v>6.8522800000000004</v>
      </c>
      <c r="P780">
        <v>7.3702699999999997</v>
      </c>
      <c r="Q780">
        <v>8.0379199999999997</v>
      </c>
      <c r="R780">
        <v>9.2772500000000004</v>
      </c>
      <c r="S780">
        <v>7.9314900000000002</v>
      </c>
      <c r="T780">
        <v>7.7290999999999999</v>
      </c>
      <c r="U780">
        <v>8.17103</v>
      </c>
      <c r="V780">
        <v>6.7138499999999999</v>
      </c>
      <c r="W780">
        <v>7.9035099999999998</v>
      </c>
      <c r="X780">
        <v>8.2721699999999991</v>
      </c>
      <c r="Y780">
        <f t="shared" si="24"/>
        <v>0.44567842892499543</v>
      </c>
      <c r="Z780">
        <f t="shared" si="25"/>
        <v>-0.18440625000000122</v>
      </c>
    </row>
    <row r="781" spans="1:26" x14ac:dyDescent="0.2">
      <c r="A781">
        <v>1001</v>
      </c>
      <c r="B781" t="b">
        <v>1</v>
      </c>
      <c r="C781" t="s">
        <v>527</v>
      </c>
      <c r="D781">
        <v>74.05</v>
      </c>
      <c r="E781">
        <v>1.93</v>
      </c>
      <c r="F781">
        <v>2</v>
      </c>
      <c r="G781">
        <v>2</v>
      </c>
      <c r="I781">
        <v>4.9815300000000002</v>
      </c>
      <c r="J781">
        <v>5.40869</v>
      </c>
      <c r="K781">
        <v>4.8177599999999998</v>
      </c>
      <c r="L781">
        <v>4.2304199999999996</v>
      </c>
      <c r="M781">
        <v>3.7987000000000002</v>
      </c>
      <c r="N781">
        <v>5.3039800000000001</v>
      </c>
      <c r="O781">
        <v>4.1894900000000002</v>
      </c>
      <c r="P781">
        <v>5.5413600000000001</v>
      </c>
      <c r="Q781">
        <v>6.47628</v>
      </c>
      <c r="R781">
        <v>6.4321200000000003</v>
      </c>
      <c r="S781">
        <v>4.61564</v>
      </c>
      <c r="T781">
        <v>4.3482500000000002</v>
      </c>
      <c r="U781">
        <v>4.5798899999999998</v>
      </c>
      <c r="V781">
        <v>5.2024699999999999</v>
      </c>
      <c r="W781">
        <v>5.12418</v>
      </c>
      <c r="X781">
        <v>3.8952200000000001</v>
      </c>
      <c r="Y781">
        <f t="shared" si="24"/>
        <v>0.4515310519316944</v>
      </c>
      <c r="Z781">
        <f t="shared" si="25"/>
        <v>-0.30026500000000045</v>
      </c>
    </row>
    <row r="782" spans="1:26" x14ac:dyDescent="0.2">
      <c r="A782">
        <v>113</v>
      </c>
      <c r="B782" t="b">
        <v>1</v>
      </c>
      <c r="C782" t="s">
        <v>1454</v>
      </c>
      <c r="D782">
        <v>35.67</v>
      </c>
      <c r="E782">
        <v>16.899999999999999</v>
      </c>
      <c r="F782">
        <v>30</v>
      </c>
      <c r="G782">
        <v>29</v>
      </c>
      <c r="H782" t="s">
        <v>92</v>
      </c>
      <c r="I782">
        <v>9.7776200000000006</v>
      </c>
      <c r="J782">
        <v>9.9646299999999997</v>
      </c>
      <c r="K782">
        <v>10.1393</v>
      </c>
      <c r="L782">
        <v>10.0578</v>
      </c>
      <c r="M782">
        <v>8.4666399999999999</v>
      </c>
      <c r="N782">
        <v>8.9932300000000005</v>
      </c>
      <c r="O782">
        <v>8.1354000000000006</v>
      </c>
      <c r="P782">
        <v>8.2536900000000006</v>
      </c>
      <c r="Q782">
        <v>10.7036</v>
      </c>
      <c r="R782">
        <v>10.776300000000001</v>
      </c>
      <c r="S782">
        <v>10.042999999999999</v>
      </c>
      <c r="T782">
        <v>10.1341</v>
      </c>
      <c r="U782">
        <v>9.0000599999999995</v>
      </c>
      <c r="V782">
        <v>8.8516499999999994</v>
      </c>
      <c r="W782">
        <v>8.0042399999999994</v>
      </c>
      <c r="X782">
        <v>8.7001899999999992</v>
      </c>
      <c r="Y782">
        <f t="shared" si="24"/>
        <v>0.45349761132264943</v>
      </c>
      <c r="Z782">
        <f t="shared" si="25"/>
        <v>-0.30310374999999645</v>
      </c>
    </row>
    <row r="783" spans="1:26" x14ac:dyDescent="0.2">
      <c r="A783">
        <v>164</v>
      </c>
      <c r="B783" t="b">
        <v>1</v>
      </c>
      <c r="C783" t="s">
        <v>2722</v>
      </c>
      <c r="D783">
        <v>38.96</v>
      </c>
      <c r="E783">
        <v>12.24</v>
      </c>
      <c r="F783">
        <v>23</v>
      </c>
      <c r="G783">
        <v>23</v>
      </c>
      <c r="H783" t="s">
        <v>33</v>
      </c>
      <c r="I783">
        <v>9.93703</v>
      </c>
      <c r="J783">
        <v>9.9122900000000005</v>
      </c>
      <c r="K783">
        <v>9.6974900000000002</v>
      </c>
      <c r="L783">
        <v>9.9392499999999995</v>
      </c>
      <c r="M783">
        <v>9.1235800000000005</v>
      </c>
      <c r="N783">
        <v>9.3869799999999994</v>
      </c>
      <c r="O783">
        <v>7.62277</v>
      </c>
      <c r="P783">
        <v>7.67577</v>
      </c>
      <c r="Q783">
        <v>8.7920400000000001</v>
      </c>
      <c r="R783">
        <v>8.7339500000000001</v>
      </c>
      <c r="S783">
        <v>8.3135999999999992</v>
      </c>
      <c r="T783">
        <v>8.7116100000000003</v>
      </c>
      <c r="U783">
        <v>10.1328</v>
      </c>
      <c r="V783">
        <v>9.4290800000000008</v>
      </c>
      <c r="W783">
        <v>10.637700000000001</v>
      </c>
      <c r="X783">
        <v>10.780900000000001</v>
      </c>
      <c r="Y783">
        <f t="shared" si="24"/>
        <v>0.45613875313016894</v>
      </c>
      <c r="Z783">
        <f t="shared" si="25"/>
        <v>-0.27956499999999984</v>
      </c>
    </row>
    <row r="784" spans="1:26" x14ac:dyDescent="0.2">
      <c r="A784">
        <v>662</v>
      </c>
      <c r="B784" t="b">
        <v>1</v>
      </c>
      <c r="C784" t="s">
        <v>3304</v>
      </c>
      <c r="D784">
        <v>18.14</v>
      </c>
      <c r="E784">
        <v>9.76</v>
      </c>
      <c r="F784">
        <v>5</v>
      </c>
      <c r="G784">
        <v>5</v>
      </c>
      <c r="H784" t="s">
        <v>33</v>
      </c>
      <c r="I784">
        <v>9.5633199999999992</v>
      </c>
      <c r="J784">
        <v>9.2395999999999994</v>
      </c>
      <c r="K784">
        <v>9.6167700000000007</v>
      </c>
      <c r="L784">
        <v>9.5251900000000003</v>
      </c>
      <c r="M784">
        <v>9.2579499999999992</v>
      </c>
      <c r="N784">
        <v>9.8302099999999992</v>
      </c>
      <c r="O784">
        <v>8.2041699999999995</v>
      </c>
      <c r="P784">
        <v>7.7918399999999997</v>
      </c>
      <c r="Q784">
        <v>10.3188</v>
      </c>
      <c r="R784">
        <v>10.5098</v>
      </c>
      <c r="S784">
        <v>8.5891699999999993</v>
      </c>
      <c r="T784">
        <v>8.9444599999999994</v>
      </c>
      <c r="U784">
        <v>9.6349800000000005</v>
      </c>
      <c r="V784">
        <v>8.5922000000000001</v>
      </c>
      <c r="W784">
        <v>8.9758899999999997</v>
      </c>
      <c r="X784">
        <v>9.3485399999999998</v>
      </c>
      <c r="Y784">
        <f t="shared" si="24"/>
        <v>0.45964421646423936</v>
      </c>
      <c r="Z784">
        <f t="shared" si="25"/>
        <v>-0.23559874999999941</v>
      </c>
    </row>
    <row r="785" spans="1:26" x14ac:dyDescent="0.2">
      <c r="A785">
        <v>428</v>
      </c>
      <c r="B785" t="b">
        <v>1</v>
      </c>
      <c r="C785" t="s">
        <v>1864</v>
      </c>
      <c r="D785">
        <v>95.82</v>
      </c>
      <c r="E785">
        <v>23.35</v>
      </c>
      <c r="F785">
        <v>9</v>
      </c>
      <c r="G785">
        <v>9</v>
      </c>
      <c r="H785" t="s">
        <v>33</v>
      </c>
      <c r="I785">
        <v>8.0857700000000001</v>
      </c>
      <c r="J785">
        <v>8.1678499999999996</v>
      </c>
      <c r="K785">
        <v>8.0788499999999992</v>
      </c>
      <c r="L785">
        <v>8.0205099999999998</v>
      </c>
      <c r="M785">
        <v>7.8311000000000002</v>
      </c>
      <c r="N785">
        <v>7.5783500000000004</v>
      </c>
      <c r="O785">
        <v>6.8933099999999996</v>
      </c>
      <c r="P785">
        <v>6.8575200000000001</v>
      </c>
      <c r="Q785">
        <v>8.1768199999999993</v>
      </c>
      <c r="R785">
        <v>8.2570399999999999</v>
      </c>
      <c r="S785">
        <v>9.9818700000000007</v>
      </c>
      <c r="T785">
        <v>9.9894099999999995</v>
      </c>
      <c r="U785">
        <v>6.7867600000000001</v>
      </c>
      <c r="V785">
        <v>7.4363200000000003</v>
      </c>
      <c r="W785">
        <v>6.9834399999999999</v>
      </c>
      <c r="X785">
        <v>6.6431399999999998</v>
      </c>
      <c r="Y785">
        <f t="shared" si="24"/>
        <v>0.46008100564044052</v>
      </c>
      <c r="Z785">
        <f t="shared" si="25"/>
        <v>-0.34269250000000095</v>
      </c>
    </row>
    <row r="786" spans="1:26" x14ac:dyDescent="0.2">
      <c r="A786">
        <v>1085</v>
      </c>
      <c r="B786" t="b">
        <v>1</v>
      </c>
      <c r="C786" t="s">
        <v>831</v>
      </c>
      <c r="D786">
        <v>29.23</v>
      </c>
      <c r="E786">
        <v>18.57</v>
      </c>
      <c r="F786">
        <v>3</v>
      </c>
      <c r="G786">
        <v>3</v>
      </c>
      <c r="H786" t="s">
        <v>33</v>
      </c>
      <c r="I786">
        <v>8.4065999999999992</v>
      </c>
      <c r="J786">
        <v>8.4163700000000006</v>
      </c>
      <c r="K786">
        <v>9.5681399999999996</v>
      </c>
      <c r="L786">
        <v>8.6000200000000007</v>
      </c>
      <c r="M786">
        <v>8.3587799999999994</v>
      </c>
      <c r="N786">
        <v>8.7517600000000009</v>
      </c>
      <c r="O786">
        <v>8.4701400000000007</v>
      </c>
      <c r="P786">
        <v>8.5464000000000002</v>
      </c>
      <c r="Q786">
        <v>10.407</v>
      </c>
      <c r="R786">
        <v>10.296900000000001</v>
      </c>
      <c r="S786">
        <v>9.7410499999999995</v>
      </c>
      <c r="T786">
        <v>9.3517399999999995</v>
      </c>
      <c r="U786">
        <v>7.9162299999999997</v>
      </c>
      <c r="V786">
        <v>8.8603500000000004</v>
      </c>
      <c r="W786">
        <v>7.01302</v>
      </c>
      <c r="X786">
        <v>8.5202600000000004</v>
      </c>
      <c r="Y786">
        <f t="shared" si="24"/>
        <v>0.46418325978588837</v>
      </c>
      <c r="Z786">
        <f t="shared" si="25"/>
        <v>-0.37354249999999922</v>
      </c>
    </row>
    <row r="787" spans="1:26" x14ac:dyDescent="0.2">
      <c r="A787">
        <v>187</v>
      </c>
      <c r="B787" t="b">
        <v>1</v>
      </c>
      <c r="C787" t="s">
        <v>414</v>
      </c>
      <c r="D787">
        <v>46.78</v>
      </c>
      <c r="E787">
        <v>23.15</v>
      </c>
      <c r="F787">
        <v>20</v>
      </c>
      <c r="G787">
        <v>17</v>
      </c>
      <c r="H787" t="s">
        <v>33</v>
      </c>
      <c r="I787">
        <v>10.1548</v>
      </c>
      <c r="J787">
        <v>11.1875</v>
      </c>
      <c r="K787">
        <v>9.3724699999999999</v>
      </c>
      <c r="L787">
        <v>9.2191200000000002</v>
      </c>
      <c r="M787">
        <v>9.5664899999999999</v>
      </c>
      <c r="N787">
        <v>9.4089100000000006</v>
      </c>
      <c r="O787">
        <v>8.4828799999999998</v>
      </c>
      <c r="P787">
        <v>8.5300399999999996</v>
      </c>
      <c r="Q787">
        <v>7.7215100000000003</v>
      </c>
      <c r="R787">
        <v>7.8601900000000002</v>
      </c>
      <c r="S787">
        <v>8.5591799999999996</v>
      </c>
      <c r="T787">
        <v>8.5629100000000005</v>
      </c>
      <c r="U787">
        <v>9.7031200000000002</v>
      </c>
      <c r="V787">
        <v>9.5366499999999998</v>
      </c>
      <c r="W787">
        <v>9.9718599999999995</v>
      </c>
      <c r="X787">
        <v>10.317</v>
      </c>
      <c r="Y787">
        <f t="shared" si="24"/>
        <v>0.46482281574641005</v>
      </c>
      <c r="Z787">
        <f t="shared" si="25"/>
        <v>0.46122375000000027</v>
      </c>
    </row>
    <row r="788" spans="1:26" x14ac:dyDescent="0.2">
      <c r="A788">
        <v>405</v>
      </c>
      <c r="B788" t="b">
        <v>1</v>
      </c>
      <c r="C788" t="s">
        <v>3128</v>
      </c>
      <c r="D788">
        <v>20.48</v>
      </c>
      <c r="E788">
        <v>27.44</v>
      </c>
      <c r="F788">
        <v>7</v>
      </c>
      <c r="G788">
        <v>4</v>
      </c>
      <c r="H788" t="s">
        <v>33</v>
      </c>
      <c r="I788">
        <v>8.7632399999999997</v>
      </c>
      <c r="J788">
        <v>9.2842599999999997</v>
      </c>
      <c r="K788">
        <v>9.6651600000000002</v>
      </c>
      <c r="L788">
        <v>9.6932399999999994</v>
      </c>
      <c r="M788">
        <v>8.4812100000000008</v>
      </c>
      <c r="N788">
        <v>9.5489499999999996</v>
      </c>
      <c r="O788">
        <v>9.2108399999999993</v>
      </c>
      <c r="P788">
        <v>9.0674700000000001</v>
      </c>
      <c r="Q788">
        <v>9.7428299999999997</v>
      </c>
      <c r="R788">
        <v>10.3422</v>
      </c>
      <c r="S788">
        <v>8.6603399999999997</v>
      </c>
      <c r="T788">
        <v>8.5305499999999999</v>
      </c>
      <c r="U788">
        <v>9.3619800000000009</v>
      </c>
      <c r="V788">
        <v>9.4406300000000005</v>
      </c>
      <c r="W788">
        <v>9.6163600000000002</v>
      </c>
      <c r="X788">
        <v>10.205500000000001</v>
      </c>
      <c r="Y788">
        <f t="shared" si="24"/>
        <v>0.46974321570804345</v>
      </c>
      <c r="Z788">
        <f t="shared" si="25"/>
        <v>-0.2732524999999999</v>
      </c>
    </row>
    <row r="789" spans="1:26" x14ac:dyDescent="0.2">
      <c r="A789">
        <v>770</v>
      </c>
      <c r="B789" t="b">
        <v>1</v>
      </c>
      <c r="C789" t="s">
        <v>124</v>
      </c>
      <c r="D789">
        <v>13</v>
      </c>
      <c r="E789">
        <v>12.94</v>
      </c>
      <c r="F789">
        <v>4</v>
      </c>
      <c r="G789">
        <v>4</v>
      </c>
      <c r="H789" t="s">
        <v>33</v>
      </c>
      <c r="I789">
        <v>10.019399999999999</v>
      </c>
      <c r="J789">
        <v>9.3863299999999992</v>
      </c>
      <c r="K789">
        <v>8.81189</v>
      </c>
      <c r="L789">
        <v>9.0415600000000005</v>
      </c>
      <c r="M789">
        <v>7.7404400000000004</v>
      </c>
      <c r="N789">
        <v>7.2139800000000003</v>
      </c>
      <c r="O789">
        <v>6.6415699999999998</v>
      </c>
      <c r="P789">
        <v>6.6672599999999997</v>
      </c>
      <c r="Q789">
        <v>7.4204100000000004</v>
      </c>
      <c r="R789">
        <v>10.6317</v>
      </c>
      <c r="S789">
        <v>7.1544400000000001</v>
      </c>
      <c r="T789">
        <v>8.3638700000000004</v>
      </c>
      <c r="U789">
        <v>9.9195399999999996</v>
      </c>
      <c r="V789">
        <v>7.7440699999999998</v>
      </c>
      <c r="W789">
        <v>9.9225399999999997</v>
      </c>
      <c r="X789">
        <v>6.3826200000000002</v>
      </c>
      <c r="Y789">
        <f t="shared" si="24"/>
        <v>0.47460173454562304</v>
      </c>
      <c r="Z789">
        <f t="shared" si="25"/>
        <v>-0.25209499999999885</v>
      </c>
    </row>
    <row r="790" spans="1:26" x14ac:dyDescent="0.2">
      <c r="A790">
        <v>735</v>
      </c>
      <c r="B790" t="b">
        <v>1</v>
      </c>
      <c r="C790" t="s">
        <v>1726</v>
      </c>
      <c r="D790">
        <v>9.4</v>
      </c>
      <c r="E790">
        <v>11.58</v>
      </c>
      <c r="F790">
        <v>5</v>
      </c>
      <c r="G790">
        <v>5</v>
      </c>
      <c r="I790">
        <v>8.7668999999999997</v>
      </c>
      <c r="J790">
        <v>8.6087900000000008</v>
      </c>
      <c r="K790">
        <v>9.3398299999999992</v>
      </c>
      <c r="L790">
        <v>9.0315999999999992</v>
      </c>
      <c r="M790">
        <v>7.9283900000000003</v>
      </c>
      <c r="N790">
        <v>7.5116699999999996</v>
      </c>
      <c r="O790">
        <v>8.7040699999999998</v>
      </c>
      <c r="P790">
        <v>9.2004800000000007</v>
      </c>
      <c r="Q790">
        <v>9.3845600000000005</v>
      </c>
      <c r="R790">
        <v>9.3482800000000008</v>
      </c>
      <c r="S790">
        <v>7.5941400000000003</v>
      </c>
      <c r="T790">
        <v>8.1369399999999992</v>
      </c>
      <c r="U790">
        <v>8.3732799999999994</v>
      </c>
      <c r="V790">
        <v>7.4454599999999997</v>
      </c>
      <c r="W790">
        <v>8.1496399999999998</v>
      </c>
      <c r="X790">
        <v>8.3986699999999992</v>
      </c>
      <c r="Y790">
        <f t="shared" si="24"/>
        <v>0.47469837084738209</v>
      </c>
      <c r="Z790">
        <f t="shared" si="25"/>
        <v>0.2825950000000006</v>
      </c>
    </row>
    <row r="791" spans="1:26" x14ac:dyDescent="0.2">
      <c r="A791">
        <v>890</v>
      </c>
      <c r="B791" t="b">
        <v>1</v>
      </c>
      <c r="C791" t="s">
        <v>1856</v>
      </c>
      <c r="D791">
        <v>106.26</v>
      </c>
      <c r="E791">
        <v>5.56</v>
      </c>
      <c r="F791">
        <v>3</v>
      </c>
      <c r="G791">
        <v>3</v>
      </c>
      <c r="I791">
        <v>4.74641</v>
      </c>
      <c r="J791">
        <v>6.2343400000000004</v>
      </c>
      <c r="K791">
        <v>3.8328700000000002</v>
      </c>
      <c r="L791">
        <v>3.45573</v>
      </c>
      <c r="M791">
        <v>5.4530200000000004</v>
      </c>
      <c r="N791">
        <v>4.3790100000000001</v>
      </c>
      <c r="O791">
        <v>4.7529199999999996</v>
      </c>
      <c r="P791">
        <v>3.0990799999999998</v>
      </c>
      <c r="Q791">
        <v>5.7773199999999996</v>
      </c>
      <c r="R791">
        <v>5.9721399999999996</v>
      </c>
      <c r="S791">
        <v>3.9039899999999998</v>
      </c>
      <c r="T791">
        <v>4.6256899999999996</v>
      </c>
      <c r="U791">
        <v>5.3155799999999997</v>
      </c>
      <c r="V791">
        <v>3.6951100000000001</v>
      </c>
      <c r="W791">
        <v>4.2717900000000002</v>
      </c>
      <c r="X791">
        <v>5.1549100000000001</v>
      </c>
      <c r="Y791">
        <f t="shared" si="24"/>
        <v>0.47656748536094817</v>
      </c>
      <c r="Z791">
        <f t="shared" si="25"/>
        <v>-0.34539375000000039</v>
      </c>
    </row>
    <row r="792" spans="1:26" x14ac:dyDescent="0.2">
      <c r="A792">
        <v>1086</v>
      </c>
      <c r="B792" t="b">
        <v>1</v>
      </c>
      <c r="C792" t="s">
        <v>1402</v>
      </c>
      <c r="D792">
        <v>26.62</v>
      </c>
      <c r="E792">
        <v>4.4400000000000004</v>
      </c>
      <c r="F792">
        <v>2</v>
      </c>
      <c r="G792">
        <v>2</v>
      </c>
      <c r="I792">
        <v>8.8773099999999996</v>
      </c>
      <c r="J792">
        <v>8.6861999999999995</v>
      </c>
      <c r="K792">
        <v>8.4818200000000008</v>
      </c>
      <c r="L792">
        <v>8.8836099999999991</v>
      </c>
      <c r="M792">
        <v>8.0178499999999993</v>
      </c>
      <c r="N792">
        <v>8.4840499999999999</v>
      </c>
      <c r="O792">
        <v>6.8649399999999998</v>
      </c>
      <c r="P792">
        <v>6.7692800000000002</v>
      </c>
      <c r="Q792">
        <v>9.0561500000000006</v>
      </c>
      <c r="R792">
        <v>8.9807299999999994</v>
      </c>
      <c r="S792">
        <v>8.0018399999999996</v>
      </c>
      <c r="T792">
        <v>8.2498400000000007</v>
      </c>
      <c r="U792">
        <v>8.2314600000000002</v>
      </c>
      <c r="V792">
        <v>8.5585100000000001</v>
      </c>
      <c r="W792">
        <v>7.47567</v>
      </c>
      <c r="X792">
        <v>7.8927300000000002</v>
      </c>
      <c r="Y792">
        <f t="shared" si="24"/>
        <v>0.47939245653689344</v>
      </c>
      <c r="Z792">
        <f t="shared" si="25"/>
        <v>-0.1727337500000008</v>
      </c>
    </row>
    <row r="793" spans="1:26" x14ac:dyDescent="0.2">
      <c r="A793">
        <v>1028</v>
      </c>
      <c r="B793" t="b">
        <v>1</v>
      </c>
      <c r="C793" t="s">
        <v>1338</v>
      </c>
      <c r="D793">
        <v>38.46</v>
      </c>
      <c r="E793">
        <v>8.57</v>
      </c>
      <c r="F793">
        <v>3</v>
      </c>
      <c r="G793">
        <v>3</v>
      </c>
      <c r="H793" t="s">
        <v>33</v>
      </c>
      <c r="I793">
        <v>6.0296500000000002</v>
      </c>
      <c r="J793">
        <v>5.9856199999999999</v>
      </c>
      <c r="K793">
        <v>6.4193100000000003</v>
      </c>
      <c r="L793">
        <v>6.86449</v>
      </c>
      <c r="M793">
        <v>7.7674700000000003</v>
      </c>
      <c r="N793">
        <v>8.1135400000000004</v>
      </c>
      <c r="O793">
        <v>6.3820800000000002</v>
      </c>
      <c r="P793">
        <v>6.1214700000000004</v>
      </c>
      <c r="Q793">
        <v>7.12296</v>
      </c>
      <c r="R793">
        <v>6.8092300000000003</v>
      </c>
      <c r="S793">
        <v>3.2042299999999999</v>
      </c>
      <c r="T793">
        <v>4.9708800000000002</v>
      </c>
      <c r="U793">
        <v>7.8710300000000002</v>
      </c>
      <c r="V793">
        <v>7.6372099999999996</v>
      </c>
      <c r="W793">
        <v>7.0091099999999997</v>
      </c>
      <c r="X793">
        <v>6.1219700000000001</v>
      </c>
      <c r="Y793">
        <f t="shared" si="24"/>
        <v>0.47962653246240761</v>
      </c>
      <c r="Z793">
        <f t="shared" si="25"/>
        <v>0.36712625000000099</v>
      </c>
    </row>
    <row r="794" spans="1:26" x14ac:dyDescent="0.2">
      <c r="A794">
        <v>474</v>
      </c>
      <c r="B794" t="b">
        <v>1</v>
      </c>
      <c r="C794" t="s">
        <v>2544</v>
      </c>
      <c r="D794">
        <v>46.83</v>
      </c>
      <c r="E794">
        <v>4.03</v>
      </c>
      <c r="F794">
        <v>6</v>
      </c>
      <c r="G794">
        <v>6</v>
      </c>
      <c r="H794" t="s">
        <v>33</v>
      </c>
      <c r="I794">
        <v>6.5092499999999998</v>
      </c>
      <c r="J794">
        <v>6.5066800000000002</v>
      </c>
      <c r="K794">
        <v>6.2513399999999999</v>
      </c>
      <c r="L794">
        <v>6.2492000000000001</v>
      </c>
      <c r="M794">
        <v>6.6937600000000002</v>
      </c>
      <c r="N794">
        <v>7.08324</v>
      </c>
      <c r="O794">
        <v>5.8891</v>
      </c>
      <c r="P794">
        <v>6.5785200000000001</v>
      </c>
      <c r="Q794">
        <v>7.1927399999999997</v>
      </c>
      <c r="R794">
        <v>7.1736000000000004</v>
      </c>
      <c r="S794">
        <v>6.9461399999999998</v>
      </c>
      <c r="T794">
        <v>7.4788899999999998</v>
      </c>
      <c r="U794">
        <v>5.4485900000000003</v>
      </c>
      <c r="V794">
        <v>6.3384900000000002</v>
      </c>
      <c r="W794">
        <v>6.6105499999999999</v>
      </c>
      <c r="X794">
        <v>6.13293</v>
      </c>
      <c r="Y794">
        <f t="shared" si="24"/>
        <v>0.4843504541884992</v>
      </c>
      <c r="Z794">
        <f t="shared" si="25"/>
        <v>-0.19510500000000164</v>
      </c>
    </row>
    <row r="795" spans="1:26" x14ac:dyDescent="0.2">
      <c r="A795">
        <v>212</v>
      </c>
      <c r="B795" t="b">
        <v>1</v>
      </c>
      <c r="C795" t="s">
        <v>1231</v>
      </c>
      <c r="D795">
        <v>61.46</v>
      </c>
      <c r="E795">
        <v>5.99</v>
      </c>
      <c r="F795">
        <v>9</v>
      </c>
      <c r="G795">
        <v>9</v>
      </c>
      <c r="H795" t="s">
        <v>33</v>
      </c>
      <c r="I795">
        <v>8.1615300000000008</v>
      </c>
      <c r="J795">
        <v>7.9895699999999996</v>
      </c>
      <c r="K795">
        <v>8.3189700000000002</v>
      </c>
      <c r="L795">
        <v>8.0873500000000007</v>
      </c>
      <c r="M795">
        <v>7.5935499999999996</v>
      </c>
      <c r="N795">
        <v>7.0442499999999999</v>
      </c>
      <c r="O795">
        <v>6.3345000000000002</v>
      </c>
      <c r="P795">
        <v>6.8697299999999997</v>
      </c>
      <c r="Q795">
        <v>8.3425399999999996</v>
      </c>
      <c r="R795">
        <v>8.3342200000000002</v>
      </c>
      <c r="S795">
        <v>8.8779699999999995</v>
      </c>
      <c r="T795">
        <v>8.7659000000000002</v>
      </c>
      <c r="U795">
        <v>5.1286500000000004</v>
      </c>
      <c r="V795">
        <v>5.52806</v>
      </c>
      <c r="W795">
        <v>5.2364899999999999</v>
      </c>
      <c r="X795">
        <v>5.6051900000000003</v>
      </c>
      <c r="Y795">
        <f t="shared" si="24"/>
        <v>0.48693117255420437</v>
      </c>
      <c r="Z795">
        <f t="shared" si="25"/>
        <v>0.57255374999999908</v>
      </c>
    </row>
    <row r="796" spans="1:26" x14ac:dyDescent="0.2">
      <c r="A796">
        <v>960</v>
      </c>
      <c r="B796" t="b">
        <v>1</v>
      </c>
      <c r="C796" t="s">
        <v>3454</v>
      </c>
      <c r="D796">
        <v>2.2599999999999998</v>
      </c>
      <c r="E796">
        <v>12.64</v>
      </c>
      <c r="F796">
        <v>3</v>
      </c>
      <c r="G796">
        <v>3</v>
      </c>
      <c r="H796" t="s">
        <v>158</v>
      </c>
      <c r="I796">
        <v>14.515000000000001</v>
      </c>
      <c r="J796">
        <v>14.2906</v>
      </c>
      <c r="K796">
        <v>9.63523</v>
      </c>
      <c r="L796">
        <v>9.3291500000000003</v>
      </c>
      <c r="M796">
        <v>10.695399999999999</v>
      </c>
      <c r="N796">
        <v>10.7743</v>
      </c>
      <c r="O796">
        <v>7.6767200000000004</v>
      </c>
      <c r="P796">
        <v>7.6497700000000002</v>
      </c>
      <c r="Q796">
        <v>10.4496</v>
      </c>
      <c r="R796">
        <v>10.483000000000001</v>
      </c>
      <c r="S796">
        <v>8.5802200000000006</v>
      </c>
      <c r="T796">
        <v>8.6681899999999992</v>
      </c>
      <c r="U796">
        <v>10.4816</v>
      </c>
      <c r="V796">
        <v>10.7072</v>
      </c>
      <c r="W796">
        <v>7.3457600000000003</v>
      </c>
      <c r="X796">
        <v>7.6167800000000003</v>
      </c>
      <c r="Y796">
        <f t="shared" si="24"/>
        <v>0.48714745486581323</v>
      </c>
      <c r="Z796">
        <f t="shared" si="25"/>
        <v>1.2792274999999993</v>
      </c>
    </row>
    <row r="797" spans="1:26" x14ac:dyDescent="0.2">
      <c r="A797">
        <v>176</v>
      </c>
      <c r="B797" t="b">
        <v>1</v>
      </c>
      <c r="C797" t="s">
        <v>2686</v>
      </c>
      <c r="D797">
        <v>18.21</v>
      </c>
      <c r="E797">
        <v>25.45</v>
      </c>
      <c r="F797">
        <v>21</v>
      </c>
      <c r="G797">
        <v>20</v>
      </c>
      <c r="H797" t="s">
        <v>33</v>
      </c>
      <c r="I797">
        <v>8.8561200000000007</v>
      </c>
      <c r="J797">
        <v>8.6684000000000001</v>
      </c>
      <c r="K797">
        <v>9.4311600000000002</v>
      </c>
      <c r="L797">
        <v>9.3039400000000008</v>
      </c>
      <c r="M797">
        <v>9.7032699999999998</v>
      </c>
      <c r="N797">
        <v>8.5451499999999996</v>
      </c>
      <c r="O797">
        <v>8.2126199999999994</v>
      </c>
      <c r="P797">
        <v>8.7599199999999993</v>
      </c>
      <c r="Q797">
        <v>10.0924</v>
      </c>
      <c r="R797">
        <v>10.078099999999999</v>
      </c>
      <c r="S797">
        <v>8.1957799999999992</v>
      </c>
      <c r="T797">
        <v>8.1373099999999994</v>
      </c>
      <c r="U797">
        <v>9.4698600000000006</v>
      </c>
      <c r="V797">
        <v>9.0658600000000007</v>
      </c>
      <c r="W797">
        <v>9.2878900000000009</v>
      </c>
      <c r="X797">
        <v>9.1292799999999996</v>
      </c>
      <c r="Y797">
        <f t="shared" si="24"/>
        <v>0.48932499727127288</v>
      </c>
      <c r="Z797">
        <f t="shared" si="25"/>
        <v>-0.24698749999999947</v>
      </c>
    </row>
    <row r="798" spans="1:26" x14ac:dyDescent="0.2">
      <c r="A798">
        <v>234</v>
      </c>
      <c r="B798" t="b">
        <v>1</v>
      </c>
      <c r="C798" t="s">
        <v>2074</v>
      </c>
      <c r="D798">
        <v>23.84</v>
      </c>
      <c r="E798">
        <v>37.32</v>
      </c>
      <c r="F798">
        <v>16</v>
      </c>
      <c r="G798">
        <v>16</v>
      </c>
      <c r="H798" t="s">
        <v>92</v>
      </c>
      <c r="I798">
        <v>9.3888700000000007</v>
      </c>
      <c r="J798">
        <v>9.1480099999999993</v>
      </c>
      <c r="K798">
        <v>12.2471</v>
      </c>
      <c r="L798">
        <v>9.2768099999999993</v>
      </c>
      <c r="M798">
        <v>9.8498300000000008</v>
      </c>
      <c r="N798">
        <v>11.396100000000001</v>
      </c>
      <c r="O798">
        <v>8.7504000000000008</v>
      </c>
      <c r="P798">
        <v>8.8207599999999999</v>
      </c>
      <c r="Q798">
        <v>9.9056499999999996</v>
      </c>
      <c r="R798">
        <v>9.6996699999999993</v>
      </c>
      <c r="S798">
        <v>9.56297</v>
      </c>
      <c r="T798">
        <v>9.4189500000000006</v>
      </c>
      <c r="U798">
        <v>10.9977</v>
      </c>
      <c r="V798">
        <v>10.8872</v>
      </c>
      <c r="W798">
        <v>11.441700000000001</v>
      </c>
      <c r="X798">
        <v>10.869899999999999</v>
      </c>
      <c r="Y798">
        <f t="shared" si="24"/>
        <v>0.48977386658645961</v>
      </c>
      <c r="Z798">
        <f t="shared" si="25"/>
        <v>-0.48823250000000051</v>
      </c>
    </row>
    <row r="799" spans="1:26" x14ac:dyDescent="0.2">
      <c r="A799">
        <v>793</v>
      </c>
      <c r="B799" t="b">
        <v>1</v>
      </c>
      <c r="C799" t="s">
        <v>442</v>
      </c>
      <c r="D799">
        <v>16.62</v>
      </c>
      <c r="E799">
        <v>17.510000000000002</v>
      </c>
      <c r="F799">
        <v>4</v>
      </c>
      <c r="G799">
        <v>4</v>
      </c>
      <c r="I799">
        <v>7.5399500000000002</v>
      </c>
      <c r="J799">
        <v>7.58263</v>
      </c>
      <c r="K799">
        <v>7.5820999999999996</v>
      </c>
      <c r="L799">
        <v>7.0707100000000001</v>
      </c>
      <c r="M799">
        <v>7.1589499999999999</v>
      </c>
      <c r="N799">
        <v>7.5820699999999999</v>
      </c>
      <c r="O799">
        <v>6.8211899999999996</v>
      </c>
      <c r="P799">
        <v>7.1282800000000002</v>
      </c>
      <c r="Q799">
        <v>8.6677099999999996</v>
      </c>
      <c r="R799">
        <v>8.6901899999999994</v>
      </c>
      <c r="S799">
        <v>5.5056700000000003</v>
      </c>
      <c r="T799">
        <v>8.4505999999999997</v>
      </c>
      <c r="U799">
        <v>7.3122999999999996</v>
      </c>
      <c r="V799">
        <v>8.2025100000000002</v>
      </c>
      <c r="W799">
        <v>6.5914799999999998</v>
      </c>
      <c r="X799">
        <v>7.1796899999999999</v>
      </c>
      <c r="Y799">
        <f t="shared" si="24"/>
        <v>0.49407888105328435</v>
      </c>
      <c r="Z799">
        <f t="shared" si="25"/>
        <v>-0.2667837500000001</v>
      </c>
    </row>
    <row r="800" spans="1:26" x14ac:dyDescent="0.2">
      <c r="A800">
        <v>939</v>
      </c>
      <c r="B800" t="b">
        <v>1</v>
      </c>
      <c r="C800" t="s">
        <v>1438</v>
      </c>
      <c r="D800">
        <v>54.97</v>
      </c>
      <c r="E800">
        <v>18.329999999999998</v>
      </c>
      <c r="F800">
        <v>3</v>
      </c>
      <c r="G800">
        <v>3</v>
      </c>
      <c r="I800">
        <v>9.0297999999999998</v>
      </c>
      <c r="J800">
        <v>8.8501200000000004</v>
      </c>
      <c r="K800">
        <v>8.7172599999999996</v>
      </c>
      <c r="L800">
        <v>8.8285999999999998</v>
      </c>
      <c r="M800">
        <v>11.451599999999999</v>
      </c>
      <c r="N800">
        <v>11.749499999999999</v>
      </c>
      <c r="O800">
        <v>9.1526099999999992</v>
      </c>
      <c r="P800">
        <v>9.3667200000000008</v>
      </c>
      <c r="Q800">
        <v>8.6932299999999998</v>
      </c>
      <c r="R800">
        <v>8.9010400000000001</v>
      </c>
      <c r="S800">
        <v>7.5939500000000004</v>
      </c>
      <c r="T800">
        <v>8.7571399999999997</v>
      </c>
      <c r="U800">
        <v>12.567299999999999</v>
      </c>
      <c r="V800">
        <v>12.1656</v>
      </c>
      <c r="W800">
        <v>12.0357</v>
      </c>
      <c r="X800">
        <v>12.0402</v>
      </c>
      <c r="Y800">
        <f t="shared" si="24"/>
        <v>0.4942300077721371</v>
      </c>
      <c r="Z800">
        <f t="shared" si="25"/>
        <v>-0.7009937500000003</v>
      </c>
    </row>
    <row r="801" spans="1:26" x14ac:dyDescent="0.2">
      <c r="A801">
        <v>920</v>
      </c>
      <c r="B801" t="b">
        <v>1</v>
      </c>
      <c r="C801" t="s">
        <v>2584</v>
      </c>
      <c r="D801">
        <v>2.98</v>
      </c>
      <c r="E801">
        <v>5.4</v>
      </c>
      <c r="F801">
        <v>4</v>
      </c>
      <c r="G801">
        <v>4</v>
      </c>
      <c r="H801" t="s">
        <v>33</v>
      </c>
      <c r="I801">
        <v>5.5866699999999998</v>
      </c>
      <c r="J801">
        <v>5.5274900000000002</v>
      </c>
      <c r="K801">
        <v>8.4145099999999999</v>
      </c>
      <c r="L801">
        <v>6.7815799999999999</v>
      </c>
      <c r="M801">
        <v>4.78606</v>
      </c>
      <c r="N801">
        <v>4.5021699999999996</v>
      </c>
      <c r="O801">
        <v>4.3341900000000004</v>
      </c>
      <c r="P801">
        <v>5.8256600000000001</v>
      </c>
      <c r="Q801">
        <v>7.7282999999999999</v>
      </c>
      <c r="R801">
        <v>7.7924300000000004</v>
      </c>
      <c r="S801">
        <v>4.1975300000000004</v>
      </c>
      <c r="T801">
        <v>5.3466300000000002</v>
      </c>
      <c r="U801">
        <v>6.3656199999999998</v>
      </c>
      <c r="V801">
        <v>6.8442800000000004</v>
      </c>
      <c r="W801">
        <v>5.5367800000000003</v>
      </c>
      <c r="X801">
        <v>6.0470899999999999</v>
      </c>
      <c r="Y801">
        <f t="shared" si="24"/>
        <v>0.4945152368052228</v>
      </c>
      <c r="Z801">
        <f t="shared" si="25"/>
        <v>-0.51254125000000084</v>
      </c>
    </row>
    <row r="802" spans="1:26" x14ac:dyDescent="0.2">
      <c r="A802">
        <v>455</v>
      </c>
      <c r="B802" t="b">
        <v>1</v>
      </c>
      <c r="C802" t="s">
        <v>967</v>
      </c>
      <c r="D802">
        <v>34.979999999999997</v>
      </c>
      <c r="E802">
        <v>10.72</v>
      </c>
      <c r="F802">
        <v>6</v>
      </c>
      <c r="G802">
        <v>6</v>
      </c>
      <c r="H802" t="s">
        <v>33</v>
      </c>
      <c r="I802">
        <v>8.0502599999999997</v>
      </c>
      <c r="J802">
        <v>8.4174399999999991</v>
      </c>
      <c r="K802">
        <v>7.7337699999999998</v>
      </c>
      <c r="L802">
        <v>8.0003600000000006</v>
      </c>
      <c r="M802">
        <v>8.5668199999999999</v>
      </c>
      <c r="N802">
        <v>8.4985599999999994</v>
      </c>
      <c r="O802">
        <v>6.8952999999999998</v>
      </c>
      <c r="P802">
        <v>6.8968999999999996</v>
      </c>
      <c r="Q802">
        <v>8.1359100000000009</v>
      </c>
      <c r="R802">
        <v>8.45153</v>
      </c>
      <c r="S802">
        <v>7.9281499999999996</v>
      </c>
      <c r="T802">
        <v>8.0058600000000002</v>
      </c>
      <c r="U802">
        <v>7.9950900000000003</v>
      </c>
      <c r="V802">
        <v>7.8091999999999997</v>
      </c>
      <c r="W802">
        <v>7.9174300000000004</v>
      </c>
      <c r="X802">
        <v>8.2209000000000003</v>
      </c>
      <c r="Y802">
        <f t="shared" si="24"/>
        <v>0.50199660561633008</v>
      </c>
      <c r="Z802">
        <f t="shared" si="25"/>
        <v>-0.17558249999999909</v>
      </c>
    </row>
    <row r="803" spans="1:26" x14ac:dyDescent="0.2">
      <c r="A803">
        <v>572</v>
      </c>
      <c r="B803" t="b">
        <v>1</v>
      </c>
      <c r="C803" t="s">
        <v>2314</v>
      </c>
      <c r="D803">
        <v>42.41</v>
      </c>
      <c r="E803">
        <v>25.8</v>
      </c>
      <c r="F803">
        <v>6</v>
      </c>
      <c r="G803">
        <v>6</v>
      </c>
      <c r="H803" t="s">
        <v>92</v>
      </c>
      <c r="I803">
        <v>12.0303</v>
      </c>
      <c r="J803">
        <v>12.1907</v>
      </c>
      <c r="K803">
        <v>12.042199999999999</v>
      </c>
      <c r="L803">
        <v>12.0715</v>
      </c>
      <c r="M803">
        <v>10.946899999999999</v>
      </c>
      <c r="N803">
        <v>11.4255</v>
      </c>
      <c r="O803">
        <v>10.3246</v>
      </c>
      <c r="P803">
        <v>10.236700000000001</v>
      </c>
      <c r="Q803">
        <v>11.700200000000001</v>
      </c>
      <c r="R803">
        <v>11.607900000000001</v>
      </c>
      <c r="S803">
        <v>11.699400000000001</v>
      </c>
      <c r="T803">
        <v>11.7829</v>
      </c>
      <c r="U803">
        <v>11.1569</v>
      </c>
      <c r="V803">
        <v>11.1616</v>
      </c>
      <c r="W803">
        <v>11.500999999999999</v>
      </c>
      <c r="X803">
        <v>11.791600000000001</v>
      </c>
      <c r="Y803">
        <f t="shared" si="24"/>
        <v>0.50457557079874604</v>
      </c>
      <c r="Z803">
        <f t="shared" si="25"/>
        <v>-0.14163750000000164</v>
      </c>
    </row>
    <row r="804" spans="1:26" x14ac:dyDescent="0.2">
      <c r="A804">
        <v>413</v>
      </c>
      <c r="B804" t="b">
        <v>1</v>
      </c>
      <c r="C804" t="s">
        <v>362</v>
      </c>
      <c r="D804">
        <v>40.14</v>
      </c>
      <c r="E804">
        <v>10.28</v>
      </c>
      <c r="F804">
        <v>10</v>
      </c>
      <c r="G804">
        <v>10</v>
      </c>
      <c r="H804" t="s">
        <v>33</v>
      </c>
      <c r="I804">
        <v>7.9417299999999997</v>
      </c>
      <c r="J804">
        <v>7.8346200000000001</v>
      </c>
      <c r="K804">
        <v>7.7303699999999997</v>
      </c>
      <c r="L804">
        <v>7.73454</v>
      </c>
      <c r="M804">
        <v>6.7436800000000003</v>
      </c>
      <c r="N804">
        <v>7.2586399999999998</v>
      </c>
      <c r="O804">
        <v>6.4744400000000004</v>
      </c>
      <c r="P804">
        <v>6.4083500000000004</v>
      </c>
      <c r="Q804">
        <v>7.47682</v>
      </c>
      <c r="R804">
        <v>7.8341700000000003</v>
      </c>
      <c r="S804">
        <v>7.4368299999999996</v>
      </c>
      <c r="T804">
        <v>7.5458600000000002</v>
      </c>
      <c r="U804">
        <v>7.0835400000000002</v>
      </c>
      <c r="V804">
        <v>7.6623599999999996</v>
      </c>
      <c r="W804">
        <v>7.0265599999999999</v>
      </c>
      <c r="X804">
        <v>6.7690599999999996</v>
      </c>
      <c r="Y804">
        <f t="shared" si="24"/>
        <v>0.50585054126133178</v>
      </c>
      <c r="Z804">
        <f t="shared" si="25"/>
        <v>-8.860374999999987E-2</v>
      </c>
    </row>
    <row r="805" spans="1:26" x14ac:dyDescent="0.2">
      <c r="A805">
        <v>252</v>
      </c>
      <c r="B805" t="b">
        <v>1</v>
      </c>
      <c r="C805" t="s">
        <v>1646</v>
      </c>
      <c r="D805">
        <v>51.48</v>
      </c>
      <c r="E805">
        <v>26.09</v>
      </c>
      <c r="F805">
        <v>12</v>
      </c>
      <c r="G805">
        <v>12</v>
      </c>
      <c r="H805" t="s">
        <v>33</v>
      </c>
      <c r="I805">
        <v>9.9598200000000006</v>
      </c>
      <c r="J805">
        <v>9.8713599999999992</v>
      </c>
      <c r="K805">
        <v>9.8785000000000007</v>
      </c>
      <c r="L805">
        <v>8.7813999999999997</v>
      </c>
      <c r="M805">
        <v>7.1804800000000002</v>
      </c>
      <c r="N805">
        <v>7.3893199999999997</v>
      </c>
      <c r="O805">
        <v>8.1287800000000008</v>
      </c>
      <c r="P805">
        <v>7.8813300000000002</v>
      </c>
      <c r="Q805">
        <v>12.7857</v>
      </c>
      <c r="R805">
        <v>12.7606</v>
      </c>
      <c r="S805">
        <v>12.1061</v>
      </c>
      <c r="T805">
        <v>11.5756</v>
      </c>
      <c r="U805">
        <v>5.8144900000000002</v>
      </c>
      <c r="V805">
        <v>5.3249700000000004</v>
      </c>
      <c r="W805">
        <v>6.78085</v>
      </c>
      <c r="X805">
        <v>7.2343099999999998</v>
      </c>
      <c r="Y805">
        <f t="shared" si="24"/>
        <v>0.50773700864484028</v>
      </c>
      <c r="Z805">
        <f t="shared" si="25"/>
        <v>-0.66395374999999923</v>
      </c>
    </row>
    <row r="806" spans="1:26" x14ac:dyDescent="0.2">
      <c r="A806">
        <v>943</v>
      </c>
      <c r="B806" t="b">
        <v>1</v>
      </c>
      <c r="C806" t="s">
        <v>2210</v>
      </c>
      <c r="D806">
        <v>55.83</v>
      </c>
      <c r="E806">
        <v>7.33</v>
      </c>
      <c r="F806">
        <v>3</v>
      </c>
      <c r="G806">
        <v>3</v>
      </c>
      <c r="H806" t="s">
        <v>33</v>
      </c>
      <c r="I806">
        <v>7.9880800000000001</v>
      </c>
      <c r="J806">
        <v>8.6867900000000002</v>
      </c>
      <c r="K806">
        <v>8.4353999999999996</v>
      </c>
      <c r="L806">
        <v>7.9441100000000002</v>
      </c>
      <c r="M806">
        <v>8.6585400000000003</v>
      </c>
      <c r="N806">
        <v>7.8235200000000003</v>
      </c>
      <c r="O806">
        <v>6.9342899999999998</v>
      </c>
      <c r="P806">
        <v>7.2697500000000002</v>
      </c>
      <c r="Q806">
        <v>7.4378700000000002</v>
      </c>
      <c r="R806">
        <v>7.4999099999999999</v>
      </c>
      <c r="S806">
        <v>8.5998599999999996</v>
      </c>
      <c r="T806">
        <v>8.9359699999999993</v>
      </c>
      <c r="U806">
        <v>8.2701100000000007</v>
      </c>
      <c r="V806">
        <v>7.9139400000000002</v>
      </c>
      <c r="W806">
        <v>8.5133100000000006</v>
      </c>
      <c r="X806">
        <v>8.2890200000000007</v>
      </c>
      <c r="Y806">
        <f t="shared" si="24"/>
        <v>0.50777307643914849</v>
      </c>
      <c r="Z806">
        <f t="shared" si="25"/>
        <v>-0.21493874999999996</v>
      </c>
    </row>
    <row r="807" spans="1:26" x14ac:dyDescent="0.2">
      <c r="A807">
        <v>464</v>
      </c>
      <c r="B807" t="b">
        <v>1</v>
      </c>
      <c r="C807" t="s">
        <v>1466</v>
      </c>
      <c r="D807">
        <v>24.95</v>
      </c>
      <c r="E807">
        <v>13.11</v>
      </c>
      <c r="F807">
        <v>9</v>
      </c>
      <c r="G807">
        <v>9</v>
      </c>
      <c r="I807">
        <v>6.6231</v>
      </c>
      <c r="J807">
        <v>6.2652999999999999</v>
      </c>
      <c r="K807">
        <v>7.0239099999999999</v>
      </c>
      <c r="L807">
        <v>6.19787</v>
      </c>
      <c r="M807">
        <v>7.3678499999999998</v>
      </c>
      <c r="N807">
        <v>6.1418200000000001</v>
      </c>
      <c r="O807">
        <v>7.9903000000000004</v>
      </c>
      <c r="P807">
        <v>7.0569600000000001</v>
      </c>
      <c r="Q807">
        <v>8.5815599999999996</v>
      </c>
      <c r="R807">
        <v>9.0433299999999992</v>
      </c>
      <c r="S807">
        <v>7.6349200000000002</v>
      </c>
      <c r="T807">
        <v>7.1880699999999997</v>
      </c>
      <c r="U807">
        <v>6.6558099999999998</v>
      </c>
      <c r="V807">
        <v>6.53477</v>
      </c>
      <c r="W807">
        <v>5.4176000000000002</v>
      </c>
      <c r="X807">
        <v>6.5345399999999998</v>
      </c>
      <c r="Y807">
        <f t="shared" si="24"/>
        <v>0.51160641964059117</v>
      </c>
      <c r="Z807">
        <f t="shared" si="25"/>
        <v>-0.36543625000000102</v>
      </c>
    </row>
    <row r="808" spans="1:26" x14ac:dyDescent="0.2">
      <c r="A808">
        <v>228</v>
      </c>
      <c r="B808" t="b">
        <v>1</v>
      </c>
      <c r="C808" t="s">
        <v>1139</v>
      </c>
      <c r="D808">
        <v>18.350000000000001</v>
      </c>
      <c r="E808">
        <v>8.42</v>
      </c>
      <c r="F808">
        <v>15</v>
      </c>
      <c r="G808">
        <v>15</v>
      </c>
      <c r="H808" t="s">
        <v>33</v>
      </c>
      <c r="I808">
        <v>11.3706</v>
      </c>
      <c r="J808">
        <v>11.370100000000001</v>
      </c>
      <c r="K808">
        <v>11.3445</v>
      </c>
      <c r="L808">
        <v>11.181100000000001</v>
      </c>
      <c r="M808">
        <v>12.031499999999999</v>
      </c>
      <c r="N808">
        <v>10.605499999999999</v>
      </c>
      <c r="O808">
        <v>9.8601200000000002</v>
      </c>
      <c r="P808">
        <v>9.9371299999999998</v>
      </c>
      <c r="Q808">
        <v>10.892099999999999</v>
      </c>
      <c r="R808">
        <v>9.9043700000000001</v>
      </c>
      <c r="S808">
        <v>11.392799999999999</v>
      </c>
      <c r="T808">
        <v>11.175599999999999</v>
      </c>
      <c r="U808">
        <v>8.8472899999999992</v>
      </c>
      <c r="V808">
        <v>10.503399999999999</v>
      </c>
      <c r="W808">
        <v>10.5688</v>
      </c>
      <c r="X808">
        <v>11.585699999999999</v>
      </c>
      <c r="Y808">
        <f t="shared" si="24"/>
        <v>0.51175961961664995</v>
      </c>
      <c r="Z808">
        <f t="shared" si="25"/>
        <v>0.35381124999999969</v>
      </c>
    </row>
    <row r="809" spans="1:26" x14ac:dyDescent="0.2">
      <c r="A809">
        <v>366</v>
      </c>
      <c r="B809" t="b">
        <v>1</v>
      </c>
      <c r="C809" t="s">
        <v>2446</v>
      </c>
      <c r="D809">
        <v>42.11</v>
      </c>
      <c r="E809">
        <v>5.94</v>
      </c>
      <c r="F809">
        <v>9</v>
      </c>
      <c r="G809">
        <v>4</v>
      </c>
      <c r="H809" t="s">
        <v>33</v>
      </c>
      <c r="I809">
        <v>8.0979700000000001</v>
      </c>
      <c r="J809">
        <v>8.0296299999999992</v>
      </c>
      <c r="K809">
        <v>8.3312200000000001</v>
      </c>
      <c r="L809">
        <v>7.7667799999999998</v>
      </c>
      <c r="M809">
        <v>8.2580500000000008</v>
      </c>
      <c r="N809">
        <v>8.3303799999999999</v>
      </c>
      <c r="O809">
        <v>7.2910899999999996</v>
      </c>
      <c r="P809">
        <v>7.1147200000000002</v>
      </c>
      <c r="Q809">
        <v>6.1032700000000002</v>
      </c>
      <c r="R809">
        <v>6.76945</v>
      </c>
      <c r="S809">
        <v>7.7610400000000004</v>
      </c>
      <c r="T809">
        <v>7.8269500000000001</v>
      </c>
      <c r="U809">
        <v>8.3157300000000003</v>
      </c>
      <c r="V809">
        <v>7.2895500000000002</v>
      </c>
      <c r="W809">
        <v>8.3666099999999997</v>
      </c>
      <c r="X809">
        <v>8.6201699999999999</v>
      </c>
      <c r="Y809">
        <f t="shared" si="24"/>
        <v>0.51318088513920612</v>
      </c>
      <c r="Z809">
        <f t="shared" si="25"/>
        <v>0.27088374999999854</v>
      </c>
    </row>
    <row r="810" spans="1:26" x14ac:dyDescent="0.2">
      <c r="A810">
        <v>714</v>
      </c>
      <c r="B810" t="b">
        <v>1</v>
      </c>
      <c r="C810" t="s">
        <v>3036</v>
      </c>
      <c r="D810">
        <v>23.73</v>
      </c>
      <c r="E810">
        <v>10.15</v>
      </c>
      <c r="F810">
        <v>5</v>
      </c>
      <c r="G810">
        <v>5</v>
      </c>
      <c r="H810" t="s">
        <v>33</v>
      </c>
      <c r="I810">
        <v>7.4694099999999999</v>
      </c>
      <c r="J810">
        <v>7.5832800000000002</v>
      </c>
      <c r="K810">
        <v>7.7229000000000001</v>
      </c>
      <c r="L810">
        <v>7.3124900000000004</v>
      </c>
      <c r="M810">
        <v>7.0126600000000003</v>
      </c>
      <c r="N810">
        <v>7.5100100000000003</v>
      </c>
      <c r="O810">
        <v>6.3649399999999998</v>
      </c>
      <c r="P810">
        <v>6.2980799999999997</v>
      </c>
      <c r="Q810">
        <v>7.7320200000000003</v>
      </c>
      <c r="R810">
        <v>7.3046699999999998</v>
      </c>
      <c r="S810">
        <v>6.6301300000000003</v>
      </c>
      <c r="T810">
        <v>7.2349100000000002</v>
      </c>
      <c r="U810">
        <v>6.5827200000000001</v>
      </c>
      <c r="V810">
        <v>6.7770000000000001</v>
      </c>
      <c r="W810">
        <v>6.9060600000000001</v>
      </c>
      <c r="X810">
        <v>6.2825300000000004</v>
      </c>
      <c r="Y810">
        <f t="shared" si="24"/>
        <v>0.51708903412755514</v>
      </c>
      <c r="Z810">
        <f t="shared" si="25"/>
        <v>0.22796624999999882</v>
      </c>
    </row>
    <row r="811" spans="1:26" x14ac:dyDescent="0.2">
      <c r="A811">
        <v>901</v>
      </c>
      <c r="B811" t="b">
        <v>1</v>
      </c>
      <c r="C811" t="s">
        <v>467</v>
      </c>
      <c r="D811">
        <v>75.400000000000006</v>
      </c>
      <c r="E811">
        <v>7.35</v>
      </c>
      <c r="F811">
        <v>4</v>
      </c>
      <c r="G811">
        <v>4</v>
      </c>
      <c r="I811">
        <v>5.8679899999999998</v>
      </c>
      <c r="J811">
        <v>4.9424900000000003</v>
      </c>
      <c r="K811">
        <v>5.5362099999999996</v>
      </c>
      <c r="L811">
        <v>4.5925500000000001</v>
      </c>
      <c r="M811">
        <v>3.7636799999999999</v>
      </c>
      <c r="N811">
        <v>6.9457700000000004</v>
      </c>
      <c r="O811">
        <v>4.3981199999999996</v>
      </c>
      <c r="P811">
        <v>4.3533499999999998</v>
      </c>
      <c r="Q811">
        <v>7.7119400000000002</v>
      </c>
      <c r="R811">
        <v>6.6900700000000004</v>
      </c>
      <c r="S811">
        <v>5.7684699999999998</v>
      </c>
      <c r="T811">
        <v>4.5068000000000001</v>
      </c>
      <c r="U811">
        <v>5.6054199999999996</v>
      </c>
      <c r="V811">
        <v>4.5183499999999999</v>
      </c>
      <c r="W811">
        <v>4.9818100000000003</v>
      </c>
      <c r="X811">
        <v>3.0376300000000001</v>
      </c>
      <c r="Y811">
        <f t="shared" si="24"/>
        <v>0.52630602968778673</v>
      </c>
      <c r="Z811">
        <f t="shared" si="25"/>
        <v>-0.30254125000000087</v>
      </c>
    </row>
    <row r="812" spans="1:26" x14ac:dyDescent="0.2">
      <c r="A812">
        <v>330</v>
      </c>
      <c r="B812" t="b">
        <v>1</v>
      </c>
      <c r="C812" t="s">
        <v>2102</v>
      </c>
      <c r="D812">
        <v>11.95</v>
      </c>
      <c r="E812">
        <v>14.85</v>
      </c>
      <c r="F812">
        <v>10</v>
      </c>
      <c r="G812">
        <v>10</v>
      </c>
      <c r="H812" t="s">
        <v>33</v>
      </c>
      <c r="I812">
        <v>10.8428</v>
      </c>
      <c r="J812">
        <v>10.2422</v>
      </c>
      <c r="K812">
        <v>12.2652</v>
      </c>
      <c r="L812">
        <v>12.025399999999999</v>
      </c>
      <c r="M812">
        <v>10.967499999999999</v>
      </c>
      <c r="N812">
        <v>11.3058</v>
      </c>
      <c r="O812">
        <v>9.7165800000000004</v>
      </c>
      <c r="P812">
        <v>9.8702100000000002</v>
      </c>
      <c r="Q812">
        <v>11.189299999999999</v>
      </c>
      <c r="R812">
        <v>11.0349</v>
      </c>
      <c r="S812">
        <v>10.2323</v>
      </c>
      <c r="T812">
        <v>10.004899999999999</v>
      </c>
      <c r="U812">
        <v>10.7797</v>
      </c>
      <c r="V812">
        <v>10.228199999999999</v>
      </c>
      <c r="W812">
        <v>10.8713</v>
      </c>
      <c r="X812">
        <v>10.784800000000001</v>
      </c>
      <c r="Y812">
        <f t="shared" si="24"/>
        <v>0.52799000478674396</v>
      </c>
      <c r="Z812">
        <f t="shared" si="25"/>
        <v>0.263786249999999</v>
      </c>
    </row>
    <row r="813" spans="1:26" x14ac:dyDescent="0.2">
      <c r="A813">
        <v>203</v>
      </c>
      <c r="B813" t="b">
        <v>1</v>
      </c>
      <c r="C813" t="s">
        <v>3336</v>
      </c>
      <c r="D813">
        <v>15.41</v>
      </c>
      <c r="E813">
        <v>20.309999999999999</v>
      </c>
      <c r="F813">
        <v>16</v>
      </c>
      <c r="G813">
        <v>15</v>
      </c>
      <c r="H813" t="s">
        <v>33</v>
      </c>
      <c r="I813">
        <v>8.8307500000000001</v>
      </c>
      <c r="J813">
        <v>8.8680699999999995</v>
      </c>
      <c r="K813">
        <v>9.2223699999999997</v>
      </c>
      <c r="L813">
        <v>9.2107700000000001</v>
      </c>
      <c r="M813">
        <v>8.4673999999999996</v>
      </c>
      <c r="N813">
        <v>8.7759199999999993</v>
      </c>
      <c r="O813">
        <v>11.993399999999999</v>
      </c>
      <c r="P813">
        <v>11.8447</v>
      </c>
      <c r="Q813">
        <v>8.9938300000000009</v>
      </c>
      <c r="R813">
        <v>9.36388</v>
      </c>
      <c r="S813">
        <v>8.6276100000000007</v>
      </c>
      <c r="T813">
        <v>8.4611900000000002</v>
      </c>
      <c r="U813">
        <v>9.9761199999999999</v>
      </c>
      <c r="V813">
        <v>9.7529299999999992</v>
      </c>
      <c r="W813">
        <v>9.9205000000000005</v>
      </c>
      <c r="X813">
        <v>9.8745799999999999</v>
      </c>
      <c r="Y813">
        <f t="shared" si="24"/>
        <v>0.52918075344526927</v>
      </c>
      <c r="Z813">
        <f t="shared" si="25"/>
        <v>0.28034249999999794</v>
      </c>
    </row>
    <row r="814" spans="1:26" x14ac:dyDescent="0.2">
      <c r="A814">
        <v>812</v>
      </c>
      <c r="B814" t="b">
        <v>1</v>
      </c>
      <c r="C814" t="s">
        <v>3344</v>
      </c>
      <c r="D814">
        <v>30.72</v>
      </c>
      <c r="E814">
        <v>11.73</v>
      </c>
      <c r="F814">
        <v>5</v>
      </c>
      <c r="G814">
        <v>5</v>
      </c>
      <c r="I814">
        <v>9.0363100000000003</v>
      </c>
      <c r="J814">
        <v>8.9382099999999998</v>
      </c>
      <c r="K814">
        <v>8.3396600000000003</v>
      </c>
      <c r="L814">
        <v>8.6209799999999994</v>
      </c>
      <c r="M814">
        <v>8.8538800000000002</v>
      </c>
      <c r="N814">
        <v>8.4055999999999997</v>
      </c>
      <c r="O814">
        <v>8.0431600000000003</v>
      </c>
      <c r="P814">
        <v>7.3723700000000001</v>
      </c>
      <c r="Q814">
        <v>8.8270499999999998</v>
      </c>
      <c r="R814">
        <v>8.7448599999999992</v>
      </c>
      <c r="S814">
        <v>8.2839799999999997</v>
      </c>
      <c r="T814">
        <v>8.0580099999999995</v>
      </c>
      <c r="U814">
        <v>9.0285499999999992</v>
      </c>
      <c r="V814">
        <v>8.6522600000000001</v>
      </c>
      <c r="W814">
        <v>8.202</v>
      </c>
      <c r="X814">
        <v>8.3605300000000007</v>
      </c>
      <c r="Y814">
        <f t="shared" si="24"/>
        <v>0.53399263261198482</v>
      </c>
      <c r="Z814">
        <f t="shared" si="25"/>
        <v>-6.8383749999998855E-2</v>
      </c>
    </row>
    <row r="815" spans="1:26" x14ac:dyDescent="0.2">
      <c r="A815">
        <v>758</v>
      </c>
      <c r="B815" t="b">
        <v>1</v>
      </c>
      <c r="C815" t="s">
        <v>743</v>
      </c>
      <c r="D815">
        <v>9.9600000000000009</v>
      </c>
      <c r="E815">
        <v>13.62</v>
      </c>
      <c r="F815">
        <v>4</v>
      </c>
      <c r="G815">
        <v>4</v>
      </c>
      <c r="H815" t="s">
        <v>33</v>
      </c>
      <c r="I815">
        <v>9.7263099999999998</v>
      </c>
      <c r="J815">
        <v>9.8012099999999993</v>
      </c>
      <c r="K815">
        <v>10.712999999999999</v>
      </c>
      <c r="L815">
        <v>10.6617</v>
      </c>
      <c r="M815">
        <v>9.1529299999999996</v>
      </c>
      <c r="N815">
        <v>9.5104299999999995</v>
      </c>
      <c r="O815">
        <v>8.3537300000000005</v>
      </c>
      <c r="P815">
        <v>7.5692899999999996</v>
      </c>
      <c r="Q815">
        <v>10.0116</v>
      </c>
      <c r="R815">
        <v>9.9461999999999993</v>
      </c>
      <c r="S815">
        <v>8.0162399999999998</v>
      </c>
      <c r="T815">
        <v>8.4052199999999999</v>
      </c>
      <c r="U815">
        <v>9.1478999999999999</v>
      </c>
      <c r="V815">
        <v>8.8559300000000007</v>
      </c>
      <c r="W815">
        <v>8.9761100000000003</v>
      </c>
      <c r="X815">
        <v>9.2309400000000004</v>
      </c>
      <c r="Y815">
        <f t="shared" si="24"/>
        <v>0.53559615283808049</v>
      </c>
      <c r="Z815">
        <f t="shared" si="25"/>
        <v>0.36230749999999823</v>
      </c>
    </row>
    <row r="816" spans="1:26" x14ac:dyDescent="0.2">
      <c r="A816">
        <v>352</v>
      </c>
      <c r="B816" t="b">
        <v>1</v>
      </c>
      <c r="C816" t="s">
        <v>2996</v>
      </c>
      <c r="D816">
        <v>21.2</v>
      </c>
      <c r="E816">
        <v>30.88</v>
      </c>
      <c r="F816">
        <v>13</v>
      </c>
      <c r="G816">
        <v>13</v>
      </c>
      <c r="H816" t="s">
        <v>33</v>
      </c>
      <c r="I816">
        <v>9.7389200000000002</v>
      </c>
      <c r="J816">
        <v>9.673</v>
      </c>
      <c r="K816">
        <v>9.6101500000000009</v>
      </c>
      <c r="L816">
        <v>9.4990900000000007</v>
      </c>
      <c r="M816">
        <v>10.6465</v>
      </c>
      <c r="N816">
        <v>11.0566</v>
      </c>
      <c r="O816">
        <v>9.6158599999999996</v>
      </c>
      <c r="P816">
        <v>9.7539700000000007</v>
      </c>
      <c r="Q816">
        <v>10.320399999999999</v>
      </c>
      <c r="R816">
        <v>10.1638</v>
      </c>
      <c r="S816">
        <v>8.3164200000000008</v>
      </c>
      <c r="T816">
        <v>9.0414999999999992</v>
      </c>
      <c r="U816">
        <v>10.265000000000001</v>
      </c>
      <c r="V816">
        <v>9.4904899999999994</v>
      </c>
      <c r="W816">
        <v>10.1167</v>
      </c>
      <c r="X816">
        <v>10.360799999999999</v>
      </c>
      <c r="Y816">
        <f t="shared" si="24"/>
        <v>0.54162212578378066</v>
      </c>
      <c r="Z816">
        <f t="shared" si="25"/>
        <v>0.18987249999999989</v>
      </c>
    </row>
    <row r="817" spans="1:26" x14ac:dyDescent="0.2">
      <c r="A817">
        <v>10</v>
      </c>
      <c r="B817" t="b">
        <v>1</v>
      </c>
      <c r="C817" t="s">
        <v>3260</v>
      </c>
      <c r="D817">
        <v>55.3</v>
      </c>
      <c r="E817">
        <v>51.26</v>
      </c>
      <c r="F817">
        <v>100</v>
      </c>
      <c r="G817">
        <v>100</v>
      </c>
      <c r="H817" t="s">
        <v>92</v>
      </c>
      <c r="I817">
        <v>14.198600000000001</v>
      </c>
      <c r="J817">
        <v>14.021699999999999</v>
      </c>
      <c r="K817">
        <v>14.9619</v>
      </c>
      <c r="L817">
        <v>14.904</v>
      </c>
      <c r="M817">
        <v>15.5372</v>
      </c>
      <c r="N817">
        <v>15.6561</v>
      </c>
      <c r="O817">
        <v>13.932</v>
      </c>
      <c r="P817">
        <v>14.004200000000001</v>
      </c>
      <c r="Q817">
        <v>13.9285</v>
      </c>
      <c r="R817">
        <v>13.2981</v>
      </c>
      <c r="S817">
        <v>14.1828</v>
      </c>
      <c r="T817">
        <v>14.332700000000001</v>
      </c>
      <c r="U817">
        <v>16.047999999999998</v>
      </c>
      <c r="V817">
        <v>16.030899999999999</v>
      </c>
      <c r="W817">
        <v>16.207899999999999</v>
      </c>
      <c r="X817">
        <v>16.265599999999999</v>
      </c>
      <c r="Y817">
        <f t="shared" si="24"/>
        <v>0.5442937741014755</v>
      </c>
      <c r="Z817">
        <f t="shared" si="25"/>
        <v>-0.38485000000000014</v>
      </c>
    </row>
    <row r="818" spans="1:26" x14ac:dyDescent="0.2">
      <c r="A818">
        <v>911</v>
      </c>
      <c r="B818" t="b">
        <v>1</v>
      </c>
      <c r="C818" t="s">
        <v>2362</v>
      </c>
      <c r="D818">
        <v>66.98</v>
      </c>
      <c r="E818">
        <v>6.4</v>
      </c>
      <c r="F818">
        <v>3</v>
      </c>
      <c r="G818">
        <v>3</v>
      </c>
      <c r="H818" t="s">
        <v>33</v>
      </c>
      <c r="I818">
        <v>6.3604399999999996</v>
      </c>
      <c r="J818">
        <v>5.54556</v>
      </c>
      <c r="K818">
        <v>4.9584900000000003</v>
      </c>
      <c r="L818">
        <v>5.2437300000000002</v>
      </c>
      <c r="M818">
        <v>4.4403499999999996</v>
      </c>
      <c r="N818">
        <v>5.1121999999999996</v>
      </c>
      <c r="O818">
        <v>4.8536099999999998</v>
      </c>
      <c r="P818">
        <v>2.3875299999999999</v>
      </c>
      <c r="Q818">
        <v>6.2237600000000004</v>
      </c>
      <c r="R818">
        <v>6.1877500000000003</v>
      </c>
      <c r="S818">
        <v>3.9130699999999998</v>
      </c>
      <c r="T818">
        <v>4.7160399999999996</v>
      </c>
      <c r="U818">
        <v>5.3000699999999998</v>
      </c>
      <c r="V818">
        <v>3.1920799999999998</v>
      </c>
      <c r="W818">
        <v>5.0163000000000002</v>
      </c>
      <c r="X818">
        <v>5.3192899999999996</v>
      </c>
      <c r="Y818">
        <f t="shared" si="24"/>
        <v>0.54854165072441763</v>
      </c>
      <c r="Z818">
        <f t="shared" si="25"/>
        <v>-0.12080625000000023</v>
      </c>
    </row>
    <row r="819" spans="1:26" x14ac:dyDescent="0.2">
      <c r="A819">
        <v>106</v>
      </c>
      <c r="B819" t="b">
        <v>1</v>
      </c>
      <c r="C819" t="s">
        <v>1940</v>
      </c>
      <c r="D819">
        <v>26.02</v>
      </c>
      <c r="E819">
        <v>16.18</v>
      </c>
      <c r="F819">
        <v>25</v>
      </c>
      <c r="G819">
        <v>25</v>
      </c>
      <c r="I819">
        <v>7.0262399999999996</v>
      </c>
      <c r="J819">
        <v>7.7162899999999999</v>
      </c>
      <c r="K819">
        <v>8.1138300000000001</v>
      </c>
      <c r="L819">
        <v>8.2186800000000009</v>
      </c>
      <c r="M819">
        <v>7.1928799999999997</v>
      </c>
      <c r="N819">
        <v>7.5285700000000002</v>
      </c>
      <c r="O819">
        <v>9.63767</v>
      </c>
      <c r="P819">
        <v>9.6034500000000005</v>
      </c>
      <c r="Q819">
        <v>7.1827800000000002</v>
      </c>
      <c r="R819">
        <v>7.2999700000000001</v>
      </c>
      <c r="S819">
        <v>9.4846199999999996</v>
      </c>
      <c r="T819">
        <v>9.6007999999999996</v>
      </c>
      <c r="U819">
        <v>9.2481200000000001</v>
      </c>
      <c r="V819">
        <v>8.7136899999999997</v>
      </c>
      <c r="W819">
        <v>8.45641</v>
      </c>
      <c r="X819">
        <v>8.7276500000000006</v>
      </c>
      <c r="Y819">
        <f t="shared" si="24"/>
        <v>0.55019410709668781</v>
      </c>
      <c r="Z819">
        <f t="shared" si="25"/>
        <v>-0.45955374999999954</v>
      </c>
    </row>
    <row r="820" spans="1:26" x14ac:dyDescent="0.2">
      <c r="A820">
        <v>510</v>
      </c>
      <c r="B820" t="b">
        <v>1</v>
      </c>
      <c r="C820" t="s">
        <v>2782</v>
      </c>
      <c r="D820">
        <v>31.48</v>
      </c>
      <c r="E820">
        <v>17.850000000000001</v>
      </c>
      <c r="F820">
        <v>6</v>
      </c>
      <c r="G820">
        <v>6</v>
      </c>
      <c r="H820" t="s">
        <v>33</v>
      </c>
      <c r="I820">
        <v>13.346399999999999</v>
      </c>
      <c r="J820">
        <v>13.242100000000001</v>
      </c>
      <c r="K820">
        <v>13.7119</v>
      </c>
      <c r="L820">
        <v>13.751099999999999</v>
      </c>
      <c r="M820">
        <v>14.432600000000001</v>
      </c>
      <c r="N820">
        <v>13.9924</v>
      </c>
      <c r="O820">
        <v>11.924099999999999</v>
      </c>
      <c r="P820">
        <v>11.7265</v>
      </c>
      <c r="Q820">
        <v>13.548299999999999</v>
      </c>
      <c r="R820">
        <v>13.576000000000001</v>
      </c>
      <c r="S820">
        <v>13.6699</v>
      </c>
      <c r="T820">
        <v>13.7521</v>
      </c>
      <c r="U820">
        <v>13.4977</v>
      </c>
      <c r="V820">
        <v>13.5604</v>
      </c>
      <c r="W820">
        <v>13.3367</v>
      </c>
      <c r="X820">
        <v>13.1074</v>
      </c>
      <c r="Y820">
        <f t="shared" si="24"/>
        <v>0.55064102748928212</v>
      </c>
      <c r="Z820">
        <f t="shared" si="25"/>
        <v>-0.24017500000000069</v>
      </c>
    </row>
    <row r="821" spans="1:26" x14ac:dyDescent="0.2">
      <c r="A821">
        <v>1017</v>
      </c>
      <c r="B821" t="b">
        <v>1</v>
      </c>
      <c r="C821" t="s">
        <v>2500</v>
      </c>
      <c r="D821">
        <v>35.43</v>
      </c>
      <c r="E821">
        <v>2.31</v>
      </c>
      <c r="F821">
        <v>3</v>
      </c>
      <c r="G821">
        <v>3</v>
      </c>
      <c r="I821">
        <v>6.5645300000000004</v>
      </c>
      <c r="J821">
        <v>5.2532899999999998</v>
      </c>
      <c r="K821">
        <v>5.0323000000000002</v>
      </c>
      <c r="L821">
        <v>4.9825699999999999</v>
      </c>
      <c r="M821">
        <v>3.8012800000000002</v>
      </c>
      <c r="N821">
        <v>5.9075600000000001</v>
      </c>
      <c r="O821">
        <v>4.5044899999999997</v>
      </c>
      <c r="P821">
        <v>4.7926900000000003</v>
      </c>
      <c r="Q821">
        <v>6.8855599999999999</v>
      </c>
      <c r="R821">
        <v>6.1804500000000004</v>
      </c>
      <c r="S821">
        <v>5.7781700000000003</v>
      </c>
      <c r="T821">
        <v>4.9511200000000004</v>
      </c>
      <c r="U821">
        <v>4.9616300000000004</v>
      </c>
      <c r="V821">
        <v>3.2426200000000001</v>
      </c>
      <c r="W821">
        <v>3.6694800000000001</v>
      </c>
      <c r="X821">
        <v>5.9874000000000001</v>
      </c>
      <c r="Y821">
        <f t="shared" si="24"/>
        <v>0.55320496663896823</v>
      </c>
      <c r="Z821">
        <f t="shared" si="25"/>
        <v>-0.10221500000000017</v>
      </c>
    </row>
    <row r="822" spans="1:26" x14ac:dyDescent="0.2">
      <c r="A822">
        <v>337</v>
      </c>
      <c r="B822" t="b">
        <v>1</v>
      </c>
      <c r="C822" t="s">
        <v>799</v>
      </c>
      <c r="D822">
        <v>21.9</v>
      </c>
      <c r="E822">
        <v>22.51</v>
      </c>
      <c r="F822">
        <v>11</v>
      </c>
      <c r="G822">
        <v>11</v>
      </c>
      <c r="H822" t="s">
        <v>92</v>
      </c>
      <c r="I822">
        <v>9.5463000000000005</v>
      </c>
      <c r="J822">
        <v>9.3182299999999998</v>
      </c>
      <c r="K822">
        <v>9.4570900000000009</v>
      </c>
      <c r="L822">
        <v>8.9366199999999996</v>
      </c>
      <c r="M822">
        <v>9.9620599999999992</v>
      </c>
      <c r="N822">
        <v>10.369400000000001</v>
      </c>
      <c r="O822">
        <v>11.500400000000001</v>
      </c>
      <c r="P822">
        <v>11.456200000000001</v>
      </c>
      <c r="Q822">
        <v>10.3931</v>
      </c>
      <c r="R822">
        <v>10.648300000000001</v>
      </c>
      <c r="S822">
        <v>8.9277599999999993</v>
      </c>
      <c r="T822">
        <v>9.1726399999999995</v>
      </c>
      <c r="U822">
        <v>10.541399999999999</v>
      </c>
      <c r="V822">
        <v>9.9223400000000002</v>
      </c>
      <c r="W822">
        <v>9.4655699999999996</v>
      </c>
      <c r="X822">
        <v>9.8799100000000006</v>
      </c>
      <c r="Y822">
        <f t="shared" si="24"/>
        <v>0.55424259009220722</v>
      </c>
      <c r="Z822">
        <f t="shared" si="25"/>
        <v>0.19941000000000031</v>
      </c>
    </row>
    <row r="823" spans="1:26" x14ac:dyDescent="0.2">
      <c r="A823">
        <v>1054</v>
      </c>
      <c r="B823" t="b">
        <v>1</v>
      </c>
      <c r="C823" t="s">
        <v>2750</v>
      </c>
      <c r="D823">
        <v>19.48</v>
      </c>
      <c r="E823">
        <v>5.94</v>
      </c>
      <c r="F823">
        <v>3</v>
      </c>
      <c r="G823">
        <v>3</v>
      </c>
      <c r="I823">
        <v>8.5128199999999996</v>
      </c>
      <c r="J823">
        <v>7.9282000000000004</v>
      </c>
      <c r="K823">
        <v>8.1092999999999993</v>
      </c>
      <c r="L823">
        <v>8.1352700000000002</v>
      </c>
      <c r="M823">
        <v>8.5674799999999998</v>
      </c>
      <c r="N823">
        <v>9.2570800000000002</v>
      </c>
      <c r="O823">
        <v>7.0706100000000003</v>
      </c>
      <c r="P823">
        <v>6.7106599999999998</v>
      </c>
      <c r="Q823">
        <v>6.88741</v>
      </c>
      <c r="R823">
        <v>6.84124</v>
      </c>
      <c r="S823">
        <v>10.6311</v>
      </c>
      <c r="T823">
        <v>10.0009</v>
      </c>
      <c r="U823">
        <v>6.5781000000000001</v>
      </c>
      <c r="V823">
        <v>10.5799</v>
      </c>
      <c r="W823">
        <v>7.8286499999999997</v>
      </c>
      <c r="X823">
        <v>7.75406</v>
      </c>
      <c r="Y823">
        <f t="shared" si="24"/>
        <v>0.55882823080701716</v>
      </c>
      <c r="Z823">
        <f t="shared" si="25"/>
        <v>-0.35124249999999968</v>
      </c>
    </row>
    <row r="824" spans="1:26" x14ac:dyDescent="0.2">
      <c r="A824">
        <v>92</v>
      </c>
      <c r="B824" t="b">
        <v>1</v>
      </c>
      <c r="C824" t="s">
        <v>3398</v>
      </c>
      <c r="D824">
        <v>13.9</v>
      </c>
      <c r="E824">
        <v>13.47</v>
      </c>
      <c r="F824">
        <v>28</v>
      </c>
      <c r="G824">
        <v>21</v>
      </c>
      <c r="H824" t="s">
        <v>33</v>
      </c>
      <c r="I824">
        <v>8.2524200000000008</v>
      </c>
      <c r="J824">
        <v>10.0946</v>
      </c>
      <c r="K824">
        <v>8.1136300000000006</v>
      </c>
      <c r="L824">
        <v>8.0968400000000003</v>
      </c>
      <c r="M824">
        <v>7.9887499999999996</v>
      </c>
      <c r="N824">
        <v>8.0274800000000006</v>
      </c>
      <c r="O824">
        <v>8.7224599999999999</v>
      </c>
      <c r="P824">
        <v>7.8218500000000004</v>
      </c>
      <c r="Q824">
        <v>8.9298500000000001</v>
      </c>
      <c r="R824">
        <v>8.9815699999999996</v>
      </c>
      <c r="S824">
        <v>7.7313499999999999</v>
      </c>
      <c r="T824">
        <v>7.92483</v>
      </c>
      <c r="U824">
        <v>8.3288100000000007</v>
      </c>
      <c r="V824">
        <v>7.5605700000000002</v>
      </c>
      <c r="W824">
        <v>7.8109700000000002</v>
      </c>
      <c r="X824">
        <v>8.3088300000000004</v>
      </c>
      <c r="Y824">
        <f t="shared" si="24"/>
        <v>0.56339654166763387</v>
      </c>
      <c r="Z824">
        <f t="shared" si="25"/>
        <v>0.19265624999999886</v>
      </c>
    </row>
    <row r="825" spans="1:26" x14ac:dyDescent="0.2">
      <c r="A825">
        <v>909</v>
      </c>
      <c r="B825" t="b">
        <v>1</v>
      </c>
      <c r="C825" t="s">
        <v>3742</v>
      </c>
      <c r="D825">
        <v>15.67</v>
      </c>
      <c r="E825">
        <v>32.92</v>
      </c>
      <c r="F825">
        <v>4</v>
      </c>
      <c r="G825">
        <v>4</v>
      </c>
      <c r="I825">
        <v>8.6845099999999995</v>
      </c>
      <c r="J825">
        <v>9.0290700000000008</v>
      </c>
      <c r="K825">
        <v>8.0739300000000007</v>
      </c>
      <c r="L825">
        <v>7.8781499999999998</v>
      </c>
      <c r="M825">
        <v>7.4932100000000004</v>
      </c>
      <c r="N825">
        <v>7.4975399999999999</v>
      </c>
      <c r="O825">
        <v>5.95214</v>
      </c>
      <c r="P825">
        <v>8.0526</v>
      </c>
      <c r="Q825">
        <v>6.4309200000000004</v>
      </c>
      <c r="R825">
        <v>7.1455500000000001</v>
      </c>
      <c r="S825">
        <v>10.922000000000001</v>
      </c>
      <c r="T825">
        <v>11.230499999999999</v>
      </c>
      <c r="U825">
        <v>6.1720600000000001</v>
      </c>
      <c r="V825">
        <v>10.294</v>
      </c>
      <c r="W825">
        <v>6.74899</v>
      </c>
      <c r="X825">
        <v>6.7967700000000004</v>
      </c>
      <c r="Y825">
        <f t="shared" si="24"/>
        <v>0.56417965210645504</v>
      </c>
      <c r="Z825">
        <f t="shared" si="25"/>
        <v>-0.3849550000000006</v>
      </c>
    </row>
    <row r="826" spans="1:26" x14ac:dyDescent="0.2">
      <c r="A826">
        <v>603</v>
      </c>
      <c r="B826" t="b">
        <v>1</v>
      </c>
      <c r="C826" t="s">
        <v>186</v>
      </c>
      <c r="D826">
        <v>14.91</v>
      </c>
      <c r="E826">
        <v>2.82</v>
      </c>
      <c r="F826">
        <v>7</v>
      </c>
      <c r="G826">
        <v>6</v>
      </c>
      <c r="H826" t="s">
        <v>33</v>
      </c>
      <c r="I826">
        <v>8.5310199999999998</v>
      </c>
      <c r="J826">
        <v>7.7748999999999997</v>
      </c>
      <c r="K826">
        <v>8.8678699999999999</v>
      </c>
      <c r="L826">
        <v>8.8595000000000006</v>
      </c>
      <c r="M826">
        <v>7.6901999999999999</v>
      </c>
      <c r="N826">
        <v>8.2460599999999999</v>
      </c>
      <c r="O826">
        <v>7.0928100000000001</v>
      </c>
      <c r="P826">
        <v>7.1232100000000003</v>
      </c>
      <c r="Q826">
        <v>8.9037699999999997</v>
      </c>
      <c r="R826">
        <v>8.7895000000000003</v>
      </c>
      <c r="S826">
        <v>8.2111699999999992</v>
      </c>
      <c r="T826">
        <v>7.3282400000000001</v>
      </c>
      <c r="U826">
        <v>6.7283799999999996</v>
      </c>
      <c r="V826">
        <v>7.4488300000000001</v>
      </c>
      <c r="W826">
        <v>6.6333299999999999</v>
      </c>
      <c r="X826">
        <v>7.6124000000000001</v>
      </c>
      <c r="Y826">
        <f t="shared" si="24"/>
        <v>0.5652835917586404</v>
      </c>
      <c r="Z826">
        <f t="shared" si="25"/>
        <v>0.31624374999999993</v>
      </c>
    </row>
    <row r="827" spans="1:26" x14ac:dyDescent="0.2">
      <c r="A827">
        <v>165</v>
      </c>
      <c r="B827" t="b">
        <v>1</v>
      </c>
      <c r="C827" t="s">
        <v>3494</v>
      </c>
      <c r="D827">
        <v>37.020000000000003</v>
      </c>
      <c r="E827">
        <v>20.6</v>
      </c>
      <c r="F827">
        <v>21</v>
      </c>
      <c r="G827">
        <v>21</v>
      </c>
      <c r="H827" t="s">
        <v>33</v>
      </c>
      <c r="I827">
        <v>13.3751</v>
      </c>
      <c r="J827">
        <v>13.258900000000001</v>
      </c>
      <c r="K827">
        <v>14.2385</v>
      </c>
      <c r="L827">
        <v>14.0616</v>
      </c>
      <c r="M827">
        <v>10.4924</v>
      </c>
      <c r="N827">
        <v>10.7677</v>
      </c>
      <c r="O827">
        <v>8.9429499999999997</v>
      </c>
      <c r="P827">
        <v>8.85243</v>
      </c>
      <c r="Q827">
        <v>12.9916</v>
      </c>
      <c r="R827">
        <v>13.0844</v>
      </c>
      <c r="S827">
        <v>12.0207</v>
      </c>
      <c r="T827">
        <v>12.0589</v>
      </c>
      <c r="U827">
        <v>11.765499999999999</v>
      </c>
      <c r="V827">
        <v>11.7363</v>
      </c>
      <c r="W827">
        <v>11.500999999999999</v>
      </c>
      <c r="X827">
        <v>11.3186</v>
      </c>
      <c r="Y827">
        <f t="shared" si="24"/>
        <v>0.56813622209080517</v>
      </c>
      <c r="Z827">
        <f t="shared" si="25"/>
        <v>-0.31092750000000002</v>
      </c>
    </row>
    <row r="828" spans="1:26" x14ac:dyDescent="0.2">
      <c r="A828">
        <v>226</v>
      </c>
      <c r="B828" t="b">
        <v>1</v>
      </c>
      <c r="C828" t="s">
        <v>394</v>
      </c>
      <c r="D828">
        <v>18.600000000000001</v>
      </c>
      <c r="E828">
        <v>5.42</v>
      </c>
      <c r="F828">
        <v>9</v>
      </c>
      <c r="G828">
        <v>9</v>
      </c>
      <c r="H828" t="s">
        <v>33</v>
      </c>
      <c r="I828">
        <v>5.8353799999999998</v>
      </c>
      <c r="J828">
        <v>4.9906899999999998</v>
      </c>
      <c r="K828">
        <v>5.3316299999999996</v>
      </c>
      <c r="L828">
        <v>7.8928500000000001</v>
      </c>
      <c r="M828">
        <v>4.0677000000000003</v>
      </c>
      <c r="N828">
        <v>4.0828499999999996</v>
      </c>
      <c r="O828">
        <v>7.8406200000000004</v>
      </c>
      <c r="P828">
        <v>7.0927600000000002</v>
      </c>
      <c r="Q828">
        <v>7.61137</v>
      </c>
      <c r="R828">
        <v>7.4985200000000001</v>
      </c>
      <c r="S828">
        <v>4.6971299999999996</v>
      </c>
      <c r="T828">
        <v>4.3801199999999998</v>
      </c>
      <c r="U828">
        <v>7.3983100000000004</v>
      </c>
      <c r="V828">
        <v>6.0578200000000004</v>
      </c>
      <c r="W828">
        <v>6.0796599999999996</v>
      </c>
      <c r="X828">
        <v>7.1131099999999998</v>
      </c>
      <c r="Y828">
        <f t="shared" si="24"/>
        <v>0.57114336405456334</v>
      </c>
      <c r="Z828">
        <f t="shared" si="25"/>
        <v>-0.46269500000000008</v>
      </c>
    </row>
    <row r="829" spans="1:26" x14ac:dyDescent="0.2">
      <c r="A829">
        <v>397</v>
      </c>
      <c r="B829" t="b">
        <v>1</v>
      </c>
      <c r="C829" t="s">
        <v>667</v>
      </c>
      <c r="D829">
        <v>13.62</v>
      </c>
      <c r="E829">
        <v>33.090000000000003</v>
      </c>
      <c r="F829">
        <v>12</v>
      </c>
      <c r="G829">
        <v>12</v>
      </c>
      <c r="H829" t="s">
        <v>158</v>
      </c>
      <c r="I829">
        <v>12.830399999999999</v>
      </c>
      <c r="J829">
        <v>12.6465</v>
      </c>
      <c r="K829">
        <v>13.6313</v>
      </c>
      <c r="L829">
        <v>13.576499999999999</v>
      </c>
      <c r="M829">
        <v>13.5411</v>
      </c>
      <c r="N829">
        <v>13.6373</v>
      </c>
      <c r="O829">
        <v>10.487</v>
      </c>
      <c r="P829">
        <v>11.4626</v>
      </c>
      <c r="Q829">
        <v>12.2433</v>
      </c>
      <c r="R829">
        <v>12.904</v>
      </c>
      <c r="S829">
        <v>12.2621</v>
      </c>
      <c r="T829">
        <v>12.365600000000001</v>
      </c>
      <c r="U829">
        <v>12.4575</v>
      </c>
      <c r="V829">
        <v>12.113</v>
      </c>
      <c r="W829">
        <v>12.481199999999999</v>
      </c>
      <c r="X829">
        <v>12.5974</v>
      </c>
      <c r="Y829">
        <f t="shared" si="24"/>
        <v>0.58024659672665746</v>
      </c>
      <c r="Z829">
        <f t="shared" si="25"/>
        <v>0.29857499999999604</v>
      </c>
    </row>
    <row r="830" spans="1:26" x14ac:dyDescent="0.2">
      <c r="A830">
        <v>276</v>
      </c>
      <c r="B830" t="b">
        <v>1</v>
      </c>
      <c r="C830" t="s">
        <v>579</v>
      </c>
      <c r="D830">
        <v>20.51</v>
      </c>
      <c r="E830">
        <v>52.05</v>
      </c>
      <c r="F830">
        <v>13</v>
      </c>
      <c r="G830">
        <v>13</v>
      </c>
      <c r="H830" t="s">
        <v>83</v>
      </c>
      <c r="I830">
        <v>11.774800000000001</v>
      </c>
      <c r="J830">
        <v>11.200100000000001</v>
      </c>
      <c r="K830">
        <v>9.5356500000000004</v>
      </c>
      <c r="L830">
        <v>11.4947</v>
      </c>
      <c r="M830">
        <v>11.362299999999999</v>
      </c>
      <c r="N830">
        <v>11.2409</v>
      </c>
      <c r="O830">
        <v>8.8986099999999997</v>
      </c>
      <c r="P830">
        <v>10.5801</v>
      </c>
      <c r="Q830">
        <v>9.2367100000000004</v>
      </c>
      <c r="R830">
        <v>9.1757000000000009</v>
      </c>
      <c r="S830">
        <v>11.7454</v>
      </c>
      <c r="T830">
        <v>10.0793</v>
      </c>
      <c r="U830">
        <v>10.5517</v>
      </c>
      <c r="V830">
        <v>10.367000000000001</v>
      </c>
      <c r="W830">
        <v>10.7692</v>
      </c>
      <c r="X830">
        <v>10.812900000000001</v>
      </c>
      <c r="Y830">
        <f t="shared" si="24"/>
        <v>0.58481799179088068</v>
      </c>
      <c r="Z830">
        <f t="shared" si="25"/>
        <v>0.41865625000000151</v>
      </c>
    </row>
    <row r="831" spans="1:26" x14ac:dyDescent="0.2">
      <c r="A831">
        <v>521</v>
      </c>
      <c r="B831" t="b">
        <v>1</v>
      </c>
      <c r="C831" t="s">
        <v>875</v>
      </c>
      <c r="D831">
        <v>43.78</v>
      </c>
      <c r="E831">
        <v>3.42</v>
      </c>
      <c r="F831">
        <v>8</v>
      </c>
      <c r="G831">
        <v>7</v>
      </c>
      <c r="H831" t="s">
        <v>33</v>
      </c>
      <c r="I831">
        <v>8.8678699999999999</v>
      </c>
      <c r="J831">
        <v>8.8161400000000008</v>
      </c>
      <c r="K831">
        <v>9.1723800000000004</v>
      </c>
      <c r="L831">
        <v>9.2662600000000008</v>
      </c>
      <c r="M831">
        <v>8.3812200000000008</v>
      </c>
      <c r="N831">
        <v>8.4474300000000007</v>
      </c>
      <c r="O831">
        <v>7.8268899999999997</v>
      </c>
      <c r="P831">
        <v>7.6843500000000002</v>
      </c>
      <c r="Q831">
        <v>8.3235399999999995</v>
      </c>
      <c r="R831">
        <v>8.4550099999999997</v>
      </c>
      <c r="S831">
        <v>8.2256499999999999</v>
      </c>
      <c r="T831">
        <v>9.0889100000000003</v>
      </c>
      <c r="U831">
        <v>8.5326400000000007</v>
      </c>
      <c r="V831">
        <v>8.9985300000000006</v>
      </c>
      <c r="W831">
        <v>8.6113400000000002</v>
      </c>
      <c r="X831">
        <v>9.0597899999999996</v>
      </c>
      <c r="Y831">
        <f t="shared" si="24"/>
        <v>0.58514696726024185</v>
      </c>
      <c r="Z831">
        <f t="shared" si="25"/>
        <v>-0.10410874999999997</v>
      </c>
    </row>
    <row r="832" spans="1:26" x14ac:dyDescent="0.2">
      <c r="A832">
        <v>221</v>
      </c>
      <c r="B832" t="b">
        <v>1</v>
      </c>
      <c r="C832" t="s">
        <v>2800</v>
      </c>
      <c r="D832">
        <v>13.88</v>
      </c>
      <c r="E832">
        <v>17.11</v>
      </c>
      <c r="F832">
        <v>12</v>
      </c>
      <c r="G832">
        <v>12</v>
      </c>
      <c r="H832" t="s">
        <v>33</v>
      </c>
      <c r="I832">
        <v>8.0023300000000006</v>
      </c>
      <c r="J832">
        <v>8.6242900000000002</v>
      </c>
      <c r="K832">
        <v>9.1969899999999996</v>
      </c>
      <c r="L832">
        <v>9.7171900000000004</v>
      </c>
      <c r="M832">
        <v>8.0815099999999997</v>
      </c>
      <c r="N832">
        <v>6.7647700000000004</v>
      </c>
      <c r="O832">
        <v>8.0244999999999997</v>
      </c>
      <c r="P832">
        <v>7.5822000000000003</v>
      </c>
      <c r="Q832">
        <v>9.7723800000000001</v>
      </c>
      <c r="R832">
        <v>9.8878799999999991</v>
      </c>
      <c r="S832">
        <v>7.6394500000000001</v>
      </c>
      <c r="T832">
        <v>7.9129899999999997</v>
      </c>
      <c r="U832">
        <v>8.4182400000000008</v>
      </c>
      <c r="V832">
        <v>7.8730500000000001</v>
      </c>
      <c r="W832">
        <v>8.1884399999999999</v>
      </c>
      <c r="X832">
        <v>8.7369299999999992</v>
      </c>
      <c r="Y832">
        <f t="shared" si="24"/>
        <v>0.58725861820436742</v>
      </c>
      <c r="Z832">
        <f t="shared" si="25"/>
        <v>-0.30444749999999843</v>
      </c>
    </row>
    <row r="833" spans="1:26" x14ac:dyDescent="0.2">
      <c r="A833">
        <v>832</v>
      </c>
      <c r="B833" t="b">
        <v>1</v>
      </c>
      <c r="C833" t="s">
        <v>475</v>
      </c>
      <c r="D833">
        <v>21.04</v>
      </c>
      <c r="E833">
        <v>5.78</v>
      </c>
      <c r="F833">
        <v>3</v>
      </c>
      <c r="G833">
        <v>3</v>
      </c>
      <c r="I833">
        <v>6.0483399999999996</v>
      </c>
      <c r="J833">
        <v>8.0019100000000005</v>
      </c>
      <c r="K833">
        <v>9.0071499999999993</v>
      </c>
      <c r="L833">
        <v>8.3361599999999996</v>
      </c>
      <c r="M833">
        <v>5.9551999999999996</v>
      </c>
      <c r="N833">
        <v>5.9362700000000004</v>
      </c>
      <c r="O833">
        <v>5.9541899999999996</v>
      </c>
      <c r="P833">
        <v>5.7474100000000004</v>
      </c>
      <c r="Q833">
        <v>7.49132</v>
      </c>
      <c r="R833">
        <v>8.0568500000000007</v>
      </c>
      <c r="S833">
        <v>7.5200100000000001</v>
      </c>
      <c r="T833">
        <v>7.4766199999999996</v>
      </c>
      <c r="U833">
        <v>6.6887299999999996</v>
      </c>
      <c r="V833">
        <v>8.7304499999999994</v>
      </c>
      <c r="W833">
        <v>5.9810299999999996</v>
      </c>
      <c r="X833">
        <v>6.7012400000000003</v>
      </c>
      <c r="Y833">
        <f t="shared" si="24"/>
        <v>0.5899860464721487</v>
      </c>
      <c r="Z833">
        <f t="shared" si="25"/>
        <v>-0.4574524999999996</v>
      </c>
    </row>
    <row r="834" spans="1:26" x14ac:dyDescent="0.2">
      <c r="A834">
        <v>501</v>
      </c>
      <c r="B834" t="b">
        <v>1</v>
      </c>
      <c r="C834" t="s">
        <v>839</v>
      </c>
      <c r="D834">
        <v>14.15</v>
      </c>
      <c r="E834">
        <v>24.95</v>
      </c>
      <c r="F834">
        <v>8</v>
      </c>
      <c r="G834">
        <v>8</v>
      </c>
      <c r="H834" t="s">
        <v>33</v>
      </c>
      <c r="I834">
        <v>9.1760300000000008</v>
      </c>
      <c r="J834">
        <v>9.4000699999999995</v>
      </c>
      <c r="K834">
        <v>9.4036100000000005</v>
      </c>
      <c r="L834">
        <v>9.4810800000000004</v>
      </c>
      <c r="M834">
        <v>8.7056400000000007</v>
      </c>
      <c r="N834">
        <v>8.5603400000000001</v>
      </c>
      <c r="O834">
        <v>7.9904000000000002</v>
      </c>
      <c r="P834">
        <v>7.99885</v>
      </c>
      <c r="Q834">
        <v>9.6421899999999994</v>
      </c>
      <c r="R834">
        <v>9.8224400000000003</v>
      </c>
      <c r="S834">
        <v>8.2317699999999991</v>
      </c>
      <c r="T834">
        <v>8.5571699999999993</v>
      </c>
      <c r="U834">
        <v>8.8887199999999993</v>
      </c>
      <c r="V834">
        <v>8.2390100000000004</v>
      </c>
      <c r="W834">
        <v>7.1269299999999998</v>
      </c>
      <c r="X834">
        <v>8.0727899999999995</v>
      </c>
      <c r="Y834">
        <f t="shared" ref="Y834:Y897" si="26">TTEST(J834:P834,Q834:X834,2,3)</f>
        <v>0.59003455532542848</v>
      </c>
      <c r="Z834">
        <f t="shared" ref="Z834:Z897" si="27">AVERAGE(I834:P834)-AVERAGE(Q834:X834)</f>
        <v>0.26687500000000064</v>
      </c>
    </row>
    <row r="835" spans="1:26" x14ac:dyDescent="0.2">
      <c r="A835">
        <v>75</v>
      </c>
      <c r="B835" t="b">
        <v>1</v>
      </c>
      <c r="C835" t="s">
        <v>3166</v>
      </c>
      <c r="D835">
        <v>62.88</v>
      </c>
      <c r="E835">
        <v>20.51</v>
      </c>
      <c r="F835">
        <v>32</v>
      </c>
      <c r="G835">
        <v>32</v>
      </c>
      <c r="H835" t="s">
        <v>92</v>
      </c>
      <c r="I835">
        <v>9.7736199999999993</v>
      </c>
      <c r="J835">
        <v>9.5882900000000006</v>
      </c>
      <c r="K835">
        <v>9.7516499999999997</v>
      </c>
      <c r="L835">
        <v>9.6919500000000003</v>
      </c>
      <c r="M835">
        <v>9.0639599999999998</v>
      </c>
      <c r="N835">
        <v>9.6172500000000003</v>
      </c>
      <c r="O835">
        <v>8.6723199999999991</v>
      </c>
      <c r="P835">
        <v>8.7909000000000006</v>
      </c>
      <c r="Q835">
        <v>10.008699999999999</v>
      </c>
      <c r="R835">
        <v>9.8599099999999993</v>
      </c>
      <c r="S835">
        <v>11.463699999999999</v>
      </c>
      <c r="T835">
        <v>11.7218</v>
      </c>
      <c r="U835">
        <v>7.9566299999999996</v>
      </c>
      <c r="V835">
        <v>8.0784099999999999</v>
      </c>
      <c r="W835">
        <v>8.7555099999999992</v>
      </c>
      <c r="X835">
        <v>8.9681099999999994</v>
      </c>
      <c r="Y835">
        <f t="shared" si="26"/>
        <v>0.60043447587679533</v>
      </c>
      <c r="Z835">
        <f t="shared" si="27"/>
        <v>-0.23285374999999853</v>
      </c>
    </row>
    <row r="836" spans="1:26" x14ac:dyDescent="0.2">
      <c r="A836">
        <v>573</v>
      </c>
      <c r="B836" t="b">
        <v>1</v>
      </c>
      <c r="C836" t="s">
        <v>3570</v>
      </c>
      <c r="D836">
        <v>30.58</v>
      </c>
      <c r="E836">
        <v>11.74</v>
      </c>
      <c r="F836">
        <v>6</v>
      </c>
      <c r="G836">
        <v>6</v>
      </c>
      <c r="I836">
        <v>5.798</v>
      </c>
      <c r="J836">
        <v>5.8076999999999996</v>
      </c>
      <c r="K836">
        <v>5.7251599999999998</v>
      </c>
      <c r="L836">
        <v>5.8048299999999999</v>
      </c>
      <c r="M836">
        <v>6.7784000000000004</v>
      </c>
      <c r="N836">
        <v>7.1977500000000001</v>
      </c>
      <c r="O836">
        <v>8.7640799999999999</v>
      </c>
      <c r="P836">
        <v>8.0745000000000005</v>
      </c>
      <c r="Q836">
        <v>7.8002500000000001</v>
      </c>
      <c r="R836">
        <v>7.8109999999999999</v>
      </c>
      <c r="S836">
        <v>6.5648600000000004</v>
      </c>
      <c r="T836">
        <v>6.4757400000000001</v>
      </c>
      <c r="U836">
        <v>7.4076599999999999</v>
      </c>
      <c r="V836">
        <v>7.06149</v>
      </c>
      <c r="W836">
        <v>7.0222699999999998</v>
      </c>
      <c r="X836">
        <v>7.0200199999999997</v>
      </c>
      <c r="Y836">
        <f t="shared" si="26"/>
        <v>0.60112199199928285</v>
      </c>
      <c r="Z836">
        <f t="shared" si="27"/>
        <v>-0.40160875000000029</v>
      </c>
    </row>
    <row r="837" spans="1:26" x14ac:dyDescent="0.2">
      <c r="A837">
        <v>657</v>
      </c>
      <c r="B837" t="b">
        <v>1</v>
      </c>
      <c r="C837" t="s">
        <v>2386</v>
      </c>
      <c r="D837">
        <v>25.53</v>
      </c>
      <c r="E837">
        <v>21.9</v>
      </c>
      <c r="F837">
        <v>6</v>
      </c>
      <c r="G837">
        <v>6</v>
      </c>
      <c r="H837" t="s">
        <v>33</v>
      </c>
      <c r="I837">
        <v>8.2745999999999995</v>
      </c>
      <c r="J837">
        <v>8.0411400000000004</v>
      </c>
      <c r="K837">
        <v>8.5078700000000005</v>
      </c>
      <c r="L837">
        <v>7.83805</v>
      </c>
      <c r="M837">
        <v>8.6786399999999997</v>
      </c>
      <c r="N837">
        <v>8.9310100000000006</v>
      </c>
      <c r="O837">
        <v>7.23123</v>
      </c>
      <c r="P837">
        <v>7.4957200000000004</v>
      </c>
      <c r="Q837">
        <v>8.7316000000000003</v>
      </c>
      <c r="R837">
        <v>8.8602100000000004</v>
      </c>
      <c r="S837">
        <v>7.9954299999999998</v>
      </c>
      <c r="T837">
        <v>7.7010300000000003</v>
      </c>
      <c r="U837">
        <v>8.3994900000000001</v>
      </c>
      <c r="V837">
        <v>7.7321</v>
      </c>
      <c r="W837">
        <v>8.3531200000000005</v>
      </c>
      <c r="X837">
        <v>8.2581600000000002</v>
      </c>
      <c r="Y837">
        <f t="shared" si="26"/>
        <v>0.604667706239296</v>
      </c>
      <c r="Z837">
        <f t="shared" si="27"/>
        <v>-0.12911000000000072</v>
      </c>
    </row>
    <row r="838" spans="1:26" x14ac:dyDescent="0.2">
      <c r="A838">
        <v>1022</v>
      </c>
      <c r="B838" t="b">
        <v>1</v>
      </c>
      <c r="C838" t="s">
        <v>2620</v>
      </c>
      <c r="D838">
        <v>32.17</v>
      </c>
      <c r="E838">
        <v>3.5</v>
      </c>
      <c r="F838">
        <v>3</v>
      </c>
      <c r="G838">
        <v>3</v>
      </c>
      <c r="I838">
        <v>7.5917300000000001</v>
      </c>
      <c r="J838">
        <v>7.4401400000000004</v>
      </c>
      <c r="K838">
        <v>7.8114999999999997</v>
      </c>
      <c r="L838">
        <v>7.8962599999999998</v>
      </c>
      <c r="M838">
        <v>6.5550300000000004</v>
      </c>
      <c r="N838">
        <v>6.0844699999999996</v>
      </c>
      <c r="O838">
        <v>3.9357799999999998</v>
      </c>
      <c r="P838">
        <v>5.5286499999999998</v>
      </c>
      <c r="Q838">
        <v>6.8446199999999999</v>
      </c>
      <c r="R838">
        <v>6.4331800000000001</v>
      </c>
      <c r="S838">
        <v>6.6161799999999999</v>
      </c>
      <c r="T838">
        <v>5.8771800000000001</v>
      </c>
      <c r="U838">
        <v>6.7577199999999999</v>
      </c>
      <c r="V838">
        <v>7.4843400000000004</v>
      </c>
      <c r="W838">
        <v>7.0726800000000001</v>
      </c>
      <c r="X838">
        <v>7.0758900000000002</v>
      </c>
      <c r="Y838">
        <f t="shared" si="26"/>
        <v>0.60558532825515199</v>
      </c>
      <c r="Z838">
        <f t="shared" si="27"/>
        <v>-0.16477874999999997</v>
      </c>
    </row>
    <row r="839" spans="1:26" x14ac:dyDescent="0.2">
      <c r="A839">
        <v>1259</v>
      </c>
      <c r="B839" t="b">
        <v>1</v>
      </c>
      <c r="C839" t="s">
        <v>1658</v>
      </c>
      <c r="D839">
        <v>94.14</v>
      </c>
      <c r="E839">
        <v>1.37</v>
      </c>
      <c r="F839">
        <v>2</v>
      </c>
      <c r="G839">
        <v>2</v>
      </c>
      <c r="I839">
        <v>6.21671</v>
      </c>
      <c r="J839">
        <v>5.7030000000000003</v>
      </c>
      <c r="K839">
        <v>4.8983100000000004</v>
      </c>
      <c r="L839">
        <v>4.7472300000000001</v>
      </c>
      <c r="M839">
        <v>4.0212199999999996</v>
      </c>
      <c r="N839">
        <v>3.47079</v>
      </c>
      <c r="O839">
        <v>4.3780400000000004</v>
      </c>
      <c r="P839">
        <v>4.8672000000000004</v>
      </c>
      <c r="Q839">
        <v>5.4463699999999999</v>
      </c>
      <c r="R839">
        <v>6.2765899999999997</v>
      </c>
      <c r="S839">
        <v>6.0155099999999999</v>
      </c>
      <c r="T839">
        <v>5.4933500000000004</v>
      </c>
      <c r="U839">
        <v>3.4460000000000002</v>
      </c>
      <c r="V839">
        <v>5.3246500000000001</v>
      </c>
      <c r="W839">
        <v>4.07341</v>
      </c>
      <c r="X839">
        <v>2.8056299999999998</v>
      </c>
      <c r="Y839">
        <f t="shared" si="26"/>
        <v>0.60607411500084707</v>
      </c>
      <c r="Z839">
        <f t="shared" si="27"/>
        <v>-7.2376250000001363E-2</v>
      </c>
    </row>
    <row r="840" spans="1:26" x14ac:dyDescent="0.2">
      <c r="A840">
        <v>924</v>
      </c>
      <c r="B840" t="b">
        <v>1</v>
      </c>
      <c r="C840" t="s">
        <v>278</v>
      </c>
      <c r="D840">
        <v>77.31</v>
      </c>
      <c r="E840">
        <v>2.99</v>
      </c>
      <c r="F840">
        <v>3</v>
      </c>
      <c r="G840">
        <v>3</v>
      </c>
      <c r="H840" t="s">
        <v>33</v>
      </c>
      <c r="I840">
        <v>6.8510299999999997</v>
      </c>
      <c r="J840">
        <v>5.3861100000000004</v>
      </c>
      <c r="K840">
        <v>4.5899799999999997</v>
      </c>
      <c r="L840">
        <v>6.1977200000000003</v>
      </c>
      <c r="M840">
        <v>4.2316500000000001</v>
      </c>
      <c r="N840">
        <v>5.2630400000000002</v>
      </c>
      <c r="O840">
        <v>4.6296799999999996</v>
      </c>
      <c r="P840">
        <v>4.7305400000000004</v>
      </c>
      <c r="Q840">
        <v>5.9457599999999999</v>
      </c>
      <c r="R840">
        <v>5.8752599999999999</v>
      </c>
      <c r="S840">
        <v>4.4050799999999999</v>
      </c>
      <c r="T840">
        <v>4.6427199999999997</v>
      </c>
      <c r="U840">
        <v>3.6348600000000002</v>
      </c>
      <c r="V840">
        <v>4.8060600000000004</v>
      </c>
      <c r="W840">
        <v>3.8526600000000002</v>
      </c>
      <c r="X840">
        <v>5.2209399999999997</v>
      </c>
      <c r="Y840">
        <f t="shared" si="26"/>
        <v>0.60726392274024976</v>
      </c>
      <c r="Z840">
        <f t="shared" si="27"/>
        <v>0.43705124999999967</v>
      </c>
    </row>
    <row r="841" spans="1:26" x14ac:dyDescent="0.2">
      <c r="A841">
        <v>608</v>
      </c>
      <c r="B841" t="b">
        <v>1</v>
      </c>
      <c r="C841" t="s">
        <v>3120</v>
      </c>
      <c r="D841">
        <v>22.17</v>
      </c>
      <c r="E841">
        <v>37.950000000000003</v>
      </c>
      <c r="F841">
        <v>8</v>
      </c>
      <c r="G841">
        <v>8</v>
      </c>
      <c r="H841" t="s">
        <v>92</v>
      </c>
      <c r="I841">
        <v>13.218400000000001</v>
      </c>
      <c r="J841">
        <v>12.6431</v>
      </c>
      <c r="K841">
        <v>13.5381</v>
      </c>
      <c r="L841">
        <v>13.179600000000001</v>
      </c>
      <c r="M841">
        <v>13.249000000000001</v>
      </c>
      <c r="N841">
        <v>13.251099999999999</v>
      </c>
      <c r="O841">
        <v>11.0242</v>
      </c>
      <c r="P841">
        <v>10.206</v>
      </c>
      <c r="Q841">
        <v>12.937900000000001</v>
      </c>
      <c r="R841">
        <v>12.882300000000001</v>
      </c>
      <c r="S841">
        <v>12.379200000000001</v>
      </c>
      <c r="T841">
        <v>12.912599999999999</v>
      </c>
      <c r="U841">
        <v>12.5357</v>
      </c>
      <c r="V841">
        <v>12.274900000000001</v>
      </c>
      <c r="W841">
        <v>12.826000000000001</v>
      </c>
      <c r="X841">
        <v>12.9186</v>
      </c>
      <c r="Y841">
        <f t="shared" si="26"/>
        <v>0.61119266233662151</v>
      </c>
      <c r="Z841">
        <f t="shared" si="27"/>
        <v>-0.16971249999999749</v>
      </c>
    </row>
    <row r="842" spans="1:26" x14ac:dyDescent="0.2">
      <c r="A842">
        <v>827</v>
      </c>
      <c r="B842" t="b">
        <v>1</v>
      </c>
      <c r="C842" t="s">
        <v>935</v>
      </c>
      <c r="D842">
        <v>6.71</v>
      </c>
      <c r="E842">
        <v>11.4</v>
      </c>
      <c r="F842">
        <v>3</v>
      </c>
      <c r="G842">
        <v>2</v>
      </c>
      <c r="H842" t="s">
        <v>92</v>
      </c>
      <c r="I842">
        <v>8.9702500000000001</v>
      </c>
      <c r="J842">
        <v>9.3496699999999997</v>
      </c>
      <c r="K842">
        <v>10.976900000000001</v>
      </c>
      <c r="L842">
        <v>10.8058</v>
      </c>
      <c r="M842">
        <v>9.1622599999999998</v>
      </c>
      <c r="N842">
        <v>9.7962299999999995</v>
      </c>
      <c r="O842">
        <v>7.0381600000000004</v>
      </c>
      <c r="P842">
        <v>6.9368999999999996</v>
      </c>
      <c r="Q842">
        <v>9.3865999999999996</v>
      </c>
      <c r="R842">
        <v>9.2579200000000004</v>
      </c>
      <c r="S842">
        <v>8.8955099999999998</v>
      </c>
      <c r="T842">
        <v>8.4224099999999993</v>
      </c>
      <c r="U842">
        <v>10.1371</v>
      </c>
      <c r="V842">
        <v>9.8810199999999995</v>
      </c>
      <c r="W842">
        <v>6.9661499999999998</v>
      </c>
      <c r="X842">
        <v>7.18818</v>
      </c>
      <c r="Y842">
        <f t="shared" si="26"/>
        <v>0.61382386086774732</v>
      </c>
      <c r="Z842">
        <f t="shared" si="27"/>
        <v>0.36265999999999998</v>
      </c>
    </row>
    <row r="843" spans="1:26" x14ac:dyDescent="0.2">
      <c r="A843">
        <v>515</v>
      </c>
      <c r="B843" t="b">
        <v>1</v>
      </c>
      <c r="C843" t="s">
        <v>1302</v>
      </c>
      <c r="D843">
        <v>22.2</v>
      </c>
      <c r="E843">
        <v>53.61</v>
      </c>
      <c r="F843">
        <v>9</v>
      </c>
      <c r="G843">
        <v>9</v>
      </c>
      <c r="H843" t="s">
        <v>149</v>
      </c>
      <c r="I843">
        <v>10.9322</v>
      </c>
      <c r="J843">
        <v>11.2653</v>
      </c>
      <c r="K843">
        <v>11.2286</v>
      </c>
      <c r="L843">
        <v>11.3003</v>
      </c>
      <c r="M843">
        <v>11.2004</v>
      </c>
      <c r="N843">
        <v>11.7537</v>
      </c>
      <c r="O843">
        <v>12.2315</v>
      </c>
      <c r="P843">
        <v>12.239100000000001</v>
      </c>
      <c r="Q843">
        <v>12.0504</v>
      </c>
      <c r="R843">
        <v>12.171200000000001</v>
      </c>
      <c r="S843">
        <v>10.849</v>
      </c>
      <c r="T843">
        <v>10.909000000000001</v>
      </c>
      <c r="U843">
        <v>11.6798</v>
      </c>
      <c r="V843">
        <v>11.530200000000001</v>
      </c>
      <c r="W843">
        <v>11.134</v>
      </c>
      <c r="X843">
        <v>11.4887</v>
      </c>
      <c r="Y843">
        <f t="shared" si="26"/>
        <v>0.62050814193795745</v>
      </c>
      <c r="Z843">
        <f t="shared" si="27"/>
        <v>4.2349999999999E-2</v>
      </c>
    </row>
    <row r="844" spans="1:26" x14ac:dyDescent="0.2">
      <c r="A844">
        <v>18</v>
      </c>
      <c r="B844" t="b">
        <v>1</v>
      </c>
      <c r="C844" t="s">
        <v>543</v>
      </c>
      <c r="D844">
        <v>16.03</v>
      </c>
      <c r="E844">
        <v>40.840000000000003</v>
      </c>
      <c r="F844">
        <v>66</v>
      </c>
      <c r="G844">
        <v>51</v>
      </c>
      <c r="H844" t="s">
        <v>92</v>
      </c>
      <c r="I844">
        <v>13.7837</v>
      </c>
      <c r="J844">
        <v>13.548299999999999</v>
      </c>
      <c r="K844">
        <v>14.110200000000001</v>
      </c>
      <c r="L844">
        <v>14.331799999999999</v>
      </c>
      <c r="M844">
        <v>11.852600000000001</v>
      </c>
      <c r="N844">
        <v>12.2034</v>
      </c>
      <c r="O844">
        <v>11.464</v>
      </c>
      <c r="P844">
        <v>11.483599999999999</v>
      </c>
      <c r="Q844">
        <v>13.2317</v>
      </c>
      <c r="R844">
        <v>13.3969</v>
      </c>
      <c r="S844">
        <v>12.0662</v>
      </c>
      <c r="T844">
        <v>12.0989</v>
      </c>
      <c r="U844">
        <v>12.2568</v>
      </c>
      <c r="V844">
        <v>11.7569</v>
      </c>
      <c r="W844">
        <v>12.337899999999999</v>
      </c>
      <c r="X844">
        <v>12.4506</v>
      </c>
      <c r="Y844">
        <f t="shared" si="26"/>
        <v>0.62082496659993147</v>
      </c>
      <c r="Z844">
        <f t="shared" si="27"/>
        <v>0.39771249999999903</v>
      </c>
    </row>
    <row r="845" spans="1:26" x14ac:dyDescent="0.2">
      <c r="A845">
        <v>566</v>
      </c>
      <c r="B845" t="b">
        <v>1</v>
      </c>
      <c r="C845" t="s">
        <v>157</v>
      </c>
      <c r="D845">
        <v>7.31</v>
      </c>
      <c r="E845">
        <v>36.44</v>
      </c>
      <c r="F845">
        <v>7</v>
      </c>
      <c r="G845">
        <v>6</v>
      </c>
      <c r="H845" t="s">
        <v>158</v>
      </c>
      <c r="I845">
        <v>9.8297699999999999</v>
      </c>
      <c r="J845">
        <v>9.7025400000000008</v>
      </c>
      <c r="K845">
        <v>12.042400000000001</v>
      </c>
      <c r="L845">
        <v>8.4734599999999993</v>
      </c>
      <c r="M845">
        <v>9.0305</v>
      </c>
      <c r="N845">
        <v>8.9032</v>
      </c>
      <c r="O845">
        <v>7.6349600000000004</v>
      </c>
      <c r="P845">
        <v>8.7159300000000002</v>
      </c>
      <c r="Q845">
        <v>9.7277000000000005</v>
      </c>
      <c r="R845">
        <v>9.6857500000000005</v>
      </c>
      <c r="S845">
        <v>8.4010099999999994</v>
      </c>
      <c r="T845">
        <v>7.8784099999999997</v>
      </c>
      <c r="U845">
        <v>9.1774000000000004</v>
      </c>
      <c r="V845">
        <v>8.26877</v>
      </c>
      <c r="W845">
        <v>9.0894999999999992</v>
      </c>
      <c r="X845">
        <v>9.1164299999999994</v>
      </c>
      <c r="Y845">
        <f t="shared" si="26"/>
        <v>0.62098199697483081</v>
      </c>
      <c r="Z845">
        <f t="shared" si="27"/>
        <v>0.37347375000000227</v>
      </c>
    </row>
    <row r="846" spans="1:26" x14ac:dyDescent="0.2">
      <c r="A846">
        <v>42</v>
      </c>
      <c r="B846" t="b">
        <v>1</v>
      </c>
      <c r="C846" t="s">
        <v>2418</v>
      </c>
      <c r="D846">
        <v>30.89</v>
      </c>
      <c r="E846">
        <v>26.08</v>
      </c>
      <c r="F846">
        <v>48</v>
      </c>
      <c r="G846">
        <v>38</v>
      </c>
      <c r="H846" t="s">
        <v>92</v>
      </c>
      <c r="I846">
        <v>10.8927</v>
      </c>
      <c r="J846">
        <v>11.495699999999999</v>
      </c>
      <c r="K846">
        <v>11.580500000000001</v>
      </c>
      <c r="L846">
        <v>11.695499999999999</v>
      </c>
      <c r="M846">
        <v>12.7037</v>
      </c>
      <c r="N846">
        <v>12.8317</v>
      </c>
      <c r="O846">
        <v>10.6717</v>
      </c>
      <c r="P846">
        <v>10.539199999999999</v>
      </c>
      <c r="Q846">
        <v>11.782400000000001</v>
      </c>
      <c r="R846">
        <v>11.938599999999999</v>
      </c>
      <c r="S846">
        <v>11.312099999999999</v>
      </c>
      <c r="T846">
        <v>11.305400000000001</v>
      </c>
      <c r="U846">
        <v>11.9901</v>
      </c>
      <c r="V846">
        <v>12.022399999999999</v>
      </c>
      <c r="W846">
        <v>12.153700000000001</v>
      </c>
      <c r="X846">
        <v>12.125</v>
      </c>
      <c r="Y846">
        <f t="shared" si="26"/>
        <v>0.62187191086048044</v>
      </c>
      <c r="Z846">
        <f t="shared" si="27"/>
        <v>-0.27737500000000104</v>
      </c>
    </row>
    <row r="847" spans="1:26" x14ac:dyDescent="0.2">
      <c r="A847">
        <v>369</v>
      </c>
      <c r="B847" t="b">
        <v>1</v>
      </c>
      <c r="C847" t="s">
        <v>2238</v>
      </c>
      <c r="D847">
        <v>71.36</v>
      </c>
      <c r="E847">
        <v>14.19</v>
      </c>
      <c r="F847">
        <v>6</v>
      </c>
      <c r="G847">
        <v>6</v>
      </c>
      <c r="H847" t="s">
        <v>70</v>
      </c>
      <c r="I847">
        <v>12.849299999999999</v>
      </c>
      <c r="J847">
        <v>12.7113</v>
      </c>
      <c r="K847">
        <v>13.0801</v>
      </c>
      <c r="L847">
        <v>13.305199999999999</v>
      </c>
      <c r="M847">
        <v>7.4774200000000004</v>
      </c>
      <c r="N847">
        <v>7.4463200000000001</v>
      </c>
      <c r="O847">
        <v>6.7177199999999999</v>
      </c>
      <c r="P847">
        <v>6.7886699999999998</v>
      </c>
      <c r="Q847">
        <v>11.1716</v>
      </c>
      <c r="R847">
        <v>11.237</v>
      </c>
      <c r="S847">
        <v>11.036199999999999</v>
      </c>
      <c r="T847">
        <v>11.3809</v>
      </c>
      <c r="U847">
        <v>6.1170499999999999</v>
      </c>
      <c r="V847">
        <v>8.0812500000000007</v>
      </c>
      <c r="W847">
        <v>6.1892100000000001</v>
      </c>
      <c r="X847">
        <v>5.9920200000000001</v>
      </c>
      <c r="Y847">
        <f t="shared" si="26"/>
        <v>0.62925065028505978</v>
      </c>
      <c r="Z847">
        <f t="shared" si="27"/>
        <v>1.14635</v>
      </c>
    </row>
    <row r="848" spans="1:26" x14ac:dyDescent="0.2">
      <c r="A848">
        <v>1074</v>
      </c>
      <c r="B848" t="b">
        <v>1</v>
      </c>
      <c r="C848" t="s">
        <v>2114</v>
      </c>
      <c r="D848">
        <v>48.7</v>
      </c>
      <c r="E848">
        <v>11.08</v>
      </c>
      <c r="F848">
        <v>3</v>
      </c>
      <c r="G848">
        <v>3</v>
      </c>
      <c r="H848" t="s">
        <v>33</v>
      </c>
      <c r="I848">
        <v>8.7173800000000004</v>
      </c>
      <c r="J848">
        <v>8.3299500000000002</v>
      </c>
      <c r="K848">
        <v>8.4586100000000002</v>
      </c>
      <c r="L848">
        <v>8.2632700000000003</v>
      </c>
      <c r="M848">
        <v>8.01084</v>
      </c>
      <c r="N848">
        <v>9.0780700000000003</v>
      </c>
      <c r="O848">
        <v>7.7960900000000004</v>
      </c>
      <c r="P848">
        <v>7.6857800000000003</v>
      </c>
      <c r="Q848">
        <v>7.6052200000000001</v>
      </c>
      <c r="R848">
        <v>7.7778900000000002</v>
      </c>
      <c r="S848">
        <v>8.6021400000000003</v>
      </c>
      <c r="T848">
        <v>8.6334800000000005</v>
      </c>
      <c r="U848">
        <v>9.2421600000000002</v>
      </c>
      <c r="V848">
        <v>8.4969300000000008</v>
      </c>
      <c r="W848">
        <v>7.9632800000000001</v>
      </c>
      <c r="X848">
        <v>8.55823</v>
      </c>
      <c r="Y848">
        <f t="shared" si="26"/>
        <v>0.63055952626821588</v>
      </c>
      <c r="Z848">
        <f t="shared" si="27"/>
        <v>-6.7417499999999464E-2</v>
      </c>
    </row>
    <row r="849" spans="1:26" x14ac:dyDescent="0.2">
      <c r="A849">
        <v>556</v>
      </c>
      <c r="B849" t="b">
        <v>1</v>
      </c>
      <c r="C849" t="s">
        <v>2410</v>
      </c>
      <c r="D849">
        <v>53.45</v>
      </c>
      <c r="E849">
        <v>7.52</v>
      </c>
      <c r="F849">
        <v>7</v>
      </c>
      <c r="G849">
        <v>7</v>
      </c>
      <c r="I849">
        <v>9.5051100000000002</v>
      </c>
      <c r="J849">
        <v>9.1415400000000009</v>
      </c>
      <c r="K849">
        <v>9.1854300000000002</v>
      </c>
      <c r="L849">
        <v>9.1656099999999991</v>
      </c>
      <c r="M849">
        <v>8.4359999999999999</v>
      </c>
      <c r="N849">
        <v>8.9150700000000001</v>
      </c>
      <c r="O849">
        <v>8.2832899999999992</v>
      </c>
      <c r="P849">
        <v>8.3771900000000006</v>
      </c>
      <c r="Q849">
        <v>8.9253499999999999</v>
      </c>
      <c r="R849">
        <v>8.1574600000000004</v>
      </c>
      <c r="S849">
        <v>9.8098600000000005</v>
      </c>
      <c r="T849">
        <v>10.0655</v>
      </c>
      <c r="U849">
        <v>8.8514800000000005</v>
      </c>
      <c r="V849">
        <v>9.1423299999999994</v>
      </c>
      <c r="W849">
        <v>8.7737300000000005</v>
      </c>
      <c r="X849">
        <v>7.7422700000000004</v>
      </c>
      <c r="Y849">
        <f t="shared" si="26"/>
        <v>0.64683230530916624</v>
      </c>
      <c r="Z849">
        <f t="shared" si="27"/>
        <v>-5.734250000000074E-2</v>
      </c>
    </row>
    <row r="850" spans="1:26" x14ac:dyDescent="0.2">
      <c r="A850">
        <v>698</v>
      </c>
      <c r="B850" t="b">
        <v>1</v>
      </c>
      <c r="C850" t="s">
        <v>3064</v>
      </c>
      <c r="D850">
        <v>14.16</v>
      </c>
      <c r="E850">
        <v>11.14</v>
      </c>
      <c r="F850">
        <v>5</v>
      </c>
      <c r="G850">
        <v>3</v>
      </c>
      <c r="I850">
        <v>8.3000900000000009</v>
      </c>
      <c r="J850">
        <v>6.8412600000000001</v>
      </c>
      <c r="K850">
        <v>8.0633499999999998</v>
      </c>
      <c r="L850">
        <v>7.5796200000000002</v>
      </c>
      <c r="M850">
        <v>8.6201399999999992</v>
      </c>
      <c r="N850">
        <v>9.2058099999999996</v>
      </c>
      <c r="O850">
        <v>6.0666099999999998</v>
      </c>
      <c r="P850">
        <v>6.2422599999999999</v>
      </c>
      <c r="Q850">
        <v>7.36348</v>
      </c>
      <c r="R850">
        <v>7.4614799999999999</v>
      </c>
      <c r="S850">
        <v>7.1112900000000003</v>
      </c>
      <c r="T850">
        <v>6.9634299999999998</v>
      </c>
      <c r="U850">
        <v>6.8136099999999997</v>
      </c>
      <c r="V850">
        <v>7.00509</v>
      </c>
      <c r="W850">
        <v>7.5103600000000004</v>
      </c>
      <c r="X850">
        <v>8.1133699999999997</v>
      </c>
      <c r="Y850">
        <f t="shared" si="26"/>
        <v>0.65047655816507599</v>
      </c>
      <c r="Z850">
        <f t="shared" si="27"/>
        <v>0.32212874999999919</v>
      </c>
    </row>
    <row r="851" spans="1:26" x14ac:dyDescent="0.2">
      <c r="A851">
        <v>312</v>
      </c>
      <c r="B851" t="b">
        <v>1</v>
      </c>
      <c r="C851" t="s">
        <v>250</v>
      </c>
      <c r="D851">
        <v>21.3</v>
      </c>
      <c r="E851">
        <v>3.49</v>
      </c>
      <c r="F851">
        <v>7</v>
      </c>
      <c r="G851">
        <v>7</v>
      </c>
      <c r="H851" t="s">
        <v>33</v>
      </c>
      <c r="I851">
        <v>8.28843</v>
      </c>
      <c r="J851">
        <v>6.7523</v>
      </c>
      <c r="K851">
        <v>7.9942200000000003</v>
      </c>
      <c r="L851">
        <v>7.8261900000000004</v>
      </c>
      <c r="M851">
        <v>7.3312099999999996</v>
      </c>
      <c r="N851">
        <v>7.1388299999999996</v>
      </c>
      <c r="O851">
        <v>7.4941500000000003</v>
      </c>
      <c r="P851">
        <v>7.5517599999999998</v>
      </c>
      <c r="Q851">
        <v>6.9088799999999999</v>
      </c>
      <c r="R851">
        <v>6.9423300000000001</v>
      </c>
      <c r="S851">
        <v>6.5905199999999997</v>
      </c>
      <c r="T851">
        <v>6.7577600000000002</v>
      </c>
      <c r="U851">
        <v>7.9492500000000001</v>
      </c>
      <c r="V851">
        <v>6.6707400000000003</v>
      </c>
      <c r="W851">
        <v>8.0393899999999991</v>
      </c>
      <c r="X851">
        <v>8.5247899999999994</v>
      </c>
      <c r="Y851">
        <f t="shared" si="26"/>
        <v>0.6515093387235964</v>
      </c>
      <c r="Z851">
        <f t="shared" si="27"/>
        <v>0.24917874999999956</v>
      </c>
    </row>
    <row r="852" spans="1:26" x14ac:dyDescent="0.2">
      <c r="A852">
        <v>873</v>
      </c>
      <c r="B852" t="b">
        <v>1</v>
      </c>
      <c r="C852" t="s">
        <v>3466</v>
      </c>
      <c r="D852">
        <v>9.1</v>
      </c>
      <c r="E852">
        <v>7.45</v>
      </c>
      <c r="F852">
        <v>3</v>
      </c>
      <c r="G852">
        <v>3</v>
      </c>
      <c r="I852">
        <v>6.7330399999999999</v>
      </c>
      <c r="J852">
        <v>8.2521500000000003</v>
      </c>
      <c r="K852">
        <v>8.2977500000000006</v>
      </c>
      <c r="L852">
        <v>6.5944599999999998</v>
      </c>
      <c r="M852">
        <v>7.1013900000000003</v>
      </c>
      <c r="N852">
        <v>7.6153300000000002</v>
      </c>
      <c r="O852">
        <v>4.3796799999999996</v>
      </c>
      <c r="P852">
        <v>5.3080600000000002</v>
      </c>
      <c r="Q852">
        <v>7.9829499999999998</v>
      </c>
      <c r="R852">
        <v>8.0062999999999995</v>
      </c>
      <c r="S852">
        <v>6.9356099999999996</v>
      </c>
      <c r="T852">
        <v>6.5985399999999998</v>
      </c>
      <c r="U852">
        <v>6.5009199999999998</v>
      </c>
      <c r="V852">
        <v>6.3746299999999998</v>
      </c>
      <c r="W852">
        <v>4.9812599999999998</v>
      </c>
      <c r="X852">
        <v>4.2909499999999996</v>
      </c>
      <c r="Y852">
        <f t="shared" si="26"/>
        <v>0.65375234365315493</v>
      </c>
      <c r="Z852">
        <f t="shared" si="27"/>
        <v>0.32633750000000017</v>
      </c>
    </row>
    <row r="853" spans="1:26" x14ac:dyDescent="0.2">
      <c r="A853">
        <v>658</v>
      </c>
      <c r="B853" t="b">
        <v>1</v>
      </c>
      <c r="C853" t="s">
        <v>2438</v>
      </c>
      <c r="D853">
        <v>18.059999999999999</v>
      </c>
      <c r="E853">
        <v>19.57</v>
      </c>
      <c r="F853">
        <v>4</v>
      </c>
      <c r="G853">
        <v>4</v>
      </c>
      <c r="H853" t="s">
        <v>33</v>
      </c>
      <c r="I853">
        <v>9.3636800000000004</v>
      </c>
      <c r="J853">
        <v>9.2215699999999998</v>
      </c>
      <c r="K853">
        <v>8.8150700000000004</v>
      </c>
      <c r="L853">
        <v>6.4145200000000004</v>
      </c>
      <c r="M853">
        <v>8.4530100000000008</v>
      </c>
      <c r="N853">
        <v>8.3174600000000005</v>
      </c>
      <c r="O853">
        <v>7.0666799999999999</v>
      </c>
      <c r="P853">
        <v>7.2582000000000004</v>
      </c>
      <c r="Q853">
        <v>9.0111799999999995</v>
      </c>
      <c r="R853">
        <v>8.9490800000000004</v>
      </c>
      <c r="S853">
        <v>8.26586</v>
      </c>
      <c r="T853">
        <v>9.1681100000000004</v>
      </c>
      <c r="U853">
        <v>8.6991899999999998</v>
      </c>
      <c r="V853">
        <v>8.5975199999999994</v>
      </c>
      <c r="W853">
        <v>6.6750100000000003</v>
      </c>
      <c r="X853">
        <v>6.16031</v>
      </c>
      <c r="Y853">
        <f t="shared" si="26"/>
        <v>0.65551244405857512</v>
      </c>
      <c r="Z853">
        <f t="shared" si="27"/>
        <v>-7.7008749999999182E-2</v>
      </c>
    </row>
    <row r="854" spans="1:26" x14ac:dyDescent="0.2">
      <c r="A854">
        <v>26</v>
      </c>
      <c r="B854" t="b">
        <v>1</v>
      </c>
      <c r="C854" t="s">
        <v>3080</v>
      </c>
      <c r="D854">
        <v>31.95</v>
      </c>
      <c r="E854">
        <v>48.01</v>
      </c>
      <c r="F854">
        <v>72</v>
      </c>
      <c r="G854">
        <v>72</v>
      </c>
      <c r="H854" t="s">
        <v>92</v>
      </c>
      <c r="I854">
        <v>10.389799999999999</v>
      </c>
      <c r="J854">
        <v>10.136200000000001</v>
      </c>
      <c r="K854">
        <v>10.418900000000001</v>
      </c>
      <c r="L854">
        <v>10.515599999999999</v>
      </c>
      <c r="M854">
        <v>10.9435</v>
      </c>
      <c r="N854">
        <v>11.074400000000001</v>
      </c>
      <c r="O854">
        <v>10.562799999999999</v>
      </c>
      <c r="P854">
        <v>10.6988</v>
      </c>
      <c r="Q854">
        <v>8.52712</v>
      </c>
      <c r="R854">
        <v>7.6409099999999999</v>
      </c>
      <c r="S854">
        <v>11.5878</v>
      </c>
      <c r="T854">
        <v>11.591900000000001</v>
      </c>
      <c r="U854">
        <v>10.9056</v>
      </c>
      <c r="V854">
        <v>10.6114</v>
      </c>
      <c r="W854">
        <v>10.960800000000001</v>
      </c>
      <c r="X854">
        <v>11.165900000000001</v>
      </c>
      <c r="Y854">
        <f t="shared" si="26"/>
        <v>0.65560441966704286</v>
      </c>
      <c r="Z854">
        <f t="shared" si="27"/>
        <v>0.21857124999999833</v>
      </c>
    </row>
    <row r="855" spans="1:26" x14ac:dyDescent="0.2">
      <c r="A855">
        <v>168</v>
      </c>
      <c r="B855" t="b">
        <v>1</v>
      </c>
      <c r="C855" t="s">
        <v>1734</v>
      </c>
      <c r="D855">
        <v>39.85</v>
      </c>
      <c r="E855">
        <v>40.07</v>
      </c>
      <c r="F855">
        <v>20</v>
      </c>
      <c r="G855">
        <v>20</v>
      </c>
      <c r="H855" t="s">
        <v>33</v>
      </c>
      <c r="I855">
        <v>11.257099999999999</v>
      </c>
      <c r="J855">
        <v>11.697800000000001</v>
      </c>
      <c r="K855">
        <v>11.6587</v>
      </c>
      <c r="L855">
        <v>11.7674</v>
      </c>
      <c r="M855">
        <v>10.707800000000001</v>
      </c>
      <c r="N855">
        <v>10.4764</v>
      </c>
      <c r="O855">
        <v>9.4032599999999995</v>
      </c>
      <c r="P855">
        <v>9.1032799999999998</v>
      </c>
      <c r="Q855">
        <v>12.9832</v>
      </c>
      <c r="R855">
        <v>12.8878</v>
      </c>
      <c r="S855">
        <v>12.2196</v>
      </c>
      <c r="T855">
        <v>11.9467</v>
      </c>
      <c r="U855">
        <v>9.7157</v>
      </c>
      <c r="V855">
        <v>9.4927100000000006</v>
      </c>
      <c r="W855">
        <v>9.4268099999999997</v>
      </c>
      <c r="X855">
        <v>9.4227900000000009</v>
      </c>
      <c r="Y855">
        <f t="shared" si="26"/>
        <v>0.65774680543973396</v>
      </c>
      <c r="Z855">
        <f t="shared" si="27"/>
        <v>-0.25294625000000082</v>
      </c>
    </row>
    <row r="856" spans="1:26" x14ac:dyDescent="0.2">
      <c r="A856">
        <v>360</v>
      </c>
      <c r="B856" t="b">
        <v>1</v>
      </c>
      <c r="C856" t="s">
        <v>1694</v>
      </c>
      <c r="D856">
        <v>27.26</v>
      </c>
      <c r="E856">
        <v>25.58</v>
      </c>
      <c r="F856">
        <v>11</v>
      </c>
      <c r="G856">
        <v>11</v>
      </c>
      <c r="H856" t="s">
        <v>33</v>
      </c>
      <c r="I856">
        <v>10.7186</v>
      </c>
      <c r="J856">
        <v>10.5768</v>
      </c>
      <c r="K856">
        <v>10.6563</v>
      </c>
      <c r="L856">
        <v>10.715</v>
      </c>
      <c r="M856">
        <v>11.531599999999999</v>
      </c>
      <c r="N856">
        <v>11.804500000000001</v>
      </c>
      <c r="O856">
        <v>9.8651400000000002</v>
      </c>
      <c r="P856">
        <v>9.1233500000000003</v>
      </c>
      <c r="Q856">
        <v>10.832100000000001</v>
      </c>
      <c r="R856">
        <v>10.905200000000001</v>
      </c>
      <c r="S856">
        <v>9.9897399999999994</v>
      </c>
      <c r="T856">
        <v>10.260199999999999</v>
      </c>
      <c r="U856">
        <v>11.218400000000001</v>
      </c>
      <c r="V856">
        <v>10.9693</v>
      </c>
      <c r="W856">
        <v>10.9537</v>
      </c>
      <c r="X856">
        <v>11.1006</v>
      </c>
      <c r="Y856">
        <f t="shared" si="26"/>
        <v>0.66793151992140154</v>
      </c>
      <c r="Z856">
        <f t="shared" si="27"/>
        <v>-0.15474374999999974</v>
      </c>
    </row>
    <row r="857" spans="1:26" x14ac:dyDescent="0.2">
      <c r="A857">
        <v>299</v>
      </c>
      <c r="B857" t="b">
        <v>1</v>
      </c>
      <c r="C857" t="s">
        <v>2366</v>
      </c>
      <c r="D857">
        <v>20.350000000000001</v>
      </c>
      <c r="E857">
        <v>22.55</v>
      </c>
      <c r="F857">
        <v>11</v>
      </c>
      <c r="G857">
        <v>11</v>
      </c>
      <c r="H857" t="s">
        <v>83</v>
      </c>
      <c r="I857">
        <v>6.1888399999999999</v>
      </c>
      <c r="J857">
        <v>6.7759400000000003</v>
      </c>
      <c r="K857">
        <v>7.4154900000000001</v>
      </c>
      <c r="L857">
        <v>7.6094999999999997</v>
      </c>
      <c r="M857">
        <v>6.6426699999999999</v>
      </c>
      <c r="N857">
        <v>7.1749700000000001</v>
      </c>
      <c r="O857">
        <v>7.0053000000000001</v>
      </c>
      <c r="P857">
        <v>6.7857900000000004</v>
      </c>
      <c r="Q857">
        <v>8.9822199999999999</v>
      </c>
      <c r="R857">
        <v>8.8708299999999998</v>
      </c>
      <c r="S857">
        <v>6.8426400000000003</v>
      </c>
      <c r="T857">
        <v>7.5609099999999998</v>
      </c>
      <c r="U857">
        <v>6.8198999999999996</v>
      </c>
      <c r="V857">
        <v>6.6110300000000004</v>
      </c>
      <c r="W857">
        <v>6.2516600000000002</v>
      </c>
      <c r="X857">
        <v>6.0296399999999997</v>
      </c>
      <c r="Y857">
        <f t="shared" si="26"/>
        <v>0.66814248991370118</v>
      </c>
      <c r="Z857">
        <f t="shared" si="27"/>
        <v>-0.29629124999999945</v>
      </c>
    </row>
    <row r="858" spans="1:26" x14ac:dyDescent="0.2">
      <c r="A858">
        <v>154</v>
      </c>
      <c r="B858" t="b">
        <v>1</v>
      </c>
      <c r="C858" t="s">
        <v>2094</v>
      </c>
      <c r="D858">
        <v>29.72</v>
      </c>
      <c r="E858">
        <v>23.61</v>
      </c>
      <c r="F858">
        <v>20</v>
      </c>
      <c r="G858">
        <v>19</v>
      </c>
      <c r="H858" t="s">
        <v>33</v>
      </c>
      <c r="I858">
        <v>9.0854300000000006</v>
      </c>
      <c r="J858">
        <v>9.91934</v>
      </c>
      <c r="K858">
        <v>10.3573</v>
      </c>
      <c r="L858">
        <v>10.443199999999999</v>
      </c>
      <c r="M858">
        <v>11.170299999999999</v>
      </c>
      <c r="N858">
        <v>11.164999999999999</v>
      </c>
      <c r="O858">
        <v>9.5840300000000003</v>
      </c>
      <c r="P858">
        <v>9.3055400000000006</v>
      </c>
      <c r="Q858">
        <v>10.3146</v>
      </c>
      <c r="R858">
        <v>10.666600000000001</v>
      </c>
      <c r="S858">
        <v>9.9162199999999991</v>
      </c>
      <c r="T858">
        <v>9.9095700000000004</v>
      </c>
      <c r="U858">
        <v>10.8133</v>
      </c>
      <c r="V858">
        <v>10.4648</v>
      </c>
      <c r="W858">
        <v>10.683999999999999</v>
      </c>
      <c r="X858">
        <v>10.5197</v>
      </c>
      <c r="Y858">
        <f t="shared" si="26"/>
        <v>0.66857528995585391</v>
      </c>
      <c r="Z858">
        <f t="shared" si="27"/>
        <v>-0.28233125000000037</v>
      </c>
    </row>
    <row r="859" spans="1:26" x14ac:dyDescent="0.2">
      <c r="A859">
        <v>49</v>
      </c>
      <c r="B859" t="b">
        <v>1</v>
      </c>
      <c r="C859" t="s">
        <v>2358</v>
      </c>
      <c r="D859">
        <v>25.52</v>
      </c>
      <c r="E859">
        <v>39.54</v>
      </c>
      <c r="F859">
        <v>42</v>
      </c>
      <c r="G859">
        <v>42</v>
      </c>
      <c r="H859" t="s">
        <v>83</v>
      </c>
      <c r="I859">
        <v>13.602</v>
      </c>
      <c r="J859">
        <v>14.4396</v>
      </c>
      <c r="K859">
        <v>14.721399999999999</v>
      </c>
      <c r="L859">
        <v>14.6152</v>
      </c>
      <c r="M859">
        <v>14.2119</v>
      </c>
      <c r="N859">
        <v>14.327299999999999</v>
      </c>
      <c r="O859">
        <v>11.765499999999999</v>
      </c>
      <c r="P859">
        <v>12.2807</v>
      </c>
      <c r="Q859">
        <v>14.5954</v>
      </c>
      <c r="R859">
        <v>14.8612</v>
      </c>
      <c r="S859">
        <v>14.2966</v>
      </c>
      <c r="T859">
        <v>14.441000000000001</v>
      </c>
      <c r="U859">
        <v>13.8278</v>
      </c>
      <c r="V859">
        <v>13.8712</v>
      </c>
      <c r="W859">
        <v>13.089700000000001</v>
      </c>
      <c r="X859">
        <v>12.9733</v>
      </c>
      <c r="Y859">
        <f t="shared" si="26"/>
        <v>0.66945179707578095</v>
      </c>
      <c r="Z859">
        <f t="shared" si="27"/>
        <v>-0.24907499999999949</v>
      </c>
    </row>
    <row r="860" spans="1:26" x14ac:dyDescent="0.2">
      <c r="A860">
        <v>843</v>
      </c>
      <c r="B860" t="b">
        <v>1</v>
      </c>
      <c r="C860" t="s">
        <v>519</v>
      </c>
      <c r="D860">
        <v>21.33</v>
      </c>
      <c r="E860">
        <v>14.75</v>
      </c>
      <c r="F860">
        <v>3</v>
      </c>
      <c r="G860">
        <v>3</v>
      </c>
      <c r="H860" t="s">
        <v>33</v>
      </c>
      <c r="I860">
        <v>8.0471699999999995</v>
      </c>
      <c r="J860">
        <v>7.7761500000000003</v>
      </c>
      <c r="K860">
        <v>7.3709899999999999</v>
      </c>
      <c r="L860">
        <v>7.4672099999999997</v>
      </c>
      <c r="M860">
        <v>6.8116899999999996</v>
      </c>
      <c r="N860">
        <v>7.00474</v>
      </c>
      <c r="O860">
        <v>8.2575900000000004</v>
      </c>
      <c r="P860">
        <v>7.9013299999999997</v>
      </c>
      <c r="Q860">
        <v>8.5039200000000008</v>
      </c>
      <c r="R860">
        <v>8.7906200000000005</v>
      </c>
      <c r="S860">
        <v>7.9184799999999997</v>
      </c>
      <c r="T860">
        <v>7.9210200000000004</v>
      </c>
      <c r="U860">
        <v>6.2522099999999998</v>
      </c>
      <c r="V860">
        <v>6.2290200000000002</v>
      </c>
      <c r="W860">
        <v>5.9780199999999999</v>
      </c>
      <c r="X860">
        <v>6.9818899999999999</v>
      </c>
      <c r="Y860">
        <f t="shared" si="26"/>
        <v>0.66990934077070163</v>
      </c>
      <c r="Z860">
        <f t="shared" si="27"/>
        <v>0.25771124999999984</v>
      </c>
    </row>
    <row r="861" spans="1:26" x14ac:dyDescent="0.2">
      <c r="A861">
        <v>709</v>
      </c>
      <c r="B861" t="b">
        <v>1</v>
      </c>
      <c r="C861" t="s">
        <v>3316</v>
      </c>
      <c r="D861">
        <v>17.510000000000002</v>
      </c>
      <c r="E861">
        <v>12.32</v>
      </c>
      <c r="F861">
        <v>5</v>
      </c>
      <c r="G861">
        <v>5</v>
      </c>
      <c r="H861" t="s">
        <v>33</v>
      </c>
      <c r="I861">
        <v>9.1096599999999999</v>
      </c>
      <c r="J861">
        <v>11.904199999999999</v>
      </c>
      <c r="K861">
        <v>9.2660800000000005</v>
      </c>
      <c r="L861">
        <v>8.5313400000000001</v>
      </c>
      <c r="M861">
        <v>9.3248800000000003</v>
      </c>
      <c r="N861">
        <v>8.3576999999999995</v>
      </c>
      <c r="O861">
        <v>10.511100000000001</v>
      </c>
      <c r="P861">
        <v>10.474600000000001</v>
      </c>
      <c r="Q861">
        <v>10.2277</v>
      </c>
      <c r="R861">
        <v>10.454000000000001</v>
      </c>
      <c r="S861">
        <v>9.8026599999999995</v>
      </c>
      <c r="T861">
        <v>9.9175500000000003</v>
      </c>
      <c r="U861">
        <v>10.000299999999999</v>
      </c>
      <c r="V861">
        <v>9.9806500000000007</v>
      </c>
      <c r="W861">
        <v>9.8244900000000008</v>
      </c>
      <c r="X861">
        <v>9.6485599999999998</v>
      </c>
      <c r="Y861">
        <f t="shared" si="26"/>
        <v>0.6729503393501135</v>
      </c>
      <c r="Z861">
        <f t="shared" si="27"/>
        <v>-0.2970437499999985</v>
      </c>
    </row>
    <row r="862" spans="1:26" x14ac:dyDescent="0.2">
      <c r="A862">
        <v>856</v>
      </c>
      <c r="B862" t="b">
        <v>1</v>
      </c>
      <c r="C862" t="s">
        <v>2466</v>
      </c>
      <c r="D862">
        <v>10.33</v>
      </c>
      <c r="E862">
        <v>16.739999999999998</v>
      </c>
      <c r="F862">
        <v>4</v>
      </c>
      <c r="G862">
        <v>4</v>
      </c>
      <c r="H862" t="s">
        <v>33</v>
      </c>
      <c r="I862">
        <v>4.43893</v>
      </c>
      <c r="J862">
        <v>7.1490400000000003</v>
      </c>
      <c r="K862">
        <v>6.7537200000000004</v>
      </c>
      <c r="L862">
        <v>5.7313099999999997</v>
      </c>
      <c r="M862">
        <v>6.4543100000000004</v>
      </c>
      <c r="N862">
        <v>6.7026899999999996</v>
      </c>
      <c r="O862">
        <v>8.3347700000000007</v>
      </c>
      <c r="P862">
        <v>9.1781799999999993</v>
      </c>
      <c r="Q862">
        <v>8.7017299999999995</v>
      </c>
      <c r="R862">
        <v>8.9094499999999996</v>
      </c>
      <c r="S862">
        <v>5.8434900000000001</v>
      </c>
      <c r="T862">
        <v>6.34002</v>
      </c>
      <c r="U862">
        <v>7.9130500000000001</v>
      </c>
      <c r="V862">
        <v>6.9993499999999997</v>
      </c>
      <c r="W862">
        <v>7.38687</v>
      </c>
      <c r="X862">
        <v>7.4101299999999997</v>
      </c>
      <c r="Y862">
        <f t="shared" si="26"/>
        <v>0.67378127356598483</v>
      </c>
      <c r="Z862">
        <f t="shared" si="27"/>
        <v>-0.59514250000000057</v>
      </c>
    </row>
    <row r="863" spans="1:26" x14ac:dyDescent="0.2">
      <c r="A863">
        <v>815</v>
      </c>
      <c r="B863" t="b">
        <v>1</v>
      </c>
      <c r="C863" t="s">
        <v>735</v>
      </c>
      <c r="D863">
        <v>46.52</v>
      </c>
      <c r="E863">
        <v>5.0999999999999996</v>
      </c>
      <c r="F863">
        <v>3</v>
      </c>
      <c r="G863">
        <v>3</v>
      </c>
      <c r="I863">
        <v>8.3235200000000003</v>
      </c>
      <c r="J863">
        <v>8.0880100000000006</v>
      </c>
      <c r="K863">
        <v>7.2942499999999999</v>
      </c>
      <c r="L863">
        <v>7.3192899999999996</v>
      </c>
      <c r="M863">
        <v>7.8910400000000003</v>
      </c>
      <c r="N863">
        <v>9.2580500000000008</v>
      </c>
      <c r="O863">
        <v>8.5657200000000007</v>
      </c>
      <c r="P863">
        <v>7.8454899999999999</v>
      </c>
      <c r="Q863">
        <v>7.6266600000000002</v>
      </c>
      <c r="R863">
        <v>6.5474300000000003</v>
      </c>
      <c r="S863">
        <v>7.9383299999999997</v>
      </c>
      <c r="T863">
        <v>8.2380300000000002</v>
      </c>
      <c r="U863">
        <v>9.23996</v>
      </c>
      <c r="V863">
        <v>8.0340199999999999</v>
      </c>
      <c r="W863">
        <v>8.9808400000000006</v>
      </c>
      <c r="X863">
        <v>9.1108399999999996</v>
      </c>
      <c r="Y863">
        <f t="shared" si="26"/>
        <v>0.67497073353400872</v>
      </c>
      <c r="Z863">
        <f t="shared" si="27"/>
        <v>-0.14134250000000037</v>
      </c>
    </row>
    <row r="864" spans="1:26" x14ac:dyDescent="0.2">
      <c r="A864">
        <v>650</v>
      </c>
      <c r="B864" t="b">
        <v>1</v>
      </c>
      <c r="C864" t="s">
        <v>49</v>
      </c>
      <c r="D864">
        <v>22.37</v>
      </c>
      <c r="E864">
        <v>4.72</v>
      </c>
      <c r="F864">
        <v>5</v>
      </c>
      <c r="G864">
        <v>5</v>
      </c>
      <c r="H864" t="s">
        <v>33</v>
      </c>
      <c r="I864">
        <v>7.0217599999999996</v>
      </c>
      <c r="J864">
        <v>7.2750599999999999</v>
      </c>
      <c r="K864">
        <v>7.9175599999999999</v>
      </c>
      <c r="L864">
        <v>7.0881800000000004</v>
      </c>
      <c r="M864">
        <v>6.6833099999999996</v>
      </c>
      <c r="N864">
        <v>6.6688999999999998</v>
      </c>
      <c r="O864">
        <v>6.0318800000000001</v>
      </c>
      <c r="P864">
        <v>6.1007600000000002</v>
      </c>
      <c r="Q864">
        <v>7.5522999999999998</v>
      </c>
      <c r="R864">
        <v>7.7516299999999996</v>
      </c>
      <c r="S864">
        <v>6.9634900000000002</v>
      </c>
      <c r="T864">
        <v>6.6454300000000002</v>
      </c>
      <c r="U864">
        <v>7.1896599999999999</v>
      </c>
      <c r="V864">
        <v>5.9857300000000002</v>
      </c>
      <c r="W864">
        <v>6.9390000000000001</v>
      </c>
      <c r="X864">
        <v>6.6222599999999998</v>
      </c>
      <c r="Y864">
        <f t="shared" si="26"/>
        <v>0.68643462115428289</v>
      </c>
      <c r="Z864">
        <f t="shared" si="27"/>
        <v>-0.10776124999999936</v>
      </c>
    </row>
    <row r="865" spans="1:26" x14ac:dyDescent="0.2">
      <c r="A865">
        <v>1018</v>
      </c>
      <c r="B865" t="b">
        <v>1</v>
      </c>
      <c r="C865" t="s">
        <v>3208</v>
      </c>
      <c r="D865">
        <v>39.6</v>
      </c>
      <c r="E865">
        <v>1.4</v>
      </c>
      <c r="F865">
        <v>3</v>
      </c>
      <c r="G865">
        <v>2</v>
      </c>
      <c r="I865">
        <v>5.6638099999999998</v>
      </c>
      <c r="J865">
        <v>6.07972</v>
      </c>
      <c r="K865">
        <v>5.0200399999999998</v>
      </c>
      <c r="L865">
        <v>5.1278199999999998</v>
      </c>
      <c r="M865">
        <v>5.4860100000000003</v>
      </c>
      <c r="N865">
        <v>6.1976000000000004</v>
      </c>
      <c r="O865">
        <v>3.9797899999999999</v>
      </c>
      <c r="P865">
        <v>5.1701199999999998</v>
      </c>
      <c r="Q865">
        <v>4.6081099999999999</v>
      </c>
      <c r="R865">
        <v>4.8748699999999996</v>
      </c>
      <c r="S865">
        <v>5.1777699999999998</v>
      </c>
      <c r="T865">
        <v>6.1702300000000001</v>
      </c>
      <c r="U865">
        <v>5.5975700000000002</v>
      </c>
      <c r="V865">
        <v>6.0945400000000003</v>
      </c>
      <c r="W865">
        <v>5.4192999999999998</v>
      </c>
      <c r="X865">
        <v>5.5415099999999997</v>
      </c>
      <c r="Y865">
        <f t="shared" si="26"/>
        <v>0.68687165450683496</v>
      </c>
      <c r="Z865">
        <f t="shared" si="27"/>
        <v>-9.4873750000000534E-2</v>
      </c>
    </row>
    <row r="866" spans="1:26" x14ac:dyDescent="0.2">
      <c r="A866">
        <v>1202</v>
      </c>
      <c r="B866" t="b">
        <v>1</v>
      </c>
      <c r="C866" t="s">
        <v>2520</v>
      </c>
      <c r="D866">
        <v>18.61</v>
      </c>
      <c r="E866">
        <v>3.68</v>
      </c>
      <c r="F866">
        <v>2</v>
      </c>
      <c r="G866">
        <v>2</v>
      </c>
      <c r="H866" t="s">
        <v>33</v>
      </c>
      <c r="I866">
        <v>5.8089300000000001</v>
      </c>
      <c r="J866">
        <v>5.7739200000000004</v>
      </c>
      <c r="K866">
        <v>6.3987800000000004</v>
      </c>
      <c r="L866">
        <v>5.8890000000000002</v>
      </c>
      <c r="M866">
        <v>6.4010999999999996</v>
      </c>
      <c r="N866">
        <v>6.3876999999999997</v>
      </c>
      <c r="O866">
        <v>5.2638699999999998</v>
      </c>
      <c r="P866">
        <v>4.9910100000000002</v>
      </c>
      <c r="Q866">
        <v>6.5328200000000001</v>
      </c>
      <c r="R866">
        <v>6.7641099999999996</v>
      </c>
      <c r="S866">
        <v>5.8416300000000003</v>
      </c>
      <c r="T866">
        <v>5.6428399999999996</v>
      </c>
      <c r="U866">
        <v>6.0217400000000003</v>
      </c>
      <c r="V866">
        <v>5.4731199999999998</v>
      </c>
      <c r="W866">
        <v>4.6499899999999998</v>
      </c>
      <c r="X866">
        <v>4.9730999999999996</v>
      </c>
      <c r="Y866">
        <f t="shared" si="26"/>
        <v>0.69352651009931443</v>
      </c>
      <c r="Z866">
        <f t="shared" si="27"/>
        <v>0.12686999999999937</v>
      </c>
    </row>
    <row r="867" spans="1:26" x14ac:dyDescent="0.2">
      <c r="A867">
        <v>453</v>
      </c>
      <c r="B867" t="b">
        <v>1</v>
      </c>
      <c r="C867" t="s">
        <v>3786</v>
      </c>
      <c r="D867">
        <v>17.670000000000002</v>
      </c>
      <c r="E867">
        <v>29.49</v>
      </c>
      <c r="F867">
        <v>9</v>
      </c>
      <c r="G867">
        <v>9</v>
      </c>
      <c r="H867" t="s">
        <v>92</v>
      </c>
      <c r="I867">
        <v>14.604699999999999</v>
      </c>
      <c r="J867">
        <v>14.484999999999999</v>
      </c>
      <c r="K867">
        <v>14.8432</v>
      </c>
      <c r="L867">
        <v>14.859</v>
      </c>
      <c r="M867">
        <v>16.245000000000001</v>
      </c>
      <c r="N867">
        <v>16.3064</v>
      </c>
      <c r="O867">
        <v>13.537800000000001</v>
      </c>
      <c r="P867">
        <v>13.5807</v>
      </c>
      <c r="Q867">
        <v>15.1952</v>
      </c>
      <c r="R867">
        <v>15.198399999999999</v>
      </c>
      <c r="S867">
        <v>14.3697</v>
      </c>
      <c r="T867">
        <v>14.4597</v>
      </c>
      <c r="U867">
        <v>15.0344</v>
      </c>
      <c r="V867">
        <v>14.9656</v>
      </c>
      <c r="W867">
        <v>13.970499999999999</v>
      </c>
      <c r="X867">
        <v>14.0084</v>
      </c>
      <c r="Y867">
        <f t="shared" si="26"/>
        <v>0.69592131971084936</v>
      </c>
      <c r="Z867">
        <f t="shared" si="27"/>
        <v>0.157487500000002</v>
      </c>
    </row>
    <row r="868" spans="1:26" x14ac:dyDescent="0.2">
      <c r="A868">
        <v>710</v>
      </c>
      <c r="B868" t="b">
        <v>1</v>
      </c>
      <c r="C868" t="s">
        <v>2162</v>
      </c>
      <c r="D868">
        <v>29.24</v>
      </c>
      <c r="E868">
        <v>10</v>
      </c>
      <c r="F868">
        <v>5</v>
      </c>
      <c r="G868">
        <v>5</v>
      </c>
      <c r="I868">
        <v>9.5165900000000008</v>
      </c>
      <c r="J868">
        <v>9.4139099999999996</v>
      </c>
      <c r="K868">
        <v>9.4383400000000002</v>
      </c>
      <c r="L868">
        <v>9.4522399999999998</v>
      </c>
      <c r="M868">
        <v>7.9976900000000004</v>
      </c>
      <c r="N868">
        <v>8.1289200000000008</v>
      </c>
      <c r="O868">
        <v>7.2292500000000004</v>
      </c>
      <c r="P868">
        <v>6.0728099999999996</v>
      </c>
      <c r="Q868">
        <v>9.5875699999999995</v>
      </c>
      <c r="R868">
        <v>9.47255</v>
      </c>
      <c r="S868">
        <v>8.5235099999999999</v>
      </c>
      <c r="T868">
        <v>9.1425099999999997</v>
      </c>
      <c r="U868">
        <v>7.6147999999999998</v>
      </c>
      <c r="V868">
        <v>7.4476399999999998</v>
      </c>
      <c r="W868">
        <v>7.9073399999999996</v>
      </c>
      <c r="X868">
        <v>8.1047999999999991</v>
      </c>
      <c r="Y868">
        <f t="shared" si="26"/>
        <v>0.69948383351229237</v>
      </c>
      <c r="Z868">
        <f t="shared" si="27"/>
        <v>-6.8871249999999051E-2</v>
      </c>
    </row>
    <row r="869" spans="1:26" x14ac:dyDescent="0.2">
      <c r="A869">
        <v>491</v>
      </c>
      <c r="B869" t="b">
        <v>1</v>
      </c>
      <c r="C869" t="s">
        <v>1075</v>
      </c>
      <c r="D869">
        <v>22.18</v>
      </c>
      <c r="E869">
        <v>24.29</v>
      </c>
      <c r="F869">
        <v>8</v>
      </c>
      <c r="G869">
        <v>8</v>
      </c>
      <c r="H869" t="s">
        <v>33</v>
      </c>
      <c r="I869">
        <v>10.988200000000001</v>
      </c>
      <c r="J869">
        <v>11.175599999999999</v>
      </c>
      <c r="K869">
        <v>10.9366</v>
      </c>
      <c r="L869">
        <v>10.8864</v>
      </c>
      <c r="M869">
        <v>10.831</v>
      </c>
      <c r="N869">
        <v>10.866</v>
      </c>
      <c r="O869">
        <v>9.2223100000000002</v>
      </c>
      <c r="P869">
        <v>8.9681099999999994</v>
      </c>
      <c r="Q869">
        <v>11.3424</v>
      </c>
      <c r="R869">
        <v>9.4629499999999993</v>
      </c>
      <c r="S869">
        <v>10.2044</v>
      </c>
      <c r="T869">
        <v>10.362399999999999</v>
      </c>
      <c r="U869">
        <v>9.8757800000000007</v>
      </c>
      <c r="V869">
        <v>10.6187</v>
      </c>
      <c r="W869">
        <v>9.9163599999999992</v>
      </c>
      <c r="X869">
        <v>10.254</v>
      </c>
      <c r="Y869">
        <f t="shared" si="26"/>
        <v>0.69995890911131153</v>
      </c>
      <c r="Z869">
        <f t="shared" si="27"/>
        <v>0.22965375000000066</v>
      </c>
    </row>
    <row r="870" spans="1:26" x14ac:dyDescent="0.2">
      <c r="A870">
        <v>45</v>
      </c>
      <c r="B870" t="b">
        <v>1</v>
      </c>
      <c r="C870" t="s">
        <v>2944</v>
      </c>
      <c r="D870">
        <v>83.91</v>
      </c>
      <c r="E870">
        <v>42.5</v>
      </c>
      <c r="F870">
        <v>47</v>
      </c>
      <c r="G870">
        <v>47</v>
      </c>
      <c r="H870" t="s">
        <v>92</v>
      </c>
      <c r="I870">
        <v>13.006500000000001</v>
      </c>
      <c r="J870">
        <v>13.1425</v>
      </c>
      <c r="K870">
        <v>13.813599999999999</v>
      </c>
      <c r="L870">
        <v>13.7685</v>
      </c>
      <c r="M870">
        <v>10.426299999999999</v>
      </c>
      <c r="N870">
        <v>10.4901</v>
      </c>
      <c r="O870">
        <v>9.7685200000000005</v>
      </c>
      <c r="P870">
        <v>9.7699300000000004</v>
      </c>
      <c r="Q870">
        <v>14.361000000000001</v>
      </c>
      <c r="R870">
        <v>14.342000000000001</v>
      </c>
      <c r="S870">
        <v>14.662800000000001</v>
      </c>
      <c r="T870">
        <v>14.736700000000001</v>
      </c>
      <c r="U870">
        <v>7.5457000000000001</v>
      </c>
      <c r="V870">
        <v>7.1628100000000003</v>
      </c>
      <c r="W870">
        <v>7.5031100000000004</v>
      </c>
      <c r="X870">
        <v>7.6804199999999998</v>
      </c>
      <c r="Y870">
        <f t="shared" si="26"/>
        <v>0.70059769709367825</v>
      </c>
      <c r="Z870">
        <f t="shared" si="27"/>
        <v>0.77392624999999704</v>
      </c>
    </row>
    <row r="871" spans="1:26" x14ac:dyDescent="0.2">
      <c r="A871">
        <v>625</v>
      </c>
      <c r="B871" t="b">
        <v>1</v>
      </c>
      <c r="C871" t="s">
        <v>2326</v>
      </c>
      <c r="D871">
        <v>23.04</v>
      </c>
      <c r="E871">
        <v>21.36</v>
      </c>
      <c r="F871">
        <v>5</v>
      </c>
      <c r="G871">
        <v>4</v>
      </c>
      <c r="H871" t="s">
        <v>92</v>
      </c>
      <c r="I871">
        <v>8.4705600000000008</v>
      </c>
      <c r="J871">
        <v>9.5695700000000006</v>
      </c>
      <c r="K871">
        <v>10.1036</v>
      </c>
      <c r="L871">
        <v>9.1151</v>
      </c>
      <c r="M871">
        <v>7.6431800000000001</v>
      </c>
      <c r="N871">
        <v>7.21075</v>
      </c>
      <c r="O871">
        <v>5.8124200000000004</v>
      </c>
      <c r="P871">
        <v>7.6261299999999999</v>
      </c>
      <c r="Q871">
        <v>10.111000000000001</v>
      </c>
      <c r="R871">
        <v>8.1271199999999997</v>
      </c>
      <c r="S871">
        <v>9.5031499999999998</v>
      </c>
      <c r="T871">
        <v>8.3826599999999996</v>
      </c>
      <c r="U871">
        <v>5.8696900000000003</v>
      </c>
      <c r="V871">
        <v>7.0731999999999999</v>
      </c>
      <c r="W871">
        <v>7.2756999999999996</v>
      </c>
      <c r="X871">
        <v>6.4735100000000001</v>
      </c>
      <c r="Y871">
        <f t="shared" si="26"/>
        <v>0.70083326515667521</v>
      </c>
      <c r="Z871">
        <f t="shared" si="27"/>
        <v>0.34191000000000038</v>
      </c>
    </row>
    <row r="872" spans="1:26" x14ac:dyDescent="0.2">
      <c r="A872">
        <v>196</v>
      </c>
      <c r="B872" t="b">
        <v>1</v>
      </c>
      <c r="C872" t="s">
        <v>719</v>
      </c>
      <c r="D872">
        <v>13.24</v>
      </c>
      <c r="E872">
        <v>16.920000000000002</v>
      </c>
      <c r="F872">
        <v>16</v>
      </c>
      <c r="G872">
        <v>16</v>
      </c>
      <c r="H872" t="s">
        <v>33</v>
      </c>
      <c r="I872">
        <v>7.6225100000000001</v>
      </c>
      <c r="J872">
        <v>8.6834500000000006</v>
      </c>
      <c r="K872">
        <v>7.9810400000000001</v>
      </c>
      <c r="L872">
        <v>7.5729600000000001</v>
      </c>
      <c r="M872">
        <v>7.7466900000000001</v>
      </c>
      <c r="N872">
        <v>7.9484399999999997</v>
      </c>
      <c r="O872">
        <v>7.3480400000000001</v>
      </c>
      <c r="P872">
        <v>7.1499499999999996</v>
      </c>
      <c r="Q872">
        <v>8.8268500000000003</v>
      </c>
      <c r="R872">
        <v>8.9428999999999998</v>
      </c>
      <c r="S872">
        <v>6.9215299999999997</v>
      </c>
      <c r="T872">
        <v>7.5353899999999996</v>
      </c>
      <c r="U872">
        <v>7.94163</v>
      </c>
      <c r="V872">
        <v>7.1875499999999999</v>
      </c>
      <c r="W872">
        <v>5.95214</v>
      </c>
      <c r="X872">
        <v>7.6552899999999999</v>
      </c>
      <c r="Y872">
        <f t="shared" si="26"/>
        <v>0.70264494821237267</v>
      </c>
      <c r="Z872">
        <f t="shared" si="27"/>
        <v>0.13622499999999871</v>
      </c>
    </row>
    <row r="873" spans="1:26" x14ac:dyDescent="0.2">
      <c r="A873">
        <v>682</v>
      </c>
      <c r="B873" t="b">
        <v>1</v>
      </c>
      <c r="C873" t="s">
        <v>2302</v>
      </c>
      <c r="D873">
        <v>13.86</v>
      </c>
      <c r="E873">
        <v>7.09</v>
      </c>
      <c r="F873">
        <v>3</v>
      </c>
      <c r="G873">
        <v>3</v>
      </c>
      <c r="I873">
        <v>6.7227499999999996</v>
      </c>
      <c r="J873">
        <v>5.96685</v>
      </c>
      <c r="K873">
        <v>6.1090999999999998</v>
      </c>
      <c r="L873">
        <v>5.6558200000000003</v>
      </c>
      <c r="M873">
        <v>6.8324499999999997</v>
      </c>
      <c r="N873">
        <v>7.2948199999999996</v>
      </c>
      <c r="O873">
        <v>5.4077000000000002</v>
      </c>
      <c r="P873">
        <v>5.3801899999999998</v>
      </c>
      <c r="Q873">
        <v>7.7476099999999999</v>
      </c>
      <c r="R873">
        <v>7.6526300000000003</v>
      </c>
      <c r="S873">
        <v>5.6946899999999996</v>
      </c>
      <c r="T873">
        <v>5.5543500000000003</v>
      </c>
      <c r="U873">
        <v>4.6344399999999997</v>
      </c>
      <c r="V873">
        <v>4.8992300000000002</v>
      </c>
      <c r="W873">
        <v>5.8446300000000004</v>
      </c>
      <c r="X873">
        <v>5.1787000000000001</v>
      </c>
      <c r="Y873">
        <f t="shared" si="26"/>
        <v>0.70842231131585653</v>
      </c>
      <c r="Z873">
        <f t="shared" si="27"/>
        <v>0.27042499999999947</v>
      </c>
    </row>
    <row r="874" spans="1:26" x14ac:dyDescent="0.2">
      <c r="A874">
        <v>402</v>
      </c>
      <c r="B874" t="b">
        <v>1</v>
      </c>
      <c r="C874" t="s">
        <v>711</v>
      </c>
      <c r="D874">
        <v>9.65</v>
      </c>
      <c r="E874">
        <v>3.96</v>
      </c>
      <c r="F874">
        <v>6</v>
      </c>
      <c r="G874">
        <v>6</v>
      </c>
      <c r="I874">
        <v>7.4906699999999997</v>
      </c>
      <c r="J874">
        <v>7.2966300000000004</v>
      </c>
      <c r="K874">
        <v>7.4204499999999998</v>
      </c>
      <c r="L874">
        <v>8.2188400000000001</v>
      </c>
      <c r="M874">
        <v>6.6564800000000002</v>
      </c>
      <c r="N874">
        <v>10.3369</v>
      </c>
      <c r="O874">
        <v>6.4926199999999996</v>
      </c>
      <c r="P874">
        <v>6.4343300000000001</v>
      </c>
      <c r="Q874">
        <v>7.7191299999999998</v>
      </c>
      <c r="R874">
        <v>7.80077</v>
      </c>
      <c r="S874">
        <v>6.6558999999999999</v>
      </c>
      <c r="T874">
        <v>12.463100000000001</v>
      </c>
      <c r="U874">
        <v>6.9823199999999996</v>
      </c>
      <c r="V874">
        <v>3.5919300000000001</v>
      </c>
      <c r="W874">
        <v>5.70899</v>
      </c>
      <c r="X874">
        <v>6.3136799999999997</v>
      </c>
      <c r="Y874">
        <f t="shared" si="26"/>
        <v>0.70888382435104114</v>
      </c>
      <c r="Z874">
        <f t="shared" si="27"/>
        <v>0.38888750000000094</v>
      </c>
    </row>
    <row r="875" spans="1:26" x14ac:dyDescent="0.2">
      <c r="A875">
        <v>156</v>
      </c>
      <c r="B875" t="b">
        <v>1</v>
      </c>
      <c r="C875" t="s">
        <v>2964</v>
      </c>
      <c r="D875">
        <v>20.059999999999999</v>
      </c>
      <c r="E875">
        <v>20.58</v>
      </c>
      <c r="F875">
        <v>20</v>
      </c>
      <c r="G875">
        <v>19</v>
      </c>
      <c r="H875" t="s">
        <v>92</v>
      </c>
      <c r="I875">
        <v>10.061</v>
      </c>
      <c r="J875">
        <v>9.8767099999999992</v>
      </c>
      <c r="K875">
        <v>9.6064399999999992</v>
      </c>
      <c r="L875">
        <v>9.3096200000000007</v>
      </c>
      <c r="M875">
        <v>9.1799499999999998</v>
      </c>
      <c r="N875">
        <v>10.060700000000001</v>
      </c>
      <c r="O875">
        <v>8.4961099999999998</v>
      </c>
      <c r="P875">
        <v>8.2935999999999996</v>
      </c>
      <c r="Q875">
        <v>10.3103</v>
      </c>
      <c r="R875">
        <v>9.9731799999999993</v>
      </c>
      <c r="S875">
        <v>8.7227599999999992</v>
      </c>
      <c r="T875">
        <v>9.1068599999999993</v>
      </c>
      <c r="U875">
        <v>9.6161899999999996</v>
      </c>
      <c r="V875">
        <v>8.9652899999999995</v>
      </c>
      <c r="W875">
        <v>8.9529399999999999</v>
      </c>
      <c r="X875">
        <v>9.38748</v>
      </c>
      <c r="Y875">
        <f t="shared" si="26"/>
        <v>0.71575441359373515</v>
      </c>
      <c r="Z875">
        <f t="shared" si="27"/>
        <v>-1.8858749999997926E-2</v>
      </c>
    </row>
    <row r="876" spans="1:26" x14ac:dyDescent="0.2">
      <c r="A876">
        <v>902</v>
      </c>
      <c r="B876" t="b">
        <v>1</v>
      </c>
      <c r="C876" t="s">
        <v>2198</v>
      </c>
      <c r="D876">
        <v>20.07</v>
      </c>
      <c r="E876">
        <v>6.55</v>
      </c>
      <c r="F876">
        <v>3</v>
      </c>
      <c r="G876">
        <v>3</v>
      </c>
      <c r="I876">
        <v>8.73489</v>
      </c>
      <c r="J876">
        <v>8.4384300000000003</v>
      </c>
      <c r="K876">
        <v>8.7685899999999997</v>
      </c>
      <c r="L876">
        <v>7.5588100000000003</v>
      </c>
      <c r="M876">
        <v>7.7298499999999999</v>
      </c>
      <c r="N876">
        <v>7.8826299999999998</v>
      </c>
      <c r="O876">
        <v>8.2327300000000001</v>
      </c>
      <c r="P876">
        <v>9.3614300000000004</v>
      </c>
      <c r="Q876">
        <v>9.0717499999999998</v>
      </c>
      <c r="R876">
        <v>9.4568499999999993</v>
      </c>
      <c r="S876">
        <v>8.6597399999999993</v>
      </c>
      <c r="T876">
        <v>8.7049099999999999</v>
      </c>
      <c r="U876">
        <v>7.9915000000000003</v>
      </c>
      <c r="V876">
        <v>7.5150899999999998</v>
      </c>
      <c r="W876">
        <v>6.3887</v>
      </c>
      <c r="X876">
        <v>7.1529100000000003</v>
      </c>
      <c r="Y876">
        <f t="shared" si="26"/>
        <v>0.71610884757751714</v>
      </c>
      <c r="Z876">
        <f t="shared" si="27"/>
        <v>0.22073874999999887</v>
      </c>
    </row>
    <row r="877" spans="1:26" x14ac:dyDescent="0.2">
      <c r="A877">
        <v>968</v>
      </c>
      <c r="B877" t="b">
        <v>1</v>
      </c>
      <c r="C877" t="s">
        <v>2908</v>
      </c>
      <c r="D877">
        <v>84.35</v>
      </c>
      <c r="E877">
        <v>6.04</v>
      </c>
      <c r="F877">
        <v>3</v>
      </c>
      <c r="G877">
        <v>3</v>
      </c>
      <c r="I877">
        <v>5.8423800000000004</v>
      </c>
      <c r="J877">
        <v>5.4043299999999999</v>
      </c>
      <c r="K877">
        <v>6.1828900000000004</v>
      </c>
      <c r="L877">
        <v>4.9364800000000004</v>
      </c>
      <c r="M877">
        <v>5.3997000000000002</v>
      </c>
      <c r="N877">
        <v>4.4534900000000004</v>
      </c>
      <c r="O877">
        <v>3.5100099999999999</v>
      </c>
      <c r="P877">
        <v>4.3193099999999998</v>
      </c>
      <c r="Q877">
        <v>4.88856</v>
      </c>
      <c r="R877">
        <v>4.92835</v>
      </c>
      <c r="S877">
        <v>4.4204499999999998</v>
      </c>
      <c r="T877">
        <v>4.5580999999999996</v>
      </c>
      <c r="U877">
        <v>6.1029499999999999</v>
      </c>
      <c r="V877">
        <v>3.8949600000000002</v>
      </c>
      <c r="W877">
        <v>5.6191800000000001</v>
      </c>
      <c r="X877">
        <v>5.9613899999999997</v>
      </c>
      <c r="Y877">
        <f t="shared" si="26"/>
        <v>0.71701491148282104</v>
      </c>
      <c r="Z877">
        <f t="shared" si="27"/>
        <v>-4.0668749999999143E-2</v>
      </c>
    </row>
    <row r="878" spans="1:26" x14ac:dyDescent="0.2">
      <c r="A878">
        <v>333</v>
      </c>
      <c r="B878" t="b">
        <v>1</v>
      </c>
      <c r="C878" t="s">
        <v>3056</v>
      </c>
      <c r="D878">
        <v>13.67</v>
      </c>
      <c r="E878">
        <v>14.37</v>
      </c>
      <c r="F878">
        <v>10</v>
      </c>
      <c r="G878">
        <v>10</v>
      </c>
      <c r="I878">
        <v>9.7170699999999997</v>
      </c>
      <c r="J878">
        <v>8.9807500000000005</v>
      </c>
      <c r="K878">
        <v>9.0790100000000002</v>
      </c>
      <c r="L878">
        <v>7.8601599999999996</v>
      </c>
      <c r="M878">
        <v>8.3341600000000007</v>
      </c>
      <c r="N878">
        <v>8.8649699999999996</v>
      </c>
      <c r="O878">
        <v>6.4088900000000004</v>
      </c>
      <c r="P878">
        <v>6.4812099999999999</v>
      </c>
      <c r="Q878">
        <v>8.5478500000000004</v>
      </c>
      <c r="R878">
        <v>8.5160400000000003</v>
      </c>
      <c r="S878">
        <v>7.5124599999999999</v>
      </c>
      <c r="T878">
        <v>9.3018800000000006</v>
      </c>
      <c r="U878">
        <v>6.9638299999999997</v>
      </c>
      <c r="V878">
        <v>10.045299999999999</v>
      </c>
      <c r="W878">
        <v>8.7573899999999991</v>
      </c>
      <c r="X878">
        <v>6.20296</v>
      </c>
      <c r="Y878">
        <f t="shared" si="26"/>
        <v>0.71745290038363319</v>
      </c>
      <c r="Z878">
        <f t="shared" si="27"/>
        <v>-1.5186250000001067E-2</v>
      </c>
    </row>
    <row r="879" spans="1:26" x14ac:dyDescent="0.2">
      <c r="A879">
        <v>1072</v>
      </c>
      <c r="B879" t="b">
        <v>1</v>
      </c>
      <c r="C879" t="s">
        <v>955</v>
      </c>
      <c r="D879">
        <v>40.03</v>
      </c>
      <c r="E879">
        <v>9.65</v>
      </c>
      <c r="F879">
        <v>2</v>
      </c>
      <c r="G879">
        <v>2</v>
      </c>
      <c r="H879" t="s">
        <v>158</v>
      </c>
      <c r="I879">
        <v>5.6067400000000003</v>
      </c>
      <c r="J879">
        <v>4.9709599999999998</v>
      </c>
      <c r="K879">
        <v>5.2799100000000001</v>
      </c>
      <c r="L879">
        <v>5.1930300000000003</v>
      </c>
      <c r="M879">
        <v>4.56785</v>
      </c>
      <c r="N879">
        <v>5.0088200000000001</v>
      </c>
      <c r="O879">
        <v>5.4706799999999998</v>
      </c>
      <c r="P879">
        <v>5.5020300000000004</v>
      </c>
      <c r="Q879">
        <v>6.8543000000000003</v>
      </c>
      <c r="R879">
        <v>6.7930900000000003</v>
      </c>
      <c r="S879">
        <v>3.8784999999999998</v>
      </c>
      <c r="T879">
        <v>4.13802</v>
      </c>
      <c r="U879">
        <v>5.5752199999999998</v>
      </c>
      <c r="V879">
        <v>5.6345499999999999</v>
      </c>
      <c r="W879">
        <v>4.9491300000000003</v>
      </c>
      <c r="X879">
        <v>4.5193399999999997</v>
      </c>
      <c r="Y879">
        <f t="shared" si="26"/>
        <v>0.72714573310272534</v>
      </c>
      <c r="Z879">
        <f t="shared" si="27"/>
        <v>-9.2766250000000383E-2</v>
      </c>
    </row>
    <row r="880" spans="1:26" x14ac:dyDescent="0.2">
      <c r="A880">
        <v>540</v>
      </c>
      <c r="B880" t="b">
        <v>1</v>
      </c>
      <c r="C880" t="s">
        <v>2450</v>
      </c>
      <c r="D880">
        <v>30.7</v>
      </c>
      <c r="E880">
        <v>37.31</v>
      </c>
      <c r="F880">
        <v>6</v>
      </c>
      <c r="G880">
        <v>6</v>
      </c>
      <c r="H880" t="s">
        <v>83</v>
      </c>
      <c r="I880">
        <v>8.5385500000000008</v>
      </c>
      <c r="J880">
        <v>8.0276399999999999</v>
      </c>
      <c r="K880">
        <v>8.6352200000000003</v>
      </c>
      <c r="L880">
        <v>8.4546100000000006</v>
      </c>
      <c r="M880">
        <v>8.7615599999999993</v>
      </c>
      <c r="N880">
        <v>8.6910299999999996</v>
      </c>
      <c r="O880">
        <v>7.7965</v>
      </c>
      <c r="P880">
        <v>7.9015300000000002</v>
      </c>
      <c r="Q880">
        <v>8.28674</v>
      </c>
      <c r="R880">
        <v>8.0437600000000007</v>
      </c>
      <c r="S880">
        <v>8.1996199999999995</v>
      </c>
      <c r="T880">
        <v>8.3099000000000007</v>
      </c>
      <c r="U880">
        <v>9.0327699999999993</v>
      </c>
      <c r="V880">
        <v>7.5754099999999998</v>
      </c>
      <c r="W880">
        <v>8.0805699999999998</v>
      </c>
      <c r="X880">
        <v>8.4610800000000008</v>
      </c>
      <c r="Y880">
        <f t="shared" si="26"/>
        <v>0.72762764802795954</v>
      </c>
      <c r="Z880">
        <f t="shared" si="27"/>
        <v>0.10209874999999968</v>
      </c>
    </row>
    <row r="881" spans="1:26" x14ac:dyDescent="0.2">
      <c r="A881">
        <v>332</v>
      </c>
      <c r="B881" t="b">
        <v>1</v>
      </c>
      <c r="C881" t="s">
        <v>140</v>
      </c>
      <c r="D881">
        <v>61.87</v>
      </c>
      <c r="E881">
        <v>13.49</v>
      </c>
      <c r="F881">
        <v>10</v>
      </c>
      <c r="G881">
        <v>10</v>
      </c>
      <c r="H881" t="s">
        <v>92</v>
      </c>
      <c r="I881">
        <v>8.83948</v>
      </c>
      <c r="J881">
        <v>8.6170000000000009</v>
      </c>
      <c r="K881">
        <v>8.5358099999999997</v>
      </c>
      <c r="L881">
        <v>8.5187799999999996</v>
      </c>
      <c r="M881">
        <v>9.9766100000000009</v>
      </c>
      <c r="N881">
        <v>9.6303900000000002</v>
      </c>
      <c r="O881">
        <v>8.40137</v>
      </c>
      <c r="P881">
        <v>8.4885000000000002</v>
      </c>
      <c r="Q881">
        <v>7.97539</v>
      </c>
      <c r="R881">
        <v>8.2949400000000004</v>
      </c>
      <c r="S881">
        <v>9.0127199999999998</v>
      </c>
      <c r="T881">
        <v>8.6717099999999991</v>
      </c>
      <c r="U881">
        <v>9.1290899999999997</v>
      </c>
      <c r="V881">
        <v>9.0033899999999996</v>
      </c>
      <c r="W881">
        <v>9.1327200000000008</v>
      </c>
      <c r="X881">
        <v>9.0142799999999994</v>
      </c>
      <c r="Y881">
        <f t="shared" si="26"/>
        <v>0.72894075710209949</v>
      </c>
      <c r="Z881">
        <f t="shared" si="27"/>
        <v>9.6712499999998869E-2</v>
      </c>
    </row>
    <row r="882" spans="1:26" x14ac:dyDescent="0.2">
      <c r="A882">
        <v>279</v>
      </c>
      <c r="B882" t="b">
        <v>1</v>
      </c>
      <c r="C882" t="s">
        <v>859</v>
      </c>
      <c r="D882">
        <v>25.03</v>
      </c>
      <c r="E882">
        <v>23.69</v>
      </c>
      <c r="F882">
        <v>13</v>
      </c>
      <c r="G882">
        <v>13</v>
      </c>
      <c r="H882" t="s">
        <v>33</v>
      </c>
      <c r="I882">
        <v>9.7832799999999995</v>
      </c>
      <c r="J882">
        <v>9.6442599999999992</v>
      </c>
      <c r="K882">
        <v>10.5131</v>
      </c>
      <c r="L882">
        <v>10.2895</v>
      </c>
      <c r="M882">
        <v>8.7210999999999999</v>
      </c>
      <c r="N882">
        <v>9.47715</v>
      </c>
      <c r="O882">
        <v>8.6700199999999992</v>
      </c>
      <c r="P882">
        <v>8.8630399999999998</v>
      </c>
      <c r="Q882">
        <v>9.5191700000000008</v>
      </c>
      <c r="R882">
        <v>10.136799999999999</v>
      </c>
      <c r="S882">
        <v>9.4705999999999992</v>
      </c>
      <c r="T882">
        <v>9.2575900000000004</v>
      </c>
      <c r="U882">
        <v>9.5127799999999993</v>
      </c>
      <c r="V882">
        <v>9.1062999999999992</v>
      </c>
      <c r="W882">
        <v>9.6487099999999995</v>
      </c>
      <c r="X882">
        <v>9.8179599999999994</v>
      </c>
      <c r="Y882">
        <f t="shared" si="26"/>
        <v>0.73991685727794931</v>
      </c>
      <c r="Z882">
        <f t="shared" si="27"/>
        <v>-6.3557499999999933E-2</v>
      </c>
    </row>
    <row r="883" spans="1:26" x14ac:dyDescent="0.2">
      <c r="A883">
        <v>869</v>
      </c>
      <c r="B883" t="b">
        <v>1</v>
      </c>
      <c r="C883" t="s">
        <v>3272</v>
      </c>
      <c r="D883">
        <v>32.5</v>
      </c>
      <c r="E883">
        <v>16.55</v>
      </c>
      <c r="F883">
        <v>4</v>
      </c>
      <c r="G883">
        <v>4</v>
      </c>
      <c r="H883" t="s">
        <v>33</v>
      </c>
      <c r="I883">
        <v>8.0474499999999995</v>
      </c>
      <c r="J883">
        <v>7.3353599999999997</v>
      </c>
      <c r="K883">
        <v>7.9122300000000001</v>
      </c>
      <c r="L883">
        <v>7.7068099999999999</v>
      </c>
      <c r="M883">
        <v>8.3982899999999994</v>
      </c>
      <c r="N883">
        <v>8.3956300000000006</v>
      </c>
      <c r="O883">
        <v>7.2206299999999999</v>
      </c>
      <c r="P883">
        <v>7.2951100000000002</v>
      </c>
      <c r="Q883">
        <v>7.8993200000000003</v>
      </c>
      <c r="R883">
        <v>8.3014799999999997</v>
      </c>
      <c r="S883">
        <v>8.0815999999999999</v>
      </c>
      <c r="T883">
        <v>7.9631299999999996</v>
      </c>
      <c r="U883">
        <v>7.4058000000000002</v>
      </c>
      <c r="V883">
        <v>6.8529400000000003</v>
      </c>
      <c r="W883">
        <v>7.8462699999999996</v>
      </c>
      <c r="X883">
        <v>6.9603599999999997</v>
      </c>
      <c r="Y883">
        <f t="shared" si="26"/>
        <v>0.74717006165988509</v>
      </c>
      <c r="Z883">
        <f t="shared" si="27"/>
        <v>0.12507625000000022</v>
      </c>
    </row>
    <row r="884" spans="1:26" x14ac:dyDescent="0.2">
      <c r="A884">
        <v>387</v>
      </c>
      <c r="B884" t="b">
        <v>1</v>
      </c>
      <c r="C884" t="s">
        <v>3240</v>
      </c>
      <c r="D884">
        <v>21.44</v>
      </c>
      <c r="E884">
        <v>25.26</v>
      </c>
      <c r="F884">
        <v>10</v>
      </c>
      <c r="G884">
        <v>10</v>
      </c>
      <c r="H884" t="s">
        <v>33</v>
      </c>
      <c r="I884">
        <v>10.1434</v>
      </c>
      <c r="J884">
        <v>9.0076999999999998</v>
      </c>
      <c r="K884">
        <v>9.9500399999999996</v>
      </c>
      <c r="L884">
        <v>9.7972900000000003</v>
      </c>
      <c r="M884">
        <v>9.9283400000000004</v>
      </c>
      <c r="N884">
        <v>9.3514800000000005</v>
      </c>
      <c r="O884">
        <v>7.8357599999999996</v>
      </c>
      <c r="P884">
        <v>7.1109499999999999</v>
      </c>
      <c r="Q884">
        <v>8.6670999999999996</v>
      </c>
      <c r="R884">
        <v>8.6742600000000003</v>
      </c>
      <c r="S884">
        <v>9.4116199999999992</v>
      </c>
      <c r="T884">
        <v>8.6693999999999996</v>
      </c>
      <c r="U884">
        <v>8.9807000000000006</v>
      </c>
      <c r="V884">
        <v>8.3214299999999994</v>
      </c>
      <c r="W884">
        <v>10.379099999999999</v>
      </c>
      <c r="X884">
        <v>10.194699999999999</v>
      </c>
      <c r="Y884">
        <f t="shared" si="26"/>
        <v>0.74809019283083189</v>
      </c>
      <c r="Z884">
        <f t="shared" si="27"/>
        <v>-2.1668749999999903E-2</v>
      </c>
    </row>
    <row r="885" spans="1:26" x14ac:dyDescent="0.2">
      <c r="A885">
        <v>393</v>
      </c>
      <c r="B885" t="b">
        <v>1</v>
      </c>
      <c r="C885" t="s">
        <v>3224</v>
      </c>
      <c r="D885">
        <v>18.239999999999998</v>
      </c>
      <c r="E885">
        <v>18.079999999999998</v>
      </c>
      <c r="F885">
        <v>10</v>
      </c>
      <c r="G885">
        <v>10</v>
      </c>
      <c r="H885" t="s">
        <v>33</v>
      </c>
      <c r="I885">
        <v>11.4855</v>
      </c>
      <c r="J885">
        <v>10.543799999999999</v>
      </c>
      <c r="K885">
        <v>11.8133</v>
      </c>
      <c r="L885">
        <v>11.6121</v>
      </c>
      <c r="M885">
        <v>9.9986499999999996</v>
      </c>
      <c r="N885">
        <v>10.366199999999999</v>
      </c>
      <c r="O885">
        <v>9.5590100000000007</v>
      </c>
      <c r="P885">
        <v>9.8905499999999993</v>
      </c>
      <c r="Q885">
        <v>11.812099999999999</v>
      </c>
      <c r="R885">
        <v>11.8278</v>
      </c>
      <c r="S885">
        <v>10.2852</v>
      </c>
      <c r="T885">
        <v>10.7136</v>
      </c>
      <c r="U885">
        <v>10.471500000000001</v>
      </c>
      <c r="V885">
        <v>10.4602</v>
      </c>
      <c r="W885">
        <v>9.4954000000000001</v>
      </c>
      <c r="X885">
        <v>10.3795</v>
      </c>
      <c r="Y885">
        <f t="shared" si="26"/>
        <v>0.74946255454948352</v>
      </c>
      <c r="Z885">
        <f t="shared" si="27"/>
        <v>-2.2023750000000675E-2</v>
      </c>
    </row>
    <row r="886" spans="1:26" x14ac:dyDescent="0.2">
      <c r="A886">
        <v>941</v>
      </c>
      <c r="B886" t="b">
        <v>1</v>
      </c>
      <c r="C886" t="s">
        <v>2528</v>
      </c>
      <c r="D886">
        <v>30.06</v>
      </c>
      <c r="E886">
        <v>5.77</v>
      </c>
      <c r="F886">
        <v>3</v>
      </c>
      <c r="G886">
        <v>3</v>
      </c>
      <c r="I886">
        <v>5.8756899999999996</v>
      </c>
      <c r="J886">
        <v>5.9690000000000003</v>
      </c>
      <c r="K886">
        <v>6.3967000000000001</v>
      </c>
      <c r="L886">
        <v>6.4016400000000004</v>
      </c>
      <c r="M886">
        <v>5.62913</v>
      </c>
      <c r="N886">
        <v>5.4998199999999997</v>
      </c>
      <c r="O886">
        <v>6.5034400000000003</v>
      </c>
      <c r="P886">
        <v>6.1766399999999999</v>
      </c>
      <c r="Q886">
        <v>5.9601100000000002</v>
      </c>
      <c r="R886">
        <v>5.1493099999999998</v>
      </c>
      <c r="S886">
        <v>5.4162400000000002</v>
      </c>
      <c r="T886">
        <v>5.7249999999999996</v>
      </c>
      <c r="U886">
        <v>6.2686999999999999</v>
      </c>
      <c r="V886">
        <v>6.5815000000000001</v>
      </c>
      <c r="W886">
        <v>6.1093799999999998</v>
      </c>
      <c r="X886">
        <v>6.8247499999999999</v>
      </c>
      <c r="Y886">
        <f t="shared" si="26"/>
        <v>0.7604115334637116</v>
      </c>
      <c r="Z886">
        <f t="shared" si="27"/>
        <v>5.2133749999998535E-2</v>
      </c>
    </row>
    <row r="887" spans="1:26" x14ac:dyDescent="0.2">
      <c r="A887">
        <v>167</v>
      </c>
      <c r="B887" t="b">
        <v>1</v>
      </c>
      <c r="C887" t="s">
        <v>2730</v>
      </c>
      <c r="D887">
        <v>10.16</v>
      </c>
      <c r="E887">
        <v>41.8</v>
      </c>
      <c r="F887">
        <v>18</v>
      </c>
      <c r="G887">
        <v>18</v>
      </c>
      <c r="H887" t="s">
        <v>33</v>
      </c>
      <c r="I887">
        <v>10.264900000000001</v>
      </c>
      <c r="J887">
        <v>9.9955300000000005</v>
      </c>
      <c r="K887">
        <v>9.5278600000000004</v>
      </c>
      <c r="L887">
        <v>10.065</v>
      </c>
      <c r="M887">
        <v>8.21157</v>
      </c>
      <c r="N887">
        <v>8.3252000000000006</v>
      </c>
      <c r="O887">
        <v>8.0072899999999994</v>
      </c>
      <c r="P887">
        <v>8.2981200000000008</v>
      </c>
      <c r="Q887">
        <v>10.9278</v>
      </c>
      <c r="R887">
        <v>10.9117</v>
      </c>
      <c r="S887">
        <v>8.1364400000000003</v>
      </c>
      <c r="T887">
        <v>8.2625399999999996</v>
      </c>
      <c r="U887">
        <v>8.3507999999999996</v>
      </c>
      <c r="V887">
        <v>7.8464200000000002</v>
      </c>
      <c r="W887">
        <v>7.5403200000000004</v>
      </c>
      <c r="X887">
        <v>7.8990499999999999</v>
      </c>
      <c r="Y887">
        <f t="shared" si="26"/>
        <v>0.76154016169372363</v>
      </c>
      <c r="Z887">
        <f t="shared" si="27"/>
        <v>0.35254999999999903</v>
      </c>
    </row>
    <row r="888" spans="1:26" x14ac:dyDescent="0.2">
      <c r="A888">
        <v>496</v>
      </c>
      <c r="B888" t="b">
        <v>1</v>
      </c>
      <c r="C888" t="s">
        <v>190</v>
      </c>
      <c r="D888">
        <v>28.27</v>
      </c>
      <c r="E888">
        <v>22.14</v>
      </c>
      <c r="F888">
        <v>9</v>
      </c>
      <c r="G888">
        <v>9</v>
      </c>
      <c r="H888" t="s">
        <v>158</v>
      </c>
      <c r="I888">
        <v>9.7567400000000006</v>
      </c>
      <c r="J888">
        <v>8.8735900000000001</v>
      </c>
      <c r="K888">
        <v>8.9645899999999994</v>
      </c>
      <c r="L888">
        <v>9.3494499999999992</v>
      </c>
      <c r="M888">
        <v>8.7070299999999996</v>
      </c>
      <c r="N888">
        <v>9.2430299999999992</v>
      </c>
      <c r="O888">
        <v>8.5213599999999996</v>
      </c>
      <c r="P888">
        <v>8.22302</v>
      </c>
      <c r="Q888">
        <v>8.9376899999999999</v>
      </c>
      <c r="R888">
        <v>8.9697200000000006</v>
      </c>
      <c r="S888">
        <v>8.4748800000000006</v>
      </c>
      <c r="T888">
        <v>8.4413199999999993</v>
      </c>
      <c r="U888">
        <v>9.0258199999999995</v>
      </c>
      <c r="V888">
        <v>9.0436300000000003</v>
      </c>
      <c r="W888">
        <v>8.7341800000000003</v>
      </c>
      <c r="X888">
        <v>8.6698799999999991</v>
      </c>
      <c r="Y888">
        <f t="shared" si="26"/>
        <v>0.76430377894820345</v>
      </c>
      <c r="Z888">
        <f t="shared" si="27"/>
        <v>0.1677112499999982</v>
      </c>
    </row>
    <row r="889" spans="1:26" x14ac:dyDescent="0.2">
      <c r="A889">
        <v>1053</v>
      </c>
      <c r="B889" t="b">
        <v>1</v>
      </c>
      <c r="C889" t="s">
        <v>2186</v>
      </c>
      <c r="D889">
        <v>12.36</v>
      </c>
      <c r="E889">
        <v>12.85</v>
      </c>
      <c r="F889">
        <v>3</v>
      </c>
      <c r="G889">
        <v>3</v>
      </c>
      <c r="H889" t="s">
        <v>33</v>
      </c>
      <c r="I889">
        <v>10.2753</v>
      </c>
      <c r="J889">
        <v>8.3696099999999998</v>
      </c>
      <c r="K889">
        <v>8.0871399999999998</v>
      </c>
      <c r="L889">
        <v>8.3475300000000008</v>
      </c>
      <c r="M889">
        <v>9.2081599999999995</v>
      </c>
      <c r="N889">
        <v>9.5655800000000006</v>
      </c>
      <c r="O889">
        <v>7.6752399999999996</v>
      </c>
      <c r="P889">
        <v>6.4992200000000002</v>
      </c>
      <c r="Q889">
        <v>8.0495900000000002</v>
      </c>
      <c r="R889">
        <v>8.4814399999999992</v>
      </c>
      <c r="S889">
        <v>8.9227500000000006</v>
      </c>
      <c r="T889">
        <v>7.5190599999999996</v>
      </c>
      <c r="U889">
        <v>7.8774600000000001</v>
      </c>
      <c r="V889">
        <v>7.3570700000000002</v>
      </c>
      <c r="W889">
        <v>8.4544999999999995</v>
      </c>
      <c r="X889">
        <v>8.30016</v>
      </c>
      <c r="Y889">
        <f t="shared" si="26"/>
        <v>0.76596701341234852</v>
      </c>
      <c r="Z889">
        <f t="shared" si="27"/>
        <v>0.3832187499999975</v>
      </c>
    </row>
    <row r="890" spans="1:26" x14ac:dyDescent="0.2">
      <c r="A890">
        <v>663</v>
      </c>
      <c r="B890" t="b">
        <v>1</v>
      </c>
      <c r="C890" t="s">
        <v>1143</v>
      </c>
      <c r="D890">
        <v>25.11</v>
      </c>
      <c r="E890">
        <v>27.98</v>
      </c>
      <c r="F890">
        <v>6</v>
      </c>
      <c r="G890">
        <v>5</v>
      </c>
      <c r="I890">
        <v>10.4358</v>
      </c>
      <c r="J890">
        <v>10.3553</v>
      </c>
      <c r="K890">
        <v>9.6798400000000004</v>
      </c>
      <c r="L890">
        <v>9.3482099999999999</v>
      </c>
      <c r="M890">
        <v>10.906599999999999</v>
      </c>
      <c r="N890">
        <v>10.491099999999999</v>
      </c>
      <c r="O890">
        <v>8.9981500000000008</v>
      </c>
      <c r="P890">
        <v>8.6627500000000008</v>
      </c>
      <c r="Q890">
        <v>10.7056</v>
      </c>
      <c r="R890">
        <v>10.7135</v>
      </c>
      <c r="S890">
        <v>9.9069699999999994</v>
      </c>
      <c r="T890">
        <v>9.8739000000000008</v>
      </c>
      <c r="U890">
        <v>9.7361799999999992</v>
      </c>
      <c r="V890">
        <v>9.3961000000000006</v>
      </c>
      <c r="W890">
        <v>9.6625099999999993</v>
      </c>
      <c r="X890">
        <v>9.11191</v>
      </c>
      <c r="Y890">
        <f t="shared" si="26"/>
        <v>0.77241839832255665</v>
      </c>
      <c r="Z890">
        <f t="shared" si="27"/>
        <v>-2.8615000000000279E-2</v>
      </c>
    </row>
    <row r="891" spans="1:26" x14ac:dyDescent="0.2">
      <c r="A891">
        <v>788</v>
      </c>
      <c r="B891" t="b">
        <v>1</v>
      </c>
      <c r="C891" t="s">
        <v>1972</v>
      </c>
      <c r="D891">
        <v>21.15</v>
      </c>
      <c r="E891">
        <v>12.03</v>
      </c>
      <c r="F891">
        <v>4</v>
      </c>
      <c r="G891">
        <v>4</v>
      </c>
      <c r="I891">
        <v>8.0545899999999993</v>
      </c>
      <c r="J891">
        <v>7.8858899999999998</v>
      </c>
      <c r="K891">
        <v>10.2837</v>
      </c>
      <c r="L891">
        <v>10.001300000000001</v>
      </c>
      <c r="M891">
        <v>9.0427</v>
      </c>
      <c r="N891">
        <v>8.4964399999999998</v>
      </c>
      <c r="O891">
        <v>7.38157</v>
      </c>
      <c r="P891">
        <v>7.1209199999999999</v>
      </c>
      <c r="Q891">
        <v>8.6993500000000008</v>
      </c>
      <c r="R891">
        <v>8.9758399999999998</v>
      </c>
      <c r="S891">
        <v>9.1989300000000007</v>
      </c>
      <c r="T891">
        <v>9.2894900000000007</v>
      </c>
      <c r="U891">
        <v>8.67713</v>
      </c>
      <c r="V891">
        <v>8.4014199999999999</v>
      </c>
      <c r="W891">
        <v>8.3066399999999998</v>
      </c>
      <c r="X891">
        <v>8.4311100000000003</v>
      </c>
      <c r="Y891">
        <f t="shared" si="26"/>
        <v>0.77304996091658074</v>
      </c>
      <c r="Z891">
        <f t="shared" si="27"/>
        <v>-0.21410000000000018</v>
      </c>
    </row>
    <row r="892" spans="1:26" x14ac:dyDescent="0.2">
      <c r="A892">
        <v>773</v>
      </c>
      <c r="B892" t="b">
        <v>1</v>
      </c>
      <c r="C892" t="s">
        <v>1980</v>
      </c>
      <c r="D892">
        <v>36.31</v>
      </c>
      <c r="E892">
        <v>14.34</v>
      </c>
      <c r="F892">
        <v>3</v>
      </c>
      <c r="G892">
        <v>3</v>
      </c>
      <c r="I892">
        <v>9.0780200000000004</v>
      </c>
      <c r="J892">
        <v>8.82639</v>
      </c>
      <c r="K892">
        <v>8.0690899999999992</v>
      </c>
      <c r="L892">
        <v>8.4335400000000007</v>
      </c>
      <c r="M892">
        <v>8.5524100000000001</v>
      </c>
      <c r="N892">
        <v>8.3329199999999997</v>
      </c>
      <c r="O892">
        <v>7.5538299999999996</v>
      </c>
      <c r="P892">
        <v>7.26023</v>
      </c>
      <c r="Q892">
        <v>8.1677099999999996</v>
      </c>
      <c r="R892">
        <v>8.3169699999999995</v>
      </c>
      <c r="S892">
        <v>8.0732900000000001</v>
      </c>
      <c r="T892">
        <v>10.169600000000001</v>
      </c>
      <c r="U892">
        <v>7.4557399999999996</v>
      </c>
      <c r="V892">
        <v>7.2414899999999998</v>
      </c>
      <c r="W892">
        <v>7.5680699999999996</v>
      </c>
      <c r="X892">
        <v>7.2486300000000004</v>
      </c>
      <c r="Y892">
        <f t="shared" si="26"/>
        <v>0.77577809136741172</v>
      </c>
      <c r="Z892">
        <f t="shared" si="27"/>
        <v>0.23311624999999836</v>
      </c>
    </row>
    <row r="893" spans="1:26" x14ac:dyDescent="0.2">
      <c r="A893">
        <v>677</v>
      </c>
      <c r="B893" t="b">
        <v>1</v>
      </c>
      <c r="C893" t="s">
        <v>491</v>
      </c>
      <c r="D893">
        <v>13.35</v>
      </c>
      <c r="E893">
        <v>14.29</v>
      </c>
      <c r="F893">
        <v>6</v>
      </c>
      <c r="G893">
        <v>5</v>
      </c>
      <c r="H893" t="s">
        <v>33</v>
      </c>
      <c r="I893">
        <v>8.67807</v>
      </c>
      <c r="J893">
        <v>9.3647600000000004</v>
      </c>
      <c r="K893">
        <v>9.0238800000000001</v>
      </c>
      <c r="L893">
        <v>8.7623499999999996</v>
      </c>
      <c r="M893">
        <v>8.4369599999999991</v>
      </c>
      <c r="N893">
        <v>8.6017499999999991</v>
      </c>
      <c r="O893">
        <v>7.7498300000000002</v>
      </c>
      <c r="P893">
        <v>7.6597400000000002</v>
      </c>
      <c r="Q893">
        <v>9.3997100000000007</v>
      </c>
      <c r="R893">
        <v>9.3176299999999994</v>
      </c>
      <c r="S893">
        <v>7.4060100000000002</v>
      </c>
      <c r="T893">
        <v>7.5070300000000003</v>
      </c>
      <c r="U893">
        <v>8.92</v>
      </c>
      <c r="V893">
        <v>8.1367100000000008</v>
      </c>
      <c r="W893">
        <v>8.1127000000000002</v>
      </c>
      <c r="X893">
        <v>8.4803999999999995</v>
      </c>
      <c r="Y893">
        <f t="shared" si="26"/>
        <v>0.77631870489240007</v>
      </c>
      <c r="Z893">
        <f t="shared" si="27"/>
        <v>0.12464374999999883</v>
      </c>
    </row>
    <row r="894" spans="1:26" x14ac:dyDescent="0.2">
      <c r="A894">
        <v>648</v>
      </c>
      <c r="B894" t="b">
        <v>1</v>
      </c>
      <c r="C894" t="s">
        <v>471</v>
      </c>
      <c r="D894">
        <v>20.329999999999998</v>
      </c>
      <c r="E894">
        <v>19.21</v>
      </c>
      <c r="F894">
        <v>5</v>
      </c>
      <c r="G894">
        <v>5</v>
      </c>
      <c r="H894" t="s">
        <v>33</v>
      </c>
      <c r="I894">
        <v>10.1732</v>
      </c>
      <c r="J894">
        <v>10.1455</v>
      </c>
      <c r="K894">
        <v>11.665100000000001</v>
      </c>
      <c r="L894">
        <v>11.698</v>
      </c>
      <c r="M894">
        <v>7.7409499999999998</v>
      </c>
      <c r="N894">
        <v>8.0283200000000008</v>
      </c>
      <c r="O894">
        <v>9.5340399999999992</v>
      </c>
      <c r="P894">
        <v>9.1503899999999998</v>
      </c>
      <c r="Q894">
        <v>10.636100000000001</v>
      </c>
      <c r="R894">
        <v>10.6782</v>
      </c>
      <c r="S894">
        <v>10.6242</v>
      </c>
      <c r="T894">
        <v>10.924200000000001</v>
      </c>
      <c r="U894">
        <v>8.6881199999999996</v>
      </c>
      <c r="V894">
        <v>7.2763999999999998</v>
      </c>
      <c r="W894">
        <v>8.3462200000000006</v>
      </c>
      <c r="X894">
        <v>8.7007700000000003</v>
      </c>
      <c r="Y894">
        <f t="shared" si="26"/>
        <v>0.77660302407128401</v>
      </c>
      <c r="Z894">
        <f t="shared" si="27"/>
        <v>0.28266125000000031</v>
      </c>
    </row>
    <row r="895" spans="1:26" x14ac:dyDescent="0.2">
      <c r="A895">
        <v>267</v>
      </c>
      <c r="B895" t="b">
        <v>1</v>
      </c>
      <c r="C895" t="s">
        <v>783</v>
      </c>
      <c r="D895">
        <v>21.31</v>
      </c>
      <c r="E895">
        <v>54.76</v>
      </c>
      <c r="F895">
        <v>11</v>
      </c>
      <c r="G895">
        <v>11</v>
      </c>
      <c r="H895" t="s">
        <v>92</v>
      </c>
      <c r="I895">
        <v>11.3079</v>
      </c>
      <c r="J895">
        <v>10.9282</v>
      </c>
      <c r="K895">
        <v>10.3604</v>
      </c>
      <c r="L895">
        <v>10.123100000000001</v>
      </c>
      <c r="M895">
        <v>12.0572</v>
      </c>
      <c r="N895">
        <v>12.3331</v>
      </c>
      <c r="O895">
        <v>12.5251</v>
      </c>
      <c r="P895">
        <v>12.339600000000001</v>
      </c>
      <c r="Q895">
        <v>12.792400000000001</v>
      </c>
      <c r="R895">
        <v>12.785399999999999</v>
      </c>
      <c r="S895">
        <v>9.5261899999999997</v>
      </c>
      <c r="T895">
        <v>10.5753</v>
      </c>
      <c r="U895">
        <v>12.0146</v>
      </c>
      <c r="V895">
        <v>12.3423</v>
      </c>
      <c r="W895">
        <v>11.4856</v>
      </c>
      <c r="X895">
        <v>11.932600000000001</v>
      </c>
      <c r="Y895">
        <f t="shared" si="26"/>
        <v>0.78096451322620475</v>
      </c>
      <c r="Z895">
        <f t="shared" si="27"/>
        <v>-0.18497374999999927</v>
      </c>
    </row>
    <row r="896" spans="1:26" x14ac:dyDescent="0.2">
      <c r="A896">
        <v>492</v>
      </c>
      <c r="B896" t="b">
        <v>1</v>
      </c>
      <c r="C896" t="s">
        <v>3722</v>
      </c>
      <c r="D896">
        <v>16.14</v>
      </c>
      <c r="E896">
        <v>20.36</v>
      </c>
      <c r="F896">
        <v>8</v>
      </c>
      <c r="G896">
        <v>8</v>
      </c>
      <c r="H896" t="s">
        <v>92</v>
      </c>
      <c r="I896">
        <v>10.253299999999999</v>
      </c>
      <c r="J896">
        <v>10.6721</v>
      </c>
      <c r="K896">
        <v>10.1492</v>
      </c>
      <c r="L896">
        <v>9.8440600000000007</v>
      </c>
      <c r="M896">
        <v>8.4448799999999995</v>
      </c>
      <c r="N896">
        <v>7.6263399999999999</v>
      </c>
      <c r="O896">
        <v>8.8211300000000001</v>
      </c>
      <c r="P896">
        <v>9.4248100000000008</v>
      </c>
      <c r="Q896">
        <v>9.3682499999999997</v>
      </c>
      <c r="R896">
        <v>9.4345199999999991</v>
      </c>
      <c r="S896">
        <v>8.5125899999999994</v>
      </c>
      <c r="T896">
        <v>8.1353600000000004</v>
      </c>
      <c r="U896">
        <v>9.9785000000000004</v>
      </c>
      <c r="V896">
        <v>9.4207699999999992</v>
      </c>
      <c r="W896">
        <v>8.9216599999999993</v>
      </c>
      <c r="X896">
        <v>9.5146599999999992</v>
      </c>
      <c r="Y896">
        <f t="shared" si="26"/>
        <v>0.7921706771278344</v>
      </c>
      <c r="Z896">
        <f t="shared" si="27"/>
        <v>0.24368875000000045</v>
      </c>
    </row>
    <row r="897" spans="1:26" x14ac:dyDescent="0.2">
      <c r="A897">
        <v>102</v>
      </c>
      <c r="B897" t="b">
        <v>1</v>
      </c>
      <c r="C897" t="s">
        <v>1135</v>
      </c>
      <c r="D897">
        <v>28.73</v>
      </c>
      <c r="E897">
        <v>27.86</v>
      </c>
      <c r="F897">
        <v>25</v>
      </c>
      <c r="G897">
        <v>25</v>
      </c>
      <c r="H897" t="s">
        <v>92</v>
      </c>
      <c r="I897">
        <v>12.4391</v>
      </c>
      <c r="J897">
        <v>12.4353</v>
      </c>
      <c r="K897">
        <v>13.803599999999999</v>
      </c>
      <c r="L897">
        <v>13.751200000000001</v>
      </c>
      <c r="M897">
        <v>13.0505</v>
      </c>
      <c r="N897">
        <v>13.132</v>
      </c>
      <c r="O897">
        <v>11.345499999999999</v>
      </c>
      <c r="P897">
        <v>11.162599999999999</v>
      </c>
      <c r="Q897">
        <v>12.7095</v>
      </c>
      <c r="R897">
        <v>12.693300000000001</v>
      </c>
      <c r="S897">
        <v>13.3818</v>
      </c>
      <c r="T897">
        <v>13.417199999999999</v>
      </c>
      <c r="U897">
        <v>12.4145</v>
      </c>
      <c r="V897">
        <v>12.4702</v>
      </c>
      <c r="W897">
        <v>12.535600000000001</v>
      </c>
      <c r="X897">
        <v>12.6419</v>
      </c>
      <c r="Y897">
        <f t="shared" si="26"/>
        <v>0.7968678801646093</v>
      </c>
      <c r="Z897">
        <f t="shared" si="27"/>
        <v>-0.14302500000000151</v>
      </c>
    </row>
    <row r="898" spans="1:26" x14ac:dyDescent="0.2">
      <c r="A898">
        <v>383</v>
      </c>
      <c r="B898" t="b">
        <v>1</v>
      </c>
      <c r="C898" t="s">
        <v>1119</v>
      </c>
      <c r="D898">
        <v>12.67</v>
      </c>
      <c r="E898">
        <v>47.37</v>
      </c>
      <c r="F898">
        <v>9</v>
      </c>
      <c r="G898">
        <v>9</v>
      </c>
      <c r="H898" t="s">
        <v>33</v>
      </c>
      <c r="I898">
        <v>10.1258</v>
      </c>
      <c r="J898">
        <v>10.2996</v>
      </c>
      <c r="K898">
        <v>9.3324800000000003</v>
      </c>
      <c r="L898">
        <v>9.4124099999999995</v>
      </c>
      <c r="M898">
        <v>10.2659</v>
      </c>
      <c r="N898">
        <v>10.4673</v>
      </c>
      <c r="O898">
        <v>10.6305</v>
      </c>
      <c r="P898">
        <v>10.444699999999999</v>
      </c>
      <c r="Q898">
        <v>11.5398</v>
      </c>
      <c r="R898">
        <v>11.4124</v>
      </c>
      <c r="S898">
        <v>8.6754099999999994</v>
      </c>
      <c r="T898">
        <v>8.8735199999999992</v>
      </c>
      <c r="U898">
        <v>10.756600000000001</v>
      </c>
      <c r="V898">
        <v>9.9457900000000006</v>
      </c>
      <c r="W898">
        <v>9.1987400000000008</v>
      </c>
      <c r="X898">
        <v>9.6419800000000002</v>
      </c>
      <c r="Y898">
        <f t="shared" ref="Y898:Y954" si="28">TTEST(J898:P898,Q898:X898,2,3)</f>
        <v>0.79774094542301133</v>
      </c>
      <c r="Z898">
        <f t="shared" ref="Z898:Z954" si="29">AVERAGE(I898:P898)-AVERAGE(Q898:X898)</f>
        <v>0.11680624999999978</v>
      </c>
    </row>
    <row r="899" spans="1:26" x14ac:dyDescent="0.2">
      <c r="A899">
        <v>893</v>
      </c>
      <c r="B899" t="b">
        <v>1</v>
      </c>
      <c r="C899" t="s">
        <v>1642</v>
      </c>
      <c r="D899">
        <v>24.11</v>
      </c>
      <c r="E899">
        <v>13.94</v>
      </c>
      <c r="F899">
        <v>4</v>
      </c>
      <c r="G899">
        <v>4</v>
      </c>
      <c r="I899">
        <v>6.1970799999999997</v>
      </c>
      <c r="J899">
        <v>6.5643200000000004</v>
      </c>
      <c r="K899">
        <v>6.6620600000000003</v>
      </c>
      <c r="L899">
        <v>6.4953900000000004</v>
      </c>
      <c r="M899">
        <v>10.1187</v>
      </c>
      <c r="N899">
        <v>6.9556100000000001</v>
      </c>
      <c r="O899">
        <v>6.2461099999999998</v>
      </c>
      <c r="P899">
        <v>6.6213199999999999</v>
      </c>
      <c r="Q899">
        <v>6.3993799999999998</v>
      </c>
      <c r="R899">
        <v>6.9299900000000001</v>
      </c>
      <c r="S899">
        <v>7.7006699999999997</v>
      </c>
      <c r="T899">
        <v>6.5360500000000004</v>
      </c>
      <c r="U899">
        <v>7.4166299999999996</v>
      </c>
      <c r="V899">
        <v>6.4533199999999997</v>
      </c>
      <c r="W899">
        <v>6.7570800000000002</v>
      </c>
      <c r="X899">
        <v>7.4592799999999997</v>
      </c>
      <c r="Y899">
        <f t="shared" si="28"/>
        <v>0.80515233087149773</v>
      </c>
      <c r="Z899">
        <f t="shared" si="29"/>
        <v>2.6023749999999346E-2</v>
      </c>
    </row>
    <row r="900" spans="1:26" x14ac:dyDescent="0.2">
      <c r="A900">
        <v>898</v>
      </c>
      <c r="B900" t="b">
        <v>1</v>
      </c>
      <c r="C900" t="s">
        <v>2912</v>
      </c>
      <c r="D900">
        <v>18.66</v>
      </c>
      <c r="E900">
        <v>16.920000000000002</v>
      </c>
      <c r="F900">
        <v>4</v>
      </c>
      <c r="G900">
        <v>4</v>
      </c>
      <c r="I900">
        <v>7.6644100000000002</v>
      </c>
      <c r="J900">
        <v>7.6228699999999998</v>
      </c>
      <c r="K900">
        <v>7.6359599999999999</v>
      </c>
      <c r="L900">
        <v>7.4968500000000002</v>
      </c>
      <c r="M900">
        <v>6.9606599999999998</v>
      </c>
      <c r="N900">
        <v>7.2533799999999999</v>
      </c>
      <c r="O900">
        <v>4.8872099999999996</v>
      </c>
      <c r="P900">
        <v>7.08718</v>
      </c>
      <c r="Q900">
        <v>8.5730500000000003</v>
      </c>
      <c r="R900">
        <v>8.33948</v>
      </c>
      <c r="S900">
        <v>7.0663400000000003</v>
      </c>
      <c r="T900">
        <v>7.1289400000000001</v>
      </c>
      <c r="U900">
        <v>6.6677499999999998</v>
      </c>
      <c r="V900">
        <v>6.7703499999999996</v>
      </c>
      <c r="W900">
        <v>6.13117</v>
      </c>
      <c r="X900">
        <v>6.2055100000000003</v>
      </c>
      <c r="Y900">
        <f t="shared" si="28"/>
        <v>0.81127483189075078</v>
      </c>
      <c r="Z900">
        <f t="shared" si="29"/>
        <v>-3.4258749999999338E-2</v>
      </c>
    </row>
    <row r="901" spans="1:26" x14ac:dyDescent="0.2">
      <c r="A901">
        <v>589</v>
      </c>
      <c r="B901" t="b">
        <v>1</v>
      </c>
      <c r="C901" t="s">
        <v>3410</v>
      </c>
      <c r="D901">
        <v>16.59</v>
      </c>
      <c r="E901">
        <v>23.03</v>
      </c>
      <c r="F901">
        <v>8</v>
      </c>
      <c r="G901">
        <v>8</v>
      </c>
      <c r="H901" t="s">
        <v>158</v>
      </c>
      <c r="I901">
        <v>11.682700000000001</v>
      </c>
      <c r="J901">
        <v>11.4543</v>
      </c>
      <c r="K901">
        <v>11.9406</v>
      </c>
      <c r="L901">
        <v>11.7988</v>
      </c>
      <c r="M901">
        <v>11.879300000000001</v>
      </c>
      <c r="N901">
        <v>11.854100000000001</v>
      </c>
      <c r="O901">
        <v>9.9360300000000006</v>
      </c>
      <c r="P901">
        <v>9.8922500000000007</v>
      </c>
      <c r="Q901">
        <v>12.1677</v>
      </c>
      <c r="R901">
        <v>12.132899999999999</v>
      </c>
      <c r="S901">
        <v>11.027900000000001</v>
      </c>
      <c r="T901">
        <v>11.1693</v>
      </c>
      <c r="U901">
        <v>11.2936</v>
      </c>
      <c r="V901">
        <v>10.9939</v>
      </c>
      <c r="W901">
        <v>10.217000000000001</v>
      </c>
      <c r="X901">
        <v>10.148099999999999</v>
      </c>
      <c r="Y901">
        <f t="shared" si="28"/>
        <v>0.81184910875414928</v>
      </c>
      <c r="Z901">
        <f t="shared" si="29"/>
        <v>0.16096000000000288</v>
      </c>
    </row>
    <row r="902" spans="1:26" x14ac:dyDescent="0.2">
      <c r="A902">
        <v>724</v>
      </c>
      <c r="B902" t="b">
        <v>1</v>
      </c>
      <c r="C902" t="s">
        <v>571</v>
      </c>
      <c r="D902">
        <v>8.17</v>
      </c>
      <c r="E902">
        <v>21.37</v>
      </c>
      <c r="F902">
        <v>6</v>
      </c>
      <c r="G902">
        <v>6</v>
      </c>
      <c r="I902">
        <v>8.0122300000000006</v>
      </c>
      <c r="J902">
        <v>8.1280699999999992</v>
      </c>
      <c r="K902">
        <v>9.6783999999999999</v>
      </c>
      <c r="L902">
        <v>7.61036</v>
      </c>
      <c r="M902">
        <v>7.0658399999999997</v>
      </c>
      <c r="N902">
        <v>8.9479799999999994</v>
      </c>
      <c r="O902">
        <v>8.1061300000000003</v>
      </c>
      <c r="P902">
        <v>6.1037100000000004</v>
      </c>
      <c r="Q902">
        <v>10.1495</v>
      </c>
      <c r="R902">
        <v>10.263400000000001</v>
      </c>
      <c r="S902">
        <v>6.7304899999999996</v>
      </c>
      <c r="T902">
        <v>8.1428999999999991</v>
      </c>
      <c r="U902">
        <v>7.34877</v>
      </c>
      <c r="V902">
        <v>5.4257600000000004</v>
      </c>
      <c r="W902">
        <v>6.9829600000000003</v>
      </c>
      <c r="X902">
        <v>7.1325700000000003</v>
      </c>
      <c r="Y902">
        <f t="shared" si="28"/>
        <v>0.81601310355570211</v>
      </c>
      <c r="Z902">
        <f t="shared" si="29"/>
        <v>0.18454624999999947</v>
      </c>
    </row>
    <row r="903" spans="1:26" x14ac:dyDescent="0.2">
      <c r="A903">
        <v>723</v>
      </c>
      <c r="B903" t="b">
        <v>1</v>
      </c>
      <c r="C903" t="s">
        <v>3610</v>
      </c>
      <c r="D903">
        <v>12.41</v>
      </c>
      <c r="E903">
        <v>11.66</v>
      </c>
      <c r="F903">
        <v>5</v>
      </c>
      <c r="G903">
        <v>5</v>
      </c>
      <c r="I903">
        <v>8.9397000000000002</v>
      </c>
      <c r="J903">
        <v>8.3037200000000002</v>
      </c>
      <c r="K903">
        <v>7.1936999999999998</v>
      </c>
      <c r="L903">
        <v>6.9671900000000004</v>
      </c>
      <c r="M903">
        <v>7.7631500000000004</v>
      </c>
      <c r="N903">
        <v>7.5676600000000001</v>
      </c>
      <c r="O903">
        <v>6.11151</v>
      </c>
      <c r="P903">
        <v>6.1132799999999996</v>
      </c>
      <c r="Q903">
        <v>8.2784700000000004</v>
      </c>
      <c r="R903">
        <v>8.4758200000000006</v>
      </c>
      <c r="S903">
        <v>6.2683900000000001</v>
      </c>
      <c r="T903">
        <v>6.8542399999999999</v>
      </c>
      <c r="U903">
        <v>6.9512999999999998</v>
      </c>
      <c r="V903">
        <v>6.6284900000000002</v>
      </c>
      <c r="W903">
        <v>7.1867700000000001</v>
      </c>
      <c r="X903">
        <v>7.2932499999999996</v>
      </c>
      <c r="Y903">
        <f t="shared" si="28"/>
        <v>0.81966424976978103</v>
      </c>
      <c r="Z903">
        <f t="shared" si="29"/>
        <v>0.12789750000000044</v>
      </c>
    </row>
    <row r="904" spans="1:26" x14ac:dyDescent="0.2">
      <c r="A904">
        <v>574</v>
      </c>
      <c r="B904" t="b">
        <v>1</v>
      </c>
      <c r="C904" t="s">
        <v>771</v>
      </c>
      <c r="D904">
        <v>33.14</v>
      </c>
      <c r="E904">
        <v>8.9700000000000006</v>
      </c>
      <c r="F904">
        <v>6</v>
      </c>
      <c r="G904">
        <v>6</v>
      </c>
      <c r="H904" t="s">
        <v>33</v>
      </c>
      <c r="I904">
        <v>9.22621</v>
      </c>
      <c r="J904">
        <v>7.9004000000000003</v>
      </c>
      <c r="K904">
        <v>8.3413400000000006</v>
      </c>
      <c r="L904">
        <v>8.5410500000000003</v>
      </c>
      <c r="M904">
        <v>8.2418600000000009</v>
      </c>
      <c r="N904">
        <v>7.8240499999999997</v>
      </c>
      <c r="O904">
        <v>8.5037299999999991</v>
      </c>
      <c r="P904">
        <v>8.1709800000000001</v>
      </c>
      <c r="Q904">
        <v>7.0033899999999996</v>
      </c>
      <c r="R904">
        <v>7.2735500000000002</v>
      </c>
      <c r="S904">
        <v>8.0015199999999993</v>
      </c>
      <c r="T904">
        <v>8.0856200000000005</v>
      </c>
      <c r="U904">
        <v>9.8029499999999992</v>
      </c>
      <c r="V904">
        <v>8.7374399999999994</v>
      </c>
      <c r="W904">
        <v>7.7504400000000002</v>
      </c>
      <c r="X904">
        <v>8.46828</v>
      </c>
      <c r="Y904">
        <f t="shared" si="28"/>
        <v>0.81991665234888489</v>
      </c>
      <c r="Z904">
        <f t="shared" si="29"/>
        <v>0.20330374999999989</v>
      </c>
    </row>
    <row r="905" spans="1:26" x14ac:dyDescent="0.2">
      <c r="A905">
        <v>686</v>
      </c>
      <c r="B905" t="b">
        <v>1</v>
      </c>
      <c r="C905" t="s">
        <v>1474</v>
      </c>
      <c r="D905">
        <v>12.97</v>
      </c>
      <c r="E905">
        <v>8.14</v>
      </c>
      <c r="F905">
        <v>5</v>
      </c>
      <c r="G905">
        <v>5</v>
      </c>
      <c r="I905">
        <v>7.4156500000000003</v>
      </c>
      <c r="J905">
        <v>7.58223</v>
      </c>
      <c r="K905">
        <v>7.9617199999999997</v>
      </c>
      <c r="L905">
        <v>7.4387600000000003</v>
      </c>
      <c r="M905">
        <v>7.2034399999999996</v>
      </c>
      <c r="N905">
        <v>7.3563700000000001</v>
      </c>
      <c r="O905">
        <v>5.8059599999999998</v>
      </c>
      <c r="P905">
        <v>5.9649200000000002</v>
      </c>
      <c r="Q905">
        <v>7.6482000000000001</v>
      </c>
      <c r="R905">
        <v>7.5808200000000001</v>
      </c>
      <c r="S905">
        <v>5.5083500000000001</v>
      </c>
      <c r="T905">
        <v>5.2325499999999998</v>
      </c>
      <c r="U905">
        <v>7.09687</v>
      </c>
      <c r="V905">
        <v>7.0933000000000002</v>
      </c>
      <c r="W905">
        <v>7.1309199999999997</v>
      </c>
      <c r="X905">
        <v>8.1866000000000003</v>
      </c>
      <c r="Y905">
        <f t="shared" si="28"/>
        <v>0.82282432795509486</v>
      </c>
      <c r="Z905">
        <f t="shared" si="29"/>
        <v>0.15643000000000029</v>
      </c>
    </row>
    <row r="906" spans="1:26" x14ac:dyDescent="0.2">
      <c r="A906">
        <v>903</v>
      </c>
      <c r="B906" t="b">
        <v>1</v>
      </c>
      <c r="C906" t="s">
        <v>3124</v>
      </c>
      <c r="D906">
        <v>44.48</v>
      </c>
      <c r="E906">
        <v>9.73</v>
      </c>
      <c r="F906">
        <v>4</v>
      </c>
      <c r="G906">
        <v>4</v>
      </c>
      <c r="H906" t="s">
        <v>33</v>
      </c>
      <c r="I906">
        <v>7.7419700000000002</v>
      </c>
      <c r="J906">
        <v>7.56229</v>
      </c>
      <c r="K906">
        <v>8.7298200000000001</v>
      </c>
      <c r="L906">
        <v>8.5287100000000002</v>
      </c>
      <c r="M906">
        <v>8.6086600000000004</v>
      </c>
      <c r="N906">
        <v>8.6831200000000006</v>
      </c>
      <c r="O906">
        <v>6.9919099999999998</v>
      </c>
      <c r="P906">
        <v>7.33927</v>
      </c>
      <c r="Q906">
        <v>7.0833300000000001</v>
      </c>
      <c r="R906">
        <v>6.4649700000000001</v>
      </c>
      <c r="S906">
        <v>7.53904</v>
      </c>
      <c r="T906">
        <v>7.4999599999999997</v>
      </c>
      <c r="U906">
        <v>8.8826900000000002</v>
      </c>
      <c r="V906">
        <v>8.6796900000000008</v>
      </c>
      <c r="W906">
        <v>9.5990300000000008</v>
      </c>
      <c r="X906">
        <v>9.6858000000000004</v>
      </c>
      <c r="Y906">
        <f t="shared" si="28"/>
        <v>0.82307646024010417</v>
      </c>
      <c r="Z906">
        <f t="shared" si="29"/>
        <v>-0.15609499999999876</v>
      </c>
    </row>
    <row r="907" spans="1:26" x14ac:dyDescent="0.2">
      <c r="A907">
        <v>497</v>
      </c>
      <c r="B907" t="b">
        <v>1</v>
      </c>
      <c r="C907" t="s">
        <v>1183</v>
      </c>
      <c r="D907">
        <v>23.6</v>
      </c>
      <c r="E907">
        <v>20.399999999999999</v>
      </c>
      <c r="F907">
        <v>6</v>
      </c>
      <c r="G907">
        <v>6</v>
      </c>
      <c r="H907" t="s">
        <v>70</v>
      </c>
      <c r="I907">
        <v>10.278700000000001</v>
      </c>
      <c r="J907">
        <v>10.0656</v>
      </c>
      <c r="K907">
        <v>10.212899999999999</v>
      </c>
      <c r="L907">
        <v>10.223599999999999</v>
      </c>
      <c r="M907">
        <v>9.9735999999999994</v>
      </c>
      <c r="N907">
        <v>10.087999999999999</v>
      </c>
      <c r="O907">
        <v>10.0206</v>
      </c>
      <c r="P907">
        <v>9.9336199999999995</v>
      </c>
      <c r="Q907">
        <v>11.7355</v>
      </c>
      <c r="R907">
        <v>11.558199999999999</v>
      </c>
      <c r="S907">
        <v>11.862299999999999</v>
      </c>
      <c r="T907">
        <v>11.839700000000001</v>
      </c>
      <c r="U907">
        <v>8.1106999999999996</v>
      </c>
      <c r="V907">
        <v>12.0907</v>
      </c>
      <c r="W907">
        <v>6.7691299999999996</v>
      </c>
      <c r="X907">
        <v>8.0036100000000001</v>
      </c>
      <c r="Y907">
        <f t="shared" si="28"/>
        <v>0.83198416654461504</v>
      </c>
      <c r="Z907">
        <f t="shared" si="29"/>
        <v>-0.14665250000000007</v>
      </c>
    </row>
    <row r="908" spans="1:26" x14ac:dyDescent="0.2">
      <c r="A908">
        <v>275</v>
      </c>
      <c r="B908" t="b">
        <v>1</v>
      </c>
      <c r="C908" t="s">
        <v>286</v>
      </c>
      <c r="D908">
        <v>24.89</v>
      </c>
      <c r="E908">
        <v>16.309999999999999</v>
      </c>
      <c r="F908">
        <v>11</v>
      </c>
      <c r="G908">
        <v>11</v>
      </c>
      <c r="I908">
        <v>7.05931</v>
      </c>
      <c r="J908">
        <v>7.5352600000000001</v>
      </c>
      <c r="K908">
        <v>7.83528</v>
      </c>
      <c r="L908">
        <v>8.3281600000000005</v>
      </c>
      <c r="M908">
        <v>9.4899000000000004</v>
      </c>
      <c r="N908">
        <v>9.1909600000000005</v>
      </c>
      <c r="O908">
        <v>7.3117200000000002</v>
      </c>
      <c r="P908">
        <v>7.0984499999999997</v>
      </c>
      <c r="Q908">
        <v>8.0557099999999995</v>
      </c>
      <c r="R908">
        <v>7.8757700000000002</v>
      </c>
      <c r="S908">
        <v>7.5755800000000004</v>
      </c>
      <c r="T908">
        <v>6.55044</v>
      </c>
      <c r="U908">
        <v>8.4395699999999998</v>
      </c>
      <c r="V908">
        <v>8.2055299999999995</v>
      </c>
      <c r="W908">
        <v>8.8550900000000006</v>
      </c>
      <c r="X908">
        <v>8.59605</v>
      </c>
      <c r="Y908">
        <f t="shared" si="28"/>
        <v>0.83298823473181272</v>
      </c>
      <c r="Z908">
        <f t="shared" si="29"/>
        <v>-3.8087500000000496E-2</v>
      </c>
    </row>
    <row r="909" spans="1:26" x14ac:dyDescent="0.2">
      <c r="A909">
        <v>757</v>
      </c>
      <c r="B909" t="b">
        <v>1</v>
      </c>
      <c r="C909" t="s">
        <v>2904</v>
      </c>
      <c r="D909">
        <v>44.73</v>
      </c>
      <c r="E909">
        <v>13.93</v>
      </c>
      <c r="F909">
        <v>5</v>
      </c>
      <c r="G909">
        <v>5</v>
      </c>
      <c r="I909">
        <v>10.3832</v>
      </c>
      <c r="J909">
        <v>11.332000000000001</v>
      </c>
      <c r="K909">
        <v>11.3028</v>
      </c>
      <c r="L909">
        <v>11.121700000000001</v>
      </c>
      <c r="M909">
        <v>12.4146</v>
      </c>
      <c r="N909">
        <v>12.3202</v>
      </c>
      <c r="O909">
        <v>10.717499999999999</v>
      </c>
      <c r="P909">
        <v>10.545299999999999</v>
      </c>
      <c r="Q909">
        <v>10.9831</v>
      </c>
      <c r="R909">
        <v>10.9741</v>
      </c>
      <c r="S909">
        <v>11.4777</v>
      </c>
      <c r="T909">
        <v>11.4809</v>
      </c>
      <c r="U909">
        <v>11.2745</v>
      </c>
      <c r="V909">
        <v>11.724399999999999</v>
      </c>
      <c r="W909">
        <v>11.763400000000001</v>
      </c>
      <c r="X909">
        <v>11.9948</v>
      </c>
      <c r="Y909">
        <f t="shared" si="28"/>
        <v>0.83383313872954834</v>
      </c>
      <c r="Z909">
        <f t="shared" si="29"/>
        <v>-0.19194999999999851</v>
      </c>
    </row>
    <row r="910" spans="1:26" x14ac:dyDescent="0.2">
      <c r="A910">
        <v>79</v>
      </c>
      <c r="B910" t="b">
        <v>1</v>
      </c>
      <c r="C910" t="s">
        <v>1446</v>
      </c>
      <c r="D910">
        <v>15.96</v>
      </c>
      <c r="E910">
        <v>26.09</v>
      </c>
      <c r="F910">
        <v>31</v>
      </c>
      <c r="G910">
        <v>31</v>
      </c>
      <c r="H910" t="s">
        <v>33</v>
      </c>
      <c r="I910">
        <v>9.9261900000000001</v>
      </c>
      <c r="J910">
        <v>12.231199999999999</v>
      </c>
      <c r="K910">
        <v>9.5077099999999994</v>
      </c>
      <c r="L910">
        <v>9.1243200000000009</v>
      </c>
      <c r="M910">
        <v>10.4688</v>
      </c>
      <c r="N910">
        <v>9.5778300000000005</v>
      </c>
      <c r="O910">
        <v>8.8913899999999995</v>
      </c>
      <c r="P910">
        <v>9.4521099999999993</v>
      </c>
      <c r="Q910">
        <v>10.1134</v>
      </c>
      <c r="R910">
        <v>10.212</v>
      </c>
      <c r="S910">
        <v>9.0355600000000003</v>
      </c>
      <c r="T910">
        <v>9.68675</v>
      </c>
      <c r="U910">
        <v>9.6202699999999997</v>
      </c>
      <c r="V910">
        <v>9.4516600000000004</v>
      </c>
      <c r="W910">
        <v>10.071999999999999</v>
      </c>
      <c r="X910">
        <v>10.1852</v>
      </c>
      <c r="Y910">
        <f t="shared" si="28"/>
        <v>0.83883337938560565</v>
      </c>
      <c r="Z910">
        <f t="shared" si="29"/>
        <v>0.10033875000000059</v>
      </c>
    </row>
    <row r="911" spans="1:26" x14ac:dyDescent="0.2">
      <c r="A911">
        <v>855</v>
      </c>
      <c r="B911" t="b">
        <v>1</v>
      </c>
      <c r="C911" t="s">
        <v>2960</v>
      </c>
      <c r="D911">
        <v>13.36</v>
      </c>
      <c r="E911">
        <v>11.71</v>
      </c>
      <c r="F911">
        <v>4</v>
      </c>
      <c r="G911">
        <v>4</v>
      </c>
      <c r="I911">
        <v>8.4067399999999992</v>
      </c>
      <c r="J911">
        <v>8.9976699999999994</v>
      </c>
      <c r="K911">
        <v>9.1604200000000002</v>
      </c>
      <c r="L911">
        <v>8.9792000000000005</v>
      </c>
      <c r="M911">
        <v>8.4610400000000006</v>
      </c>
      <c r="N911">
        <v>8.3890600000000006</v>
      </c>
      <c r="O911">
        <v>7.5016100000000003</v>
      </c>
      <c r="P911">
        <v>7.3014000000000001</v>
      </c>
      <c r="Q911">
        <v>10.1137</v>
      </c>
      <c r="R911">
        <v>10.077500000000001</v>
      </c>
      <c r="S911">
        <v>8.3190600000000003</v>
      </c>
      <c r="T911">
        <v>8.2231500000000004</v>
      </c>
      <c r="U911">
        <v>7.4207599999999996</v>
      </c>
      <c r="V911">
        <v>9.3067799999999998</v>
      </c>
      <c r="W911">
        <v>6.0329100000000002</v>
      </c>
      <c r="X911">
        <v>6.72288</v>
      </c>
      <c r="Y911">
        <f t="shared" si="28"/>
        <v>0.84370325172927796</v>
      </c>
      <c r="Z911">
        <f t="shared" si="29"/>
        <v>0.1225499999999986</v>
      </c>
    </row>
    <row r="912" spans="1:26" x14ac:dyDescent="0.2">
      <c r="A912">
        <v>1030</v>
      </c>
      <c r="B912" t="b">
        <v>1</v>
      </c>
      <c r="C912" t="s">
        <v>835</v>
      </c>
      <c r="D912">
        <v>51.23</v>
      </c>
      <c r="E912">
        <v>30.83</v>
      </c>
      <c r="F912">
        <v>2</v>
      </c>
      <c r="G912">
        <v>2</v>
      </c>
      <c r="H912" t="s">
        <v>33</v>
      </c>
      <c r="I912">
        <v>8.2507099999999998</v>
      </c>
      <c r="J912">
        <v>7.8033700000000001</v>
      </c>
      <c r="K912">
        <v>8.88429</v>
      </c>
      <c r="L912">
        <v>8.9105699999999999</v>
      </c>
      <c r="M912">
        <v>12.446099999999999</v>
      </c>
      <c r="N912">
        <v>13.397</v>
      </c>
      <c r="O912">
        <v>11.212</v>
      </c>
      <c r="P912">
        <v>10.3162</v>
      </c>
      <c r="Q912">
        <v>9.4557900000000004</v>
      </c>
      <c r="R912">
        <v>10.144399999999999</v>
      </c>
      <c r="S912">
        <v>9.38443</v>
      </c>
      <c r="T912">
        <v>9.4081799999999998</v>
      </c>
      <c r="U912">
        <v>11.744400000000001</v>
      </c>
      <c r="V912">
        <v>11.656599999999999</v>
      </c>
      <c r="W912">
        <v>11.907500000000001</v>
      </c>
      <c r="X912">
        <v>11.101100000000001</v>
      </c>
      <c r="Y912">
        <f t="shared" si="28"/>
        <v>0.84385221811785871</v>
      </c>
      <c r="Z912">
        <f t="shared" si="29"/>
        <v>-0.447770000000002</v>
      </c>
    </row>
    <row r="913" spans="1:26" x14ac:dyDescent="0.2">
      <c r="A913">
        <v>25</v>
      </c>
      <c r="B913" t="b">
        <v>1</v>
      </c>
      <c r="C913" t="s">
        <v>1754</v>
      </c>
      <c r="D913">
        <v>44.71</v>
      </c>
      <c r="E913">
        <v>60.32</v>
      </c>
      <c r="F913">
        <v>78</v>
      </c>
      <c r="G913">
        <v>78</v>
      </c>
      <c r="H913" t="s">
        <v>92</v>
      </c>
      <c r="I913">
        <v>16.0122</v>
      </c>
      <c r="J913">
        <v>15.887700000000001</v>
      </c>
      <c r="K913">
        <v>16.3018</v>
      </c>
      <c r="L913">
        <v>16.263999999999999</v>
      </c>
      <c r="M913">
        <v>17.270399999999999</v>
      </c>
      <c r="N913">
        <v>17.351800000000001</v>
      </c>
      <c r="O913">
        <v>15.533799999999999</v>
      </c>
      <c r="P913">
        <v>15.583600000000001</v>
      </c>
      <c r="Q913">
        <v>15.8545</v>
      </c>
      <c r="R913">
        <v>15.962</v>
      </c>
      <c r="S913">
        <v>16.335999999999999</v>
      </c>
      <c r="T913">
        <v>16.407499999999999</v>
      </c>
      <c r="U913">
        <v>16.340699999999998</v>
      </c>
      <c r="V913">
        <v>16.415099999999999</v>
      </c>
      <c r="W913">
        <v>16.854600000000001</v>
      </c>
      <c r="X913">
        <v>16.820599999999999</v>
      </c>
      <c r="Y913">
        <f t="shared" si="28"/>
        <v>0.84862179817418237</v>
      </c>
      <c r="Z913">
        <f t="shared" si="29"/>
        <v>-9.8212499999998926E-2</v>
      </c>
    </row>
    <row r="914" spans="1:26" x14ac:dyDescent="0.2">
      <c r="A914">
        <v>888</v>
      </c>
      <c r="B914" t="b">
        <v>1</v>
      </c>
      <c r="C914" t="s">
        <v>2648</v>
      </c>
      <c r="D914">
        <v>24.25</v>
      </c>
      <c r="E914">
        <v>9.84</v>
      </c>
      <c r="F914">
        <v>4</v>
      </c>
      <c r="G914">
        <v>4</v>
      </c>
      <c r="I914">
        <v>8.5572099999999995</v>
      </c>
      <c r="J914">
        <v>8.0897900000000007</v>
      </c>
      <c r="K914">
        <v>8.8083200000000001</v>
      </c>
      <c r="L914">
        <v>8.8764099999999999</v>
      </c>
      <c r="M914">
        <v>8.1370799999999992</v>
      </c>
      <c r="N914">
        <v>7.9447999999999999</v>
      </c>
      <c r="O914">
        <v>7.8834299999999997</v>
      </c>
      <c r="P914">
        <v>7.8123100000000001</v>
      </c>
      <c r="Q914">
        <v>8.7174200000000006</v>
      </c>
      <c r="R914">
        <v>8.7196200000000008</v>
      </c>
      <c r="S914">
        <v>8.5945099999999996</v>
      </c>
      <c r="T914">
        <v>7.9624899999999998</v>
      </c>
      <c r="U914">
        <v>7.5943500000000004</v>
      </c>
      <c r="V914">
        <v>7.5412600000000003</v>
      </c>
      <c r="W914">
        <v>8.2321600000000004</v>
      </c>
      <c r="X914">
        <v>8.0465900000000001</v>
      </c>
      <c r="Y914">
        <f t="shared" si="28"/>
        <v>0.84934296556151689</v>
      </c>
      <c r="Z914">
        <f t="shared" si="29"/>
        <v>8.7618749999998968E-2</v>
      </c>
    </row>
    <row r="915" spans="1:26" x14ac:dyDescent="0.2">
      <c r="A915">
        <v>727</v>
      </c>
      <c r="B915" t="b">
        <v>1</v>
      </c>
      <c r="C915" t="s">
        <v>2098</v>
      </c>
      <c r="D915">
        <v>13.7</v>
      </c>
      <c r="E915">
        <v>22.49</v>
      </c>
      <c r="F915">
        <v>6</v>
      </c>
      <c r="G915">
        <v>6</v>
      </c>
      <c r="I915">
        <v>11.725099999999999</v>
      </c>
      <c r="J915">
        <v>11.6935</v>
      </c>
      <c r="K915">
        <v>12.550599999999999</v>
      </c>
      <c r="L915">
        <v>12.4262</v>
      </c>
      <c r="M915">
        <v>11.0823</v>
      </c>
      <c r="N915">
        <v>11.2189</v>
      </c>
      <c r="O915">
        <v>10.141400000000001</v>
      </c>
      <c r="P915">
        <v>10.582000000000001</v>
      </c>
      <c r="Q915">
        <v>12.314500000000001</v>
      </c>
      <c r="R915">
        <v>12.495100000000001</v>
      </c>
      <c r="S915">
        <v>10.714600000000001</v>
      </c>
      <c r="T915">
        <v>10.811400000000001</v>
      </c>
      <c r="U915">
        <v>11.1694</v>
      </c>
      <c r="V915">
        <v>10.7211</v>
      </c>
      <c r="W915">
        <v>10.898199999999999</v>
      </c>
      <c r="X915">
        <v>11.309799999999999</v>
      </c>
      <c r="Y915">
        <f t="shared" si="28"/>
        <v>0.85197689720594472</v>
      </c>
      <c r="Z915">
        <f t="shared" si="29"/>
        <v>0.12323750000000189</v>
      </c>
    </row>
    <row r="916" spans="1:26" x14ac:dyDescent="0.2">
      <c r="A916">
        <v>29</v>
      </c>
      <c r="B916" t="b">
        <v>1</v>
      </c>
      <c r="C916" t="s">
        <v>2504</v>
      </c>
      <c r="D916">
        <v>50.33</v>
      </c>
      <c r="E916">
        <v>46.28</v>
      </c>
      <c r="F916">
        <v>59</v>
      </c>
      <c r="G916">
        <v>59</v>
      </c>
      <c r="H916" t="s">
        <v>83</v>
      </c>
      <c r="I916">
        <v>14.028</v>
      </c>
      <c r="J916">
        <v>13.847099999999999</v>
      </c>
      <c r="K916">
        <v>14.6639</v>
      </c>
      <c r="L916">
        <v>14.581200000000001</v>
      </c>
      <c r="M916">
        <v>15.516400000000001</v>
      </c>
      <c r="N916">
        <v>15.4345</v>
      </c>
      <c r="O916">
        <v>13.629899999999999</v>
      </c>
      <c r="P916">
        <v>13.5847</v>
      </c>
      <c r="Q916">
        <v>13.3903</v>
      </c>
      <c r="R916">
        <v>13.3071</v>
      </c>
      <c r="S916">
        <v>13.6326</v>
      </c>
      <c r="T916">
        <v>13.716900000000001</v>
      </c>
      <c r="U916">
        <v>15.5405</v>
      </c>
      <c r="V916">
        <v>15.7303</v>
      </c>
      <c r="W916">
        <v>15.6624</v>
      </c>
      <c r="X916">
        <v>15.4963</v>
      </c>
      <c r="Y916">
        <f t="shared" si="28"/>
        <v>0.85465253568242416</v>
      </c>
      <c r="Z916">
        <f t="shared" si="29"/>
        <v>-0.14883750000000262</v>
      </c>
    </row>
    <row r="917" spans="1:26" x14ac:dyDescent="0.2">
      <c r="A917">
        <v>701</v>
      </c>
      <c r="B917" t="b">
        <v>1</v>
      </c>
      <c r="C917" t="s">
        <v>1798</v>
      </c>
      <c r="D917">
        <v>33.729999999999997</v>
      </c>
      <c r="E917">
        <v>18.27</v>
      </c>
      <c r="F917">
        <v>6</v>
      </c>
      <c r="G917">
        <v>6</v>
      </c>
      <c r="I917">
        <v>9.0534599999999994</v>
      </c>
      <c r="J917">
        <v>9.1517700000000008</v>
      </c>
      <c r="K917">
        <v>9.1573100000000007</v>
      </c>
      <c r="L917">
        <v>8.9601400000000009</v>
      </c>
      <c r="M917">
        <v>9.3757800000000007</v>
      </c>
      <c r="N917">
        <v>10.173999999999999</v>
      </c>
      <c r="O917">
        <v>7.8321300000000003</v>
      </c>
      <c r="P917">
        <v>8.45608</v>
      </c>
      <c r="Q917">
        <v>8.5677199999999996</v>
      </c>
      <c r="R917">
        <v>9.0398599999999991</v>
      </c>
      <c r="S917">
        <v>8.2275399999999994</v>
      </c>
      <c r="T917">
        <v>9.3238699999999994</v>
      </c>
      <c r="U917">
        <v>9.7185400000000008</v>
      </c>
      <c r="V917">
        <v>9.5109899999999996</v>
      </c>
      <c r="W917">
        <v>9.5222200000000008</v>
      </c>
      <c r="X917">
        <v>8.7062200000000001</v>
      </c>
      <c r="Y917">
        <f t="shared" si="28"/>
        <v>0.85700493784731557</v>
      </c>
      <c r="Z917">
        <f t="shared" si="29"/>
        <v>-5.7036249999997679E-2</v>
      </c>
    </row>
    <row r="918" spans="1:26" x14ac:dyDescent="0.2">
      <c r="A918">
        <v>316</v>
      </c>
      <c r="B918" t="b">
        <v>1</v>
      </c>
      <c r="C918" t="s">
        <v>979</v>
      </c>
      <c r="D918">
        <v>13.33</v>
      </c>
      <c r="E918">
        <v>34.270000000000003</v>
      </c>
      <c r="F918">
        <v>11</v>
      </c>
      <c r="G918">
        <v>11</v>
      </c>
      <c r="H918" t="s">
        <v>33</v>
      </c>
      <c r="I918">
        <v>12.387700000000001</v>
      </c>
      <c r="J918">
        <v>12.277100000000001</v>
      </c>
      <c r="K918">
        <v>9.6213200000000008</v>
      </c>
      <c r="L918">
        <v>9.3239999999999998</v>
      </c>
      <c r="M918">
        <v>11.4491</v>
      </c>
      <c r="N918">
        <v>8.5794200000000007</v>
      </c>
      <c r="O918">
        <v>7.36822</v>
      </c>
      <c r="P918">
        <v>7.6079100000000004</v>
      </c>
      <c r="Q918">
        <v>8.8359799999999993</v>
      </c>
      <c r="R918">
        <v>8.7608999999999995</v>
      </c>
      <c r="S918">
        <v>11.9863</v>
      </c>
      <c r="T918">
        <v>12.055899999999999</v>
      </c>
      <c r="U918">
        <v>8.5154099999999993</v>
      </c>
      <c r="V918">
        <v>7.4736500000000001</v>
      </c>
      <c r="W918">
        <v>8.40015</v>
      </c>
      <c r="X918">
        <v>8.2928200000000007</v>
      </c>
      <c r="Y918">
        <f t="shared" si="28"/>
        <v>0.85719973440379116</v>
      </c>
      <c r="Z918">
        <f t="shared" si="29"/>
        <v>0.53670749999999856</v>
      </c>
    </row>
    <row r="919" spans="1:26" x14ac:dyDescent="0.2">
      <c r="A919">
        <v>681</v>
      </c>
      <c r="B919" t="b">
        <v>1</v>
      </c>
      <c r="C919" t="s">
        <v>462</v>
      </c>
      <c r="D919">
        <v>20.61</v>
      </c>
      <c r="E919">
        <v>30.56</v>
      </c>
      <c r="F919">
        <v>6</v>
      </c>
      <c r="G919">
        <v>6</v>
      </c>
      <c r="H919" t="s">
        <v>463</v>
      </c>
      <c r="I919">
        <v>11.919600000000001</v>
      </c>
      <c r="J919">
        <v>9.0939399999999999</v>
      </c>
      <c r="K919">
        <v>9.6554699999999993</v>
      </c>
      <c r="L919">
        <v>9.9912799999999997</v>
      </c>
      <c r="M919">
        <v>10.4673</v>
      </c>
      <c r="N919">
        <v>10.7034</v>
      </c>
      <c r="O919">
        <v>10.025600000000001</v>
      </c>
      <c r="P919">
        <v>10.006</v>
      </c>
      <c r="Q919">
        <v>9.9597899999999999</v>
      </c>
      <c r="R919">
        <v>9.93886</v>
      </c>
      <c r="S919">
        <v>9.6395700000000009</v>
      </c>
      <c r="T919">
        <v>9.0035699999999999</v>
      </c>
      <c r="U919">
        <v>10.202</v>
      </c>
      <c r="V919">
        <v>9.9592899999999993</v>
      </c>
      <c r="W919">
        <v>10.3286</v>
      </c>
      <c r="X919">
        <v>10.5352</v>
      </c>
      <c r="Y919">
        <f t="shared" si="28"/>
        <v>0.8617601643312961</v>
      </c>
      <c r="Z919">
        <f t="shared" si="29"/>
        <v>0.28696375000000174</v>
      </c>
    </row>
    <row r="920" spans="1:26" x14ac:dyDescent="0.2">
      <c r="A920">
        <v>535</v>
      </c>
      <c r="B920" t="b">
        <v>1</v>
      </c>
      <c r="C920" t="s">
        <v>450</v>
      </c>
      <c r="D920">
        <v>23.5</v>
      </c>
      <c r="E920">
        <v>3.47</v>
      </c>
      <c r="F920">
        <v>5</v>
      </c>
      <c r="G920">
        <v>4</v>
      </c>
      <c r="H920" t="s">
        <v>70</v>
      </c>
      <c r="I920">
        <v>8.0320599999999995</v>
      </c>
      <c r="J920">
        <v>8.4278700000000004</v>
      </c>
      <c r="K920">
        <v>7.3704900000000002</v>
      </c>
      <c r="L920">
        <v>4.9524400000000002</v>
      </c>
      <c r="M920">
        <v>7.2063199999999998</v>
      </c>
      <c r="N920">
        <v>7.7391500000000004</v>
      </c>
      <c r="O920">
        <v>6.4778000000000002</v>
      </c>
      <c r="P920">
        <v>6.3121299999999998</v>
      </c>
      <c r="Q920">
        <v>6.3445900000000002</v>
      </c>
      <c r="R920">
        <v>6.9958299999999998</v>
      </c>
      <c r="S920">
        <v>7.5807099999999998</v>
      </c>
      <c r="T920">
        <v>7.50197</v>
      </c>
      <c r="U920">
        <v>7.1770699999999996</v>
      </c>
      <c r="V920">
        <v>7.8203300000000002</v>
      </c>
      <c r="W920">
        <v>6.20878</v>
      </c>
      <c r="X920">
        <v>6.4696800000000003</v>
      </c>
      <c r="Y920">
        <f t="shared" si="28"/>
        <v>0.86187402672909696</v>
      </c>
      <c r="Z920">
        <f t="shared" si="29"/>
        <v>5.2412500000000861E-2</v>
      </c>
    </row>
    <row r="921" spans="1:26" x14ac:dyDescent="0.2">
      <c r="A921">
        <v>766</v>
      </c>
      <c r="B921" t="b">
        <v>1</v>
      </c>
      <c r="C921" t="s">
        <v>2656</v>
      </c>
      <c r="D921">
        <v>24.63</v>
      </c>
      <c r="E921">
        <v>12.39</v>
      </c>
      <c r="F921">
        <v>4</v>
      </c>
      <c r="G921">
        <v>4</v>
      </c>
      <c r="H921" t="s">
        <v>33</v>
      </c>
      <c r="I921">
        <v>9.0090800000000009</v>
      </c>
      <c r="J921">
        <v>9.2007700000000003</v>
      </c>
      <c r="K921">
        <v>9.2587799999999998</v>
      </c>
      <c r="L921">
        <v>8.4526400000000006</v>
      </c>
      <c r="M921">
        <v>7.85067</v>
      </c>
      <c r="N921">
        <v>7.3022299999999998</v>
      </c>
      <c r="O921">
        <v>6.3728899999999999</v>
      </c>
      <c r="P921">
        <v>6.3942699999999997</v>
      </c>
      <c r="Q921">
        <v>8.7764199999999999</v>
      </c>
      <c r="R921">
        <v>8.6239399999999993</v>
      </c>
      <c r="S921">
        <v>7.9555300000000004</v>
      </c>
      <c r="T921">
        <v>7.8179100000000004</v>
      </c>
      <c r="U921">
        <v>6.9398799999999996</v>
      </c>
      <c r="V921">
        <v>7.0771100000000002</v>
      </c>
      <c r="W921">
        <v>7.5038799999999997</v>
      </c>
      <c r="X921">
        <v>7.23787</v>
      </c>
      <c r="Y921">
        <f t="shared" si="28"/>
        <v>0.86328338228622825</v>
      </c>
      <c r="Z921">
        <f t="shared" si="29"/>
        <v>0.23859875000000041</v>
      </c>
    </row>
    <row r="922" spans="1:26" x14ac:dyDescent="0.2">
      <c r="A922">
        <v>726</v>
      </c>
      <c r="B922" t="b">
        <v>1</v>
      </c>
      <c r="C922" t="s">
        <v>2856</v>
      </c>
      <c r="D922">
        <v>18.5</v>
      </c>
      <c r="E922">
        <v>4.24</v>
      </c>
      <c r="F922">
        <v>4</v>
      </c>
      <c r="G922">
        <v>4</v>
      </c>
      <c r="I922">
        <v>8.6554699999999993</v>
      </c>
      <c r="J922">
        <v>9.0215399999999999</v>
      </c>
      <c r="K922">
        <v>10.0931</v>
      </c>
      <c r="L922">
        <v>9.7965199999999992</v>
      </c>
      <c r="M922">
        <v>10.1389</v>
      </c>
      <c r="N922">
        <v>10.278600000000001</v>
      </c>
      <c r="O922">
        <v>7.5714600000000001</v>
      </c>
      <c r="P922">
        <v>7.6141100000000002</v>
      </c>
      <c r="Q922">
        <v>9.2061499999999992</v>
      </c>
      <c r="R922">
        <v>9.5865899999999993</v>
      </c>
      <c r="S922">
        <v>9.3440600000000007</v>
      </c>
      <c r="T922">
        <v>9.2757799999999992</v>
      </c>
      <c r="U922">
        <v>8.7612900000000007</v>
      </c>
      <c r="V922">
        <v>8.8133099999999995</v>
      </c>
      <c r="W922">
        <v>8.7377099999999999</v>
      </c>
      <c r="X922">
        <v>9.35398</v>
      </c>
      <c r="Y922">
        <f t="shared" si="28"/>
        <v>0.86498890825832064</v>
      </c>
      <c r="Z922">
        <f t="shared" si="29"/>
        <v>1.1353749999999607E-2</v>
      </c>
    </row>
    <row r="923" spans="1:26" x14ac:dyDescent="0.2">
      <c r="A923">
        <v>398</v>
      </c>
      <c r="B923" t="b">
        <v>1</v>
      </c>
      <c r="C923" t="s">
        <v>2754</v>
      </c>
      <c r="D923">
        <v>36.54</v>
      </c>
      <c r="E923">
        <v>24.39</v>
      </c>
      <c r="F923">
        <v>11</v>
      </c>
      <c r="G923">
        <v>11</v>
      </c>
      <c r="H923" t="s">
        <v>33</v>
      </c>
      <c r="I923">
        <v>10.382999999999999</v>
      </c>
      <c r="J923">
        <v>9.7845800000000001</v>
      </c>
      <c r="K923">
        <v>9.4024000000000001</v>
      </c>
      <c r="L923">
        <v>9.6676300000000008</v>
      </c>
      <c r="M923">
        <v>9.1682199999999998</v>
      </c>
      <c r="N923">
        <v>9.2581299999999995</v>
      </c>
      <c r="O923">
        <v>7.1742900000000001</v>
      </c>
      <c r="P923">
        <v>8.1456099999999996</v>
      </c>
      <c r="Q923">
        <v>11.275700000000001</v>
      </c>
      <c r="R923">
        <v>11.3232</v>
      </c>
      <c r="S923">
        <v>10.393599999999999</v>
      </c>
      <c r="T923">
        <v>10.717000000000001</v>
      </c>
      <c r="U923">
        <v>8.1783099999999997</v>
      </c>
      <c r="V923">
        <v>6.4347099999999999</v>
      </c>
      <c r="W923">
        <v>6.8345700000000003</v>
      </c>
      <c r="X923">
        <v>7.4786900000000003</v>
      </c>
      <c r="Y923">
        <f t="shared" si="28"/>
        <v>0.86964881237130331</v>
      </c>
      <c r="Z923">
        <f t="shared" si="29"/>
        <v>4.3509999999999494E-2</v>
      </c>
    </row>
    <row r="924" spans="1:26" x14ac:dyDescent="0.2">
      <c r="A924">
        <v>538</v>
      </c>
      <c r="B924" t="b">
        <v>1</v>
      </c>
      <c r="C924" t="s">
        <v>3236</v>
      </c>
      <c r="D924">
        <v>49.66</v>
      </c>
      <c r="E924">
        <v>33.99</v>
      </c>
      <c r="F924">
        <v>5</v>
      </c>
      <c r="G924">
        <v>5</v>
      </c>
      <c r="H924" t="s">
        <v>33</v>
      </c>
      <c r="I924">
        <v>11.3674</v>
      </c>
      <c r="J924">
        <v>11.298299999999999</v>
      </c>
      <c r="K924">
        <v>11.2585</v>
      </c>
      <c r="L924">
        <v>11.1622</v>
      </c>
      <c r="M924">
        <v>10.571899999999999</v>
      </c>
      <c r="N924">
        <v>10.360099999999999</v>
      </c>
      <c r="O924">
        <v>9.3764699999999994</v>
      </c>
      <c r="P924">
        <v>9.4457400000000007</v>
      </c>
      <c r="Q924">
        <v>9.4612400000000001</v>
      </c>
      <c r="R924">
        <v>10.339</v>
      </c>
      <c r="S924">
        <v>10.2392</v>
      </c>
      <c r="T924">
        <v>10.0078</v>
      </c>
      <c r="U924">
        <v>11.1858</v>
      </c>
      <c r="V924">
        <v>11.4038</v>
      </c>
      <c r="W924">
        <v>10.684699999999999</v>
      </c>
      <c r="X924">
        <v>11.143000000000001</v>
      </c>
      <c r="Y924">
        <f t="shared" si="28"/>
        <v>0.87666163269605391</v>
      </c>
      <c r="Z924">
        <f t="shared" si="29"/>
        <v>4.7008749999999822E-2</v>
      </c>
    </row>
    <row r="925" spans="1:26" x14ac:dyDescent="0.2">
      <c r="A925">
        <v>1207</v>
      </c>
      <c r="B925" t="b">
        <v>1</v>
      </c>
      <c r="C925" t="s">
        <v>1738</v>
      </c>
      <c r="D925">
        <v>12.41</v>
      </c>
      <c r="E925">
        <v>3.25</v>
      </c>
      <c r="F925">
        <v>2</v>
      </c>
      <c r="G925">
        <v>2</v>
      </c>
      <c r="I925">
        <v>5.6811699999999998</v>
      </c>
      <c r="J925">
        <v>5.7994899999999996</v>
      </c>
      <c r="K925">
        <v>5.19597</v>
      </c>
      <c r="L925">
        <v>5.6654200000000001</v>
      </c>
      <c r="M925">
        <v>7.0208500000000003</v>
      </c>
      <c r="N925">
        <v>6.8488600000000002</v>
      </c>
      <c r="O925">
        <v>5.7926200000000003</v>
      </c>
      <c r="P925">
        <v>5.6253900000000003</v>
      </c>
      <c r="Q925">
        <v>6.5808299999999997</v>
      </c>
      <c r="R925">
        <v>6.8235900000000003</v>
      </c>
      <c r="S925">
        <v>3.9105699999999999</v>
      </c>
      <c r="T925">
        <v>5.9883100000000002</v>
      </c>
      <c r="U925">
        <v>6.5185199999999996</v>
      </c>
      <c r="V925">
        <v>6.1114499999999996</v>
      </c>
      <c r="W925">
        <v>6.2009299999999996</v>
      </c>
      <c r="X925">
        <v>6.31236</v>
      </c>
      <c r="Y925">
        <f t="shared" si="28"/>
        <v>0.88011684797552414</v>
      </c>
      <c r="Z925">
        <f t="shared" si="29"/>
        <v>-0.10209874999999968</v>
      </c>
    </row>
    <row r="926" spans="1:26" x14ac:dyDescent="0.2">
      <c r="A926">
        <v>861</v>
      </c>
      <c r="B926" t="b">
        <v>1</v>
      </c>
      <c r="C926" t="s">
        <v>2682</v>
      </c>
      <c r="D926">
        <v>4.88</v>
      </c>
      <c r="E926">
        <v>9.49</v>
      </c>
      <c r="F926">
        <v>3</v>
      </c>
      <c r="G926">
        <v>3</v>
      </c>
      <c r="H926" t="s">
        <v>33</v>
      </c>
      <c r="I926">
        <v>8.7890700000000006</v>
      </c>
      <c r="J926">
        <v>7.78538</v>
      </c>
      <c r="K926">
        <v>8.8966600000000007</v>
      </c>
      <c r="L926">
        <v>9.1251800000000003</v>
      </c>
      <c r="M926">
        <v>8.7596000000000007</v>
      </c>
      <c r="N926">
        <v>9.4038500000000003</v>
      </c>
      <c r="O926">
        <v>8.1562199999999994</v>
      </c>
      <c r="P926">
        <v>7.4858200000000004</v>
      </c>
      <c r="Q926">
        <v>10.544</v>
      </c>
      <c r="R926">
        <v>10.495699999999999</v>
      </c>
      <c r="S926">
        <v>6.93215</v>
      </c>
      <c r="T926">
        <v>6.8332499999999996</v>
      </c>
      <c r="U926">
        <v>9.0828000000000007</v>
      </c>
      <c r="V926">
        <v>5.9059799999999996</v>
      </c>
      <c r="W926">
        <v>8.6489600000000006</v>
      </c>
      <c r="X926">
        <v>8.8681800000000006</v>
      </c>
      <c r="Y926">
        <f t="shared" si="28"/>
        <v>0.88080427464124855</v>
      </c>
      <c r="Z926">
        <f t="shared" si="29"/>
        <v>0.13634499999999861</v>
      </c>
    </row>
    <row r="927" spans="1:26" x14ac:dyDescent="0.2">
      <c r="A927">
        <v>322</v>
      </c>
      <c r="B927" t="b">
        <v>1</v>
      </c>
      <c r="C927" t="s">
        <v>1079</v>
      </c>
      <c r="D927">
        <v>25.18</v>
      </c>
      <c r="E927">
        <v>19.45</v>
      </c>
      <c r="F927">
        <v>14</v>
      </c>
      <c r="G927">
        <v>14</v>
      </c>
      <c r="H927" t="s">
        <v>33</v>
      </c>
      <c r="I927">
        <v>12.2157</v>
      </c>
      <c r="J927">
        <v>12.089499999999999</v>
      </c>
      <c r="K927">
        <v>12.0852</v>
      </c>
      <c r="L927">
        <v>12.598599999999999</v>
      </c>
      <c r="M927">
        <v>13.039899999999999</v>
      </c>
      <c r="N927">
        <v>12.286899999999999</v>
      </c>
      <c r="O927">
        <v>10.198700000000001</v>
      </c>
      <c r="P927">
        <v>10.765499999999999</v>
      </c>
      <c r="Q927">
        <v>11.896800000000001</v>
      </c>
      <c r="R927">
        <v>11.939500000000001</v>
      </c>
      <c r="S927">
        <v>11.8689</v>
      </c>
      <c r="T927">
        <v>11.2179</v>
      </c>
      <c r="U927">
        <v>12.3866</v>
      </c>
      <c r="V927">
        <v>12.3706</v>
      </c>
      <c r="W927">
        <v>11.908799999999999</v>
      </c>
      <c r="X927">
        <v>11.841200000000001</v>
      </c>
      <c r="Y927">
        <f t="shared" si="28"/>
        <v>0.88145562204451933</v>
      </c>
      <c r="Z927">
        <f t="shared" si="29"/>
        <v>-1.8787500000000179E-2</v>
      </c>
    </row>
    <row r="928" spans="1:26" x14ac:dyDescent="0.2">
      <c r="A928">
        <v>384</v>
      </c>
      <c r="B928" t="b">
        <v>1</v>
      </c>
      <c r="C928" t="s">
        <v>41</v>
      </c>
      <c r="D928">
        <v>19.03</v>
      </c>
      <c r="E928">
        <v>12.8</v>
      </c>
      <c r="F928">
        <v>9</v>
      </c>
      <c r="G928">
        <v>9</v>
      </c>
      <c r="H928" t="s">
        <v>33</v>
      </c>
      <c r="I928">
        <v>11.8239</v>
      </c>
      <c r="J928">
        <v>11.5646</v>
      </c>
      <c r="K928">
        <v>13.4505</v>
      </c>
      <c r="L928">
        <v>13.264200000000001</v>
      </c>
      <c r="M928">
        <v>11.914400000000001</v>
      </c>
      <c r="N928">
        <v>12.0227</v>
      </c>
      <c r="O928">
        <v>9.0248699999999999</v>
      </c>
      <c r="P928">
        <v>9.1279199999999996</v>
      </c>
      <c r="Q928">
        <v>11.730600000000001</v>
      </c>
      <c r="R928">
        <v>11.685</v>
      </c>
      <c r="S928">
        <v>12.058</v>
      </c>
      <c r="T928">
        <v>12.1524</v>
      </c>
      <c r="U928">
        <v>11.4321</v>
      </c>
      <c r="V928">
        <v>11.3666</v>
      </c>
      <c r="W928">
        <v>11.0525</v>
      </c>
      <c r="X928">
        <v>11.175599999999999</v>
      </c>
      <c r="Y928">
        <f t="shared" si="28"/>
        <v>0.88867798088309402</v>
      </c>
      <c r="Z928">
        <f t="shared" si="29"/>
        <v>-5.7463750000000147E-2</v>
      </c>
    </row>
    <row r="929" spans="1:26" x14ac:dyDescent="0.2">
      <c r="A929">
        <v>17</v>
      </c>
      <c r="B929" t="b">
        <v>1</v>
      </c>
      <c r="C929" t="s">
        <v>2900</v>
      </c>
      <c r="D929">
        <v>15.7</v>
      </c>
      <c r="E929">
        <v>46.97</v>
      </c>
      <c r="F929">
        <v>81</v>
      </c>
      <c r="G929">
        <v>81</v>
      </c>
      <c r="H929" t="s">
        <v>92</v>
      </c>
      <c r="I929">
        <v>11.7705</v>
      </c>
      <c r="J929">
        <v>11.5487</v>
      </c>
      <c r="K929">
        <v>12.9214</v>
      </c>
      <c r="L929">
        <v>13.060499999999999</v>
      </c>
      <c r="M929">
        <v>11.7864</v>
      </c>
      <c r="N929">
        <v>12.1488</v>
      </c>
      <c r="O929">
        <v>10.343299999999999</v>
      </c>
      <c r="P929">
        <v>10.042</v>
      </c>
      <c r="Q929">
        <v>12.419</v>
      </c>
      <c r="R929">
        <v>12.448700000000001</v>
      </c>
      <c r="S929">
        <v>11.358499999999999</v>
      </c>
      <c r="T929">
        <v>11.428900000000001</v>
      </c>
      <c r="U929">
        <v>11.7423</v>
      </c>
      <c r="V929">
        <v>10.9741</v>
      </c>
      <c r="W929">
        <v>11.7392</v>
      </c>
      <c r="X929">
        <v>11.9314</v>
      </c>
      <c r="Y929">
        <f t="shared" si="28"/>
        <v>0.89928096053716544</v>
      </c>
      <c r="Z929">
        <f t="shared" si="29"/>
        <v>-5.2562499999998735E-2</v>
      </c>
    </row>
    <row r="930" spans="1:26" x14ac:dyDescent="0.2">
      <c r="A930">
        <v>664</v>
      </c>
      <c r="B930" t="b">
        <v>1</v>
      </c>
      <c r="C930" t="s">
        <v>1838</v>
      </c>
      <c r="D930">
        <v>3.37</v>
      </c>
      <c r="E930">
        <v>6.31</v>
      </c>
      <c r="F930">
        <v>4</v>
      </c>
      <c r="G930">
        <v>4</v>
      </c>
      <c r="I930">
        <v>10.1737</v>
      </c>
      <c r="J930">
        <v>6.6383700000000001</v>
      </c>
      <c r="K930">
        <v>6.3974500000000001</v>
      </c>
      <c r="L930">
        <v>6.1708999999999996</v>
      </c>
      <c r="M930">
        <v>5.8374199999999998</v>
      </c>
      <c r="N930">
        <v>5.6431100000000001</v>
      </c>
      <c r="O930">
        <v>5.0502099999999999</v>
      </c>
      <c r="P930">
        <v>8.1470099999999999</v>
      </c>
      <c r="Q930">
        <v>5.9933800000000002</v>
      </c>
      <c r="R930">
        <v>6.3595800000000002</v>
      </c>
      <c r="S930">
        <v>5.1468800000000003</v>
      </c>
      <c r="T930">
        <v>9.5754000000000001</v>
      </c>
      <c r="U930">
        <v>4.8341700000000003</v>
      </c>
      <c r="V930">
        <v>9.0501400000000007</v>
      </c>
      <c r="W930">
        <v>4.76511</v>
      </c>
      <c r="X930">
        <v>5.2233000000000001</v>
      </c>
      <c r="Y930">
        <f t="shared" si="28"/>
        <v>0.89950735376360802</v>
      </c>
      <c r="Z930">
        <f t="shared" si="29"/>
        <v>0.38877624999999938</v>
      </c>
    </row>
    <row r="931" spans="1:26" x14ac:dyDescent="0.2">
      <c r="A931">
        <v>241</v>
      </c>
      <c r="B931" t="b">
        <v>1</v>
      </c>
      <c r="C931" t="s">
        <v>2640</v>
      </c>
      <c r="D931">
        <v>23.98</v>
      </c>
      <c r="E931">
        <v>34.71</v>
      </c>
      <c r="F931">
        <v>14</v>
      </c>
      <c r="G931">
        <v>14</v>
      </c>
      <c r="H931" t="s">
        <v>33</v>
      </c>
      <c r="I931">
        <v>11.5512</v>
      </c>
      <c r="J931">
        <v>11.101100000000001</v>
      </c>
      <c r="K931">
        <v>11.069699999999999</v>
      </c>
      <c r="L931">
        <v>12.2799</v>
      </c>
      <c r="M931">
        <v>9.2036800000000003</v>
      </c>
      <c r="N931">
        <v>10.4261</v>
      </c>
      <c r="O931">
        <v>7.5653600000000001</v>
      </c>
      <c r="P931">
        <v>8.4212100000000003</v>
      </c>
      <c r="Q931">
        <v>9.8039900000000006</v>
      </c>
      <c r="R931">
        <v>9.6889400000000006</v>
      </c>
      <c r="S931">
        <v>9.0294699999999999</v>
      </c>
      <c r="T931">
        <v>9.1571400000000001</v>
      </c>
      <c r="U931">
        <v>11.4138</v>
      </c>
      <c r="V931">
        <v>9.5687999999999995</v>
      </c>
      <c r="W931">
        <v>11.2928</v>
      </c>
      <c r="X931">
        <v>10.859400000000001</v>
      </c>
      <c r="Y931">
        <f t="shared" si="28"/>
        <v>0.90024759975967306</v>
      </c>
      <c r="Z931">
        <f t="shared" si="29"/>
        <v>0.10048874999999846</v>
      </c>
    </row>
    <row r="932" spans="1:26" x14ac:dyDescent="0.2">
      <c r="A932">
        <v>439</v>
      </c>
      <c r="B932" t="b">
        <v>1</v>
      </c>
      <c r="C932" t="s">
        <v>1506</v>
      </c>
      <c r="D932">
        <v>24.9</v>
      </c>
      <c r="E932">
        <v>7</v>
      </c>
      <c r="F932">
        <v>9</v>
      </c>
      <c r="G932">
        <v>8</v>
      </c>
      <c r="H932" t="s">
        <v>33</v>
      </c>
      <c r="I932">
        <v>7.9784800000000002</v>
      </c>
      <c r="J932">
        <v>8.4880499999999994</v>
      </c>
      <c r="K932">
        <v>8.7273300000000003</v>
      </c>
      <c r="L932">
        <v>8.5590499999999992</v>
      </c>
      <c r="M932">
        <v>8.0219100000000001</v>
      </c>
      <c r="N932">
        <v>7.63157</v>
      </c>
      <c r="O932">
        <v>7.5196699999999996</v>
      </c>
      <c r="P932">
        <v>7.4115099999999998</v>
      </c>
      <c r="Q932">
        <v>8.5641499999999997</v>
      </c>
      <c r="R932">
        <v>8.6563999999999997</v>
      </c>
      <c r="S932">
        <v>7.7875800000000002</v>
      </c>
      <c r="T932">
        <v>8.0594000000000001</v>
      </c>
      <c r="U932">
        <v>7.6908000000000003</v>
      </c>
      <c r="V932">
        <v>7.7359499999999999</v>
      </c>
      <c r="W932">
        <v>7.7005600000000003</v>
      </c>
      <c r="X932">
        <v>7.9635600000000002</v>
      </c>
      <c r="Y932">
        <f t="shared" si="28"/>
        <v>0.90089743532214595</v>
      </c>
      <c r="Z932">
        <f t="shared" si="29"/>
        <v>2.2396249999998119E-2</v>
      </c>
    </row>
    <row r="933" spans="1:26" x14ac:dyDescent="0.2">
      <c r="A933">
        <v>257</v>
      </c>
      <c r="B933" t="b">
        <v>1</v>
      </c>
      <c r="C933" t="s">
        <v>1630</v>
      </c>
      <c r="D933">
        <v>40.5</v>
      </c>
      <c r="E933">
        <v>14.46</v>
      </c>
      <c r="F933">
        <v>15</v>
      </c>
      <c r="G933">
        <v>15</v>
      </c>
      <c r="I933">
        <v>9.0733099999999993</v>
      </c>
      <c r="J933">
        <v>9.4238599999999995</v>
      </c>
      <c r="K933">
        <v>9.2552199999999996</v>
      </c>
      <c r="L933">
        <v>9.2236499999999992</v>
      </c>
      <c r="M933">
        <v>7.8492100000000002</v>
      </c>
      <c r="N933">
        <v>8.3215800000000009</v>
      </c>
      <c r="O933">
        <v>6.9929399999999999</v>
      </c>
      <c r="P933">
        <v>7.1624800000000004</v>
      </c>
      <c r="Q933">
        <v>10.3431</v>
      </c>
      <c r="R933">
        <v>10.3819</v>
      </c>
      <c r="S933">
        <v>10.059699999999999</v>
      </c>
      <c r="T933">
        <v>10.1732</v>
      </c>
      <c r="U933">
        <v>7.4715400000000001</v>
      </c>
      <c r="V933">
        <v>5.3136999999999999</v>
      </c>
      <c r="W933">
        <v>6.8299899999999996</v>
      </c>
      <c r="X933">
        <v>6.7619300000000004</v>
      </c>
      <c r="Y933">
        <f t="shared" si="28"/>
        <v>0.90641793457628417</v>
      </c>
      <c r="Z933">
        <f t="shared" si="29"/>
        <v>-4.1012500000014995E-3</v>
      </c>
    </row>
    <row r="934" spans="1:26" x14ac:dyDescent="0.2">
      <c r="A934">
        <v>630</v>
      </c>
      <c r="B934" t="b">
        <v>1</v>
      </c>
      <c r="C934" t="s">
        <v>1055</v>
      </c>
      <c r="D934">
        <v>93.94</v>
      </c>
      <c r="E934">
        <v>3.24</v>
      </c>
      <c r="F934">
        <v>4</v>
      </c>
      <c r="G934">
        <v>3</v>
      </c>
      <c r="H934" t="s">
        <v>33</v>
      </c>
      <c r="I934">
        <v>6.1953800000000001</v>
      </c>
      <c r="J934">
        <v>5.8047199999999997</v>
      </c>
      <c r="K934">
        <v>5.2256799999999997</v>
      </c>
      <c r="L934">
        <v>4.94794</v>
      </c>
      <c r="M934">
        <v>6.1900899999999996</v>
      </c>
      <c r="N934">
        <v>4.6886999999999999</v>
      </c>
      <c r="O934">
        <v>2.9383699999999999</v>
      </c>
      <c r="P934">
        <v>3.1533000000000002</v>
      </c>
      <c r="Q934">
        <v>3.4647999999999999</v>
      </c>
      <c r="R934">
        <v>4.7927400000000002</v>
      </c>
      <c r="S934">
        <v>4.61693</v>
      </c>
      <c r="T934">
        <v>4.4222799999999998</v>
      </c>
      <c r="U934">
        <v>5.1131599999999997</v>
      </c>
      <c r="V934">
        <v>5.7278700000000002</v>
      </c>
      <c r="W934">
        <v>4.6047599999999997</v>
      </c>
      <c r="X934">
        <v>4.44909</v>
      </c>
      <c r="Y934">
        <f t="shared" si="28"/>
        <v>0.91402301467705915</v>
      </c>
      <c r="Z934">
        <f t="shared" si="29"/>
        <v>0.24406875000000028</v>
      </c>
    </row>
    <row r="935" spans="1:26" x14ac:dyDescent="0.2">
      <c r="A935">
        <v>613</v>
      </c>
      <c r="B935" t="b">
        <v>1</v>
      </c>
      <c r="C935" t="s">
        <v>2984</v>
      </c>
      <c r="D935">
        <v>25.57</v>
      </c>
      <c r="E935">
        <v>16.63</v>
      </c>
      <c r="F935">
        <v>6</v>
      </c>
      <c r="G935">
        <v>6</v>
      </c>
      <c r="H935" t="s">
        <v>33</v>
      </c>
      <c r="I935">
        <v>8.4173299999999998</v>
      </c>
      <c r="J935">
        <v>8.2794600000000003</v>
      </c>
      <c r="K935">
        <v>8.5332699999999999</v>
      </c>
      <c r="L935">
        <v>8.3633400000000009</v>
      </c>
      <c r="M935">
        <v>7.2601500000000003</v>
      </c>
      <c r="N935">
        <v>7.6048999999999998</v>
      </c>
      <c r="O935">
        <v>7.3677999999999999</v>
      </c>
      <c r="P935">
        <v>6.9755599999999998</v>
      </c>
      <c r="Q935">
        <v>8.6889699999999994</v>
      </c>
      <c r="R935">
        <v>8.7270099999999999</v>
      </c>
      <c r="S935">
        <v>8.1214600000000008</v>
      </c>
      <c r="T935">
        <v>8.0622199999999999</v>
      </c>
      <c r="U935">
        <v>7.4813099999999997</v>
      </c>
      <c r="V935">
        <v>6.6666299999999996</v>
      </c>
      <c r="W935">
        <v>7.6022600000000002</v>
      </c>
      <c r="X935">
        <v>7.1043900000000004</v>
      </c>
      <c r="Y935">
        <f t="shared" si="28"/>
        <v>0.91555949419746174</v>
      </c>
      <c r="Z935">
        <f t="shared" si="29"/>
        <v>4.3445000000001066E-2</v>
      </c>
    </row>
    <row r="936" spans="1:26" x14ac:dyDescent="0.2">
      <c r="A936">
        <v>821</v>
      </c>
      <c r="B936" t="b">
        <v>1</v>
      </c>
      <c r="C936" t="s">
        <v>803</v>
      </c>
      <c r="D936">
        <v>34.07</v>
      </c>
      <c r="E936">
        <v>4.34</v>
      </c>
      <c r="F936">
        <v>5</v>
      </c>
      <c r="G936">
        <v>5</v>
      </c>
      <c r="I936">
        <v>10.446899999999999</v>
      </c>
      <c r="J936">
        <v>10.227</v>
      </c>
      <c r="K936">
        <v>9.9519300000000008</v>
      </c>
      <c r="L936">
        <v>8.5946200000000008</v>
      </c>
      <c r="M936">
        <v>10.9869</v>
      </c>
      <c r="N936">
        <v>10.3201</v>
      </c>
      <c r="O936">
        <v>8.34084</v>
      </c>
      <c r="P936">
        <v>8.5029000000000003</v>
      </c>
      <c r="Q936">
        <v>8.9796499999999995</v>
      </c>
      <c r="R936">
        <v>8.6814800000000005</v>
      </c>
      <c r="S936">
        <v>8.7204599999999992</v>
      </c>
      <c r="T936">
        <v>8.9867100000000004</v>
      </c>
      <c r="U936">
        <v>10.4039</v>
      </c>
      <c r="V936">
        <v>10.066000000000001</v>
      </c>
      <c r="W936">
        <v>10.5413</v>
      </c>
      <c r="X936">
        <v>10.5381</v>
      </c>
      <c r="Y936">
        <f t="shared" si="28"/>
        <v>0.91573423129774989</v>
      </c>
      <c r="Z936">
        <f t="shared" si="29"/>
        <v>5.669874999999891E-2</v>
      </c>
    </row>
    <row r="937" spans="1:26" x14ac:dyDescent="0.2">
      <c r="A937">
        <v>3</v>
      </c>
      <c r="B937" t="b">
        <v>1</v>
      </c>
      <c r="C937" t="s">
        <v>787</v>
      </c>
      <c r="D937">
        <v>17.260000000000002</v>
      </c>
      <c r="E937">
        <v>51.31</v>
      </c>
      <c r="F937">
        <v>158</v>
      </c>
      <c r="G937">
        <v>158</v>
      </c>
      <c r="H937" t="s">
        <v>92</v>
      </c>
      <c r="I937">
        <v>11.259</v>
      </c>
      <c r="J937">
        <v>10.453799999999999</v>
      </c>
      <c r="K937">
        <v>10.4353</v>
      </c>
      <c r="L937">
        <v>10.8026</v>
      </c>
      <c r="M937">
        <v>10.565300000000001</v>
      </c>
      <c r="N937">
        <v>11.079499999999999</v>
      </c>
      <c r="O937">
        <v>15.628399999999999</v>
      </c>
      <c r="P937">
        <v>15.6883</v>
      </c>
      <c r="Q937">
        <v>11.9809</v>
      </c>
      <c r="R937">
        <v>11.975300000000001</v>
      </c>
      <c r="S937">
        <v>11.1281</v>
      </c>
      <c r="T937">
        <v>11.2096</v>
      </c>
      <c r="U937">
        <v>12.718999999999999</v>
      </c>
      <c r="V937">
        <v>12.337999999999999</v>
      </c>
      <c r="W937">
        <v>13.0055</v>
      </c>
      <c r="X937">
        <v>13.2014</v>
      </c>
      <c r="Y937">
        <f t="shared" si="28"/>
        <v>0.91913287613102057</v>
      </c>
      <c r="Z937">
        <f t="shared" si="29"/>
        <v>-0.20569999999999844</v>
      </c>
    </row>
    <row r="938" spans="1:26" x14ac:dyDescent="0.2">
      <c r="A938">
        <v>685</v>
      </c>
      <c r="B938" t="b">
        <v>1</v>
      </c>
      <c r="C938" t="s">
        <v>691</v>
      </c>
      <c r="D938">
        <v>37.32</v>
      </c>
      <c r="E938">
        <v>13.82</v>
      </c>
      <c r="F938">
        <v>6</v>
      </c>
      <c r="G938">
        <v>6</v>
      </c>
      <c r="H938" t="s">
        <v>33</v>
      </c>
      <c r="I938">
        <v>8.4925700000000006</v>
      </c>
      <c r="J938">
        <v>8.5379799999999992</v>
      </c>
      <c r="K938">
        <v>8.5879300000000001</v>
      </c>
      <c r="L938">
        <v>8.7102900000000005</v>
      </c>
      <c r="M938">
        <v>7.8456299999999999</v>
      </c>
      <c r="N938">
        <v>7.82247</v>
      </c>
      <c r="O938">
        <v>8.0952900000000003</v>
      </c>
      <c r="P938">
        <v>7.8891999999999998</v>
      </c>
      <c r="Q938">
        <v>7.4745299999999997</v>
      </c>
      <c r="R938">
        <v>7.52182</v>
      </c>
      <c r="S938">
        <v>7.5854100000000004</v>
      </c>
      <c r="T938">
        <v>7.70383</v>
      </c>
      <c r="U938">
        <v>9.6209799999999994</v>
      </c>
      <c r="V938">
        <v>8.9069599999999998</v>
      </c>
      <c r="W938">
        <v>8.0858000000000008</v>
      </c>
      <c r="X938">
        <v>8.5490499999999994</v>
      </c>
      <c r="Y938">
        <f t="shared" si="28"/>
        <v>0.92120683382082125</v>
      </c>
      <c r="Z938">
        <f t="shared" si="29"/>
        <v>6.6622499999999363E-2</v>
      </c>
    </row>
    <row r="939" spans="1:26" x14ac:dyDescent="0.2">
      <c r="A939">
        <v>250</v>
      </c>
      <c r="B939" t="b">
        <v>1</v>
      </c>
      <c r="C939" t="s">
        <v>314</v>
      </c>
      <c r="D939">
        <v>5.14</v>
      </c>
      <c r="E939">
        <v>11.08</v>
      </c>
      <c r="F939">
        <v>12</v>
      </c>
      <c r="G939">
        <v>7</v>
      </c>
      <c r="H939" t="s">
        <v>33</v>
      </c>
      <c r="I939">
        <v>10.6602</v>
      </c>
      <c r="J939">
        <v>10.5464</v>
      </c>
      <c r="K939">
        <v>9.2624399999999998</v>
      </c>
      <c r="L939">
        <v>9.3689699999999991</v>
      </c>
      <c r="M939">
        <v>9.3597199999999994</v>
      </c>
      <c r="N939">
        <v>9.7709499999999991</v>
      </c>
      <c r="O939">
        <v>7.5770799999999996</v>
      </c>
      <c r="P939">
        <v>8.3404799999999994</v>
      </c>
      <c r="Q939">
        <v>8.4727800000000002</v>
      </c>
      <c r="R939">
        <v>8.7074700000000007</v>
      </c>
      <c r="S939">
        <v>17.270600000000002</v>
      </c>
      <c r="T939">
        <v>7.3517299999999999</v>
      </c>
      <c r="U939">
        <v>8.6063799999999997</v>
      </c>
      <c r="V939">
        <v>7.4226799999999997</v>
      </c>
      <c r="W939">
        <v>7.6501700000000001</v>
      </c>
      <c r="X939">
        <v>6.9308800000000002</v>
      </c>
      <c r="Y939">
        <f t="shared" si="28"/>
        <v>0.92366664309247803</v>
      </c>
      <c r="Z939">
        <f t="shared" si="29"/>
        <v>0.30919374999999683</v>
      </c>
    </row>
    <row r="940" spans="1:26" x14ac:dyDescent="0.2">
      <c r="A940">
        <v>542</v>
      </c>
      <c r="B940" t="b">
        <v>1</v>
      </c>
      <c r="C940" t="s">
        <v>3320</v>
      </c>
      <c r="D940">
        <v>21.73</v>
      </c>
      <c r="E940">
        <v>14.2</v>
      </c>
      <c r="F940">
        <v>9</v>
      </c>
      <c r="G940">
        <v>9</v>
      </c>
      <c r="H940" t="s">
        <v>158</v>
      </c>
      <c r="I940">
        <v>11.1806</v>
      </c>
      <c r="J940">
        <v>11.14</v>
      </c>
      <c r="K940">
        <v>12.0913</v>
      </c>
      <c r="L940">
        <v>12.1533</v>
      </c>
      <c r="M940">
        <v>11.561199999999999</v>
      </c>
      <c r="N940">
        <v>11.9816</v>
      </c>
      <c r="O940">
        <v>9.6739499999999996</v>
      </c>
      <c r="P940">
        <v>9.4692699999999999</v>
      </c>
      <c r="Q940">
        <v>11.7178</v>
      </c>
      <c r="R940">
        <v>11.7195</v>
      </c>
      <c r="S940">
        <v>11.3681</v>
      </c>
      <c r="T940">
        <v>11.5587</v>
      </c>
      <c r="U940">
        <v>10.7475</v>
      </c>
      <c r="V940">
        <v>10.628</v>
      </c>
      <c r="W940">
        <v>10.866</v>
      </c>
      <c r="X940">
        <v>10.976699999999999</v>
      </c>
      <c r="Y940">
        <f t="shared" si="28"/>
        <v>0.92448643839869327</v>
      </c>
      <c r="Z940">
        <f t="shared" si="29"/>
        <v>-4.1384999999998229E-2</v>
      </c>
    </row>
    <row r="941" spans="1:26" x14ac:dyDescent="0.2">
      <c r="A941">
        <v>1260</v>
      </c>
      <c r="B941" t="b">
        <v>1</v>
      </c>
      <c r="C941" t="s">
        <v>1718</v>
      </c>
      <c r="D941">
        <v>8.57</v>
      </c>
      <c r="E941">
        <v>9.6300000000000008</v>
      </c>
      <c r="F941">
        <v>2</v>
      </c>
      <c r="G941">
        <v>2</v>
      </c>
      <c r="I941">
        <v>9.1507900000000006</v>
      </c>
      <c r="J941">
        <v>7.6253000000000002</v>
      </c>
      <c r="K941">
        <v>9.1864399999999993</v>
      </c>
      <c r="L941">
        <v>8.61951</v>
      </c>
      <c r="M941">
        <v>10.4915</v>
      </c>
      <c r="N941">
        <v>10.558400000000001</v>
      </c>
      <c r="O941">
        <v>6.8356000000000003</v>
      </c>
      <c r="P941">
        <v>5.1035000000000004</v>
      </c>
      <c r="Q941">
        <v>8.4328299999999992</v>
      </c>
      <c r="R941">
        <v>8.5484899999999993</v>
      </c>
      <c r="S941">
        <v>6.3394599999999999</v>
      </c>
      <c r="T941">
        <v>7.4038300000000001</v>
      </c>
      <c r="U941">
        <v>9.2210400000000003</v>
      </c>
      <c r="V941">
        <v>8.9954499999999999</v>
      </c>
      <c r="W941">
        <v>8.3346499999999999</v>
      </c>
      <c r="X941">
        <v>8.8597000000000001</v>
      </c>
      <c r="Y941">
        <f t="shared" si="28"/>
        <v>0.92584853733019612</v>
      </c>
      <c r="Z941">
        <f t="shared" si="29"/>
        <v>0.1794487500000006</v>
      </c>
    </row>
    <row r="942" spans="1:26" x14ac:dyDescent="0.2">
      <c r="A942">
        <v>201</v>
      </c>
      <c r="B942" t="b">
        <v>1</v>
      </c>
      <c r="C942" t="s">
        <v>883</v>
      </c>
      <c r="D942">
        <v>35.61</v>
      </c>
      <c r="E942">
        <v>17.11</v>
      </c>
      <c r="F942">
        <v>13</v>
      </c>
      <c r="G942">
        <v>12</v>
      </c>
      <c r="H942" t="s">
        <v>33</v>
      </c>
      <c r="I942">
        <v>9.2091499999999993</v>
      </c>
      <c r="J942">
        <v>10.138199999999999</v>
      </c>
      <c r="K942">
        <v>8.8484099999999994</v>
      </c>
      <c r="L942">
        <v>7.99254</v>
      </c>
      <c r="M942">
        <v>8.2722300000000004</v>
      </c>
      <c r="N942">
        <v>9.4462700000000002</v>
      </c>
      <c r="O942">
        <v>7.7292100000000001</v>
      </c>
      <c r="P942">
        <v>7.5594799999999998</v>
      </c>
      <c r="Q942">
        <v>8.5445600000000006</v>
      </c>
      <c r="R942">
        <v>8.2080300000000008</v>
      </c>
      <c r="S942">
        <v>9.0241399999999992</v>
      </c>
      <c r="T942">
        <v>9.2568599999999996</v>
      </c>
      <c r="U942">
        <v>8.0850299999999997</v>
      </c>
      <c r="V942">
        <v>8.8522300000000005</v>
      </c>
      <c r="W942">
        <v>8.3705099999999995</v>
      </c>
      <c r="X942">
        <v>7.9325099999999997</v>
      </c>
      <c r="Y942">
        <f t="shared" si="28"/>
        <v>0.93134299616586613</v>
      </c>
      <c r="Z942">
        <f t="shared" si="29"/>
        <v>0.11520249999999876</v>
      </c>
    </row>
    <row r="943" spans="1:26" x14ac:dyDescent="0.2">
      <c r="A943">
        <v>797</v>
      </c>
      <c r="B943" t="b">
        <v>1</v>
      </c>
      <c r="C943" t="s">
        <v>1310</v>
      </c>
      <c r="D943">
        <v>13.24</v>
      </c>
      <c r="E943">
        <v>9.57</v>
      </c>
      <c r="F943">
        <v>5</v>
      </c>
      <c r="G943">
        <v>5</v>
      </c>
      <c r="I943">
        <v>10.4129</v>
      </c>
      <c r="J943">
        <v>10.213200000000001</v>
      </c>
      <c r="K943">
        <v>10.786300000000001</v>
      </c>
      <c r="L943">
        <v>10.6577</v>
      </c>
      <c r="M943">
        <v>9.9001900000000003</v>
      </c>
      <c r="N943">
        <v>9.6560900000000007</v>
      </c>
      <c r="O943">
        <v>6.47309</v>
      </c>
      <c r="P943">
        <v>6.5204300000000002</v>
      </c>
      <c r="Q943">
        <v>10.0733</v>
      </c>
      <c r="R943">
        <v>10.078900000000001</v>
      </c>
      <c r="S943">
        <v>8.8462099999999992</v>
      </c>
      <c r="T943">
        <v>8.9214400000000005</v>
      </c>
      <c r="U943">
        <v>9.0213999999999999</v>
      </c>
      <c r="V943">
        <v>8.5945499999999999</v>
      </c>
      <c r="W943">
        <v>8.1831399999999999</v>
      </c>
      <c r="X943">
        <v>9.2265099999999993</v>
      </c>
      <c r="Y943">
        <f t="shared" si="28"/>
        <v>0.94390425131329159</v>
      </c>
      <c r="Z943">
        <f t="shared" si="29"/>
        <v>0.20930625000000269</v>
      </c>
    </row>
    <row r="944" spans="1:26" x14ac:dyDescent="0.2">
      <c r="A944">
        <v>1059</v>
      </c>
      <c r="B944" t="b">
        <v>1</v>
      </c>
      <c r="C944" t="s">
        <v>1936</v>
      </c>
      <c r="D944">
        <v>19.899999999999999</v>
      </c>
      <c r="E944">
        <v>4.71</v>
      </c>
      <c r="F944">
        <v>3</v>
      </c>
      <c r="G944">
        <v>3</v>
      </c>
      <c r="I944">
        <v>6.7635699999999996</v>
      </c>
      <c r="J944">
        <v>8.1956399999999991</v>
      </c>
      <c r="K944">
        <v>8.7679799999999997</v>
      </c>
      <c r="L944">
        <v>8.2999100000000006</v>
      </c>
      <c r="M944">
        <v>6.5850900000000001</v>
      </c>
      <c r="N944">
        <v>7.6821400000000004</v>
      </c>
      <c r="O944">
        <v>4.8309600000000001</v>
      </c>
      <c r="P944">
        <v>5.0615699999999997</v>
      </c>
      <c r="Q944">
        <v>6.8378199999999998</v>
      </c>
      <c r="R944">
        <v>7.5103299999999997</v>
      </c>
      <c r="S944">
        <v>7.5014000000000003</v>
      </c>
      <c r="T944">
        <v>7.2343700000000002</v>
      </c>
      <c r="U944">
        <v>5.7575200000000004</v>
      </c>
      <c r="V944">
        <v>7.2202299999999999</v>
      </c>
      <c r="W944">
        <v>7.0231399999999997</v>
      </c>
      <c r="X944">
        <v>7.0845700000000003</v>
      </c>
      <c r="Y944">
        <f t="shared" si="28"/>
        <v>0.95235416576282284</v>
      </c>
      <c r="Z944">
        <f t="shared" si="29"/>
        <v>2.1849999999998815E-3</v>
      </c>
    </row>
    <row r="945" spans="1:26" x14ac:dyDescent="0.2">
      <c r="A945">
        <v>87</v>
      </c>
      <c r="B945" t="b">
        <v>1</v>
      </c>
      <c r="C945" t="s">
        <v>2576</v>
      </c>
      <c r="D945">
        <v>28.73</v>
      </c>
      <c r="E945">
        <v>23.81</v>
      </c>
      <c r="F945">
        <v>24</v>
      </c>
      <c r="G945">
        <v>24</v>
      </c>
      <c r="H945" t="s">
        <v>92</v>
      </c>
      <c r="I945">
        <v>15.149900000000001</v>
      </c>
      <c r="J945">
        <v>15.125400000000001</v>
      </c>
      <c r="K945">
        <v>15.888299999999999</v>
      </c>
      <c r="L945">
        <v>15.875299999999999</v>
      </c>
      <c r="M945">
        <v>15.995200000000001</v>
      </c>
      <c r="N945">
        <v>15.948700000000001</v>
      </c>
      <c r="O945">
        <v>13.7654</v>
      </c>
      <c r="P945">
        <v>13.572100000000001</v>
      </c>
      <c r="Q945">
        <v>15.075200000000001</v>
      </c>
      <c r="R945">
        <v>14.9846</v>
      </c>
      <c r="S945">
        <v>15.493600000000001</v>
      </c>
      <c r="T945">
        <v>15.606</v>
      </c>
      <c r="U945">
        <v>15.111000000000001</v>
      </c>
      <c r="V945">
        <v>15.3255</v>
      </c>
      <c r="W945">
        <v>15.0708</v>
      </c>
      <c r="X945">
        <v>14.8751</v>
      </c>
      <c r="Y945">
        <f t="shared" si="28"/>
        <v>0.95257648466462896</v>
      </c>
      <c r="Z945">
        <f t="shared" si="29"/>
        <v>-2.768750000000253E-2</v>
      </c>
    </row>
    <row r="946" spans="1:26" x14ac:dyDescent="0.2">
      <c r="A946">
        <v>192</v>
      </c>
      <c r="B946" t="b">
        <v>1</v>
      </c>
      <c r="C946" t="s">
        <v>3368</v>
      </c>
      <c r="D946">
        <v>26.82</v>
      </c>
      <c r="E946">
        <v>17.46</v>
      </c>
      <c r="F946">
        <v>16</v>
      </c>
      <c r="G946">
        <v>16</v>
      </c>
      <c r="H946" t="s">
        <v>33</v>
      </c>
      <c r="I946">
        <v>10.6578</v>
      </c>
      <c r="J946">
        <v>11.6555</v>
      </c>
      <c r="K946">
        <v>10.5466</v>
      </c>
      <c r="L946">
        <v>10.5724</v>
      </c>
      <c r="M946">
        <v>9.9158399999999993</v>
      </c>
      <c r="N946">
        <v>10.3126</v>
      </c>
      <c r="O946">
        <v>8.5664499999999997</v>
      </c>
      <c r="P946">
        <v>8.9765599999999992</v>
      </c>
      <c r="Q946">
        <v>9.8493200000000005</v>
      </c>
      <c r="R946">
        <v>10.2217</v>
      </c>
      <c r="S946">
        <v>8.9274699999999996</v>
      </c>
      <c r="T946">
        <v>10.644500000000001</v>
      </c>
      <c r="U946">
        <v>10.4465</v>
      </c>
      <c r="V946">
        <v>9.9979099999999992</v>
      </c>
      <c r="W946">
        <v>10.379899999999999</v>
      </c>
      <c r="X946">
        <v>10.3643</v>
      </c>
      <c r="Y946">
        <f t="shared" si="28"/>
        <v>0.95406523576388946</v>
      </c>
      <c r="Z946">
        <f t="shared" si="29"/>
        <v>4.6518750000002385E-2</v>
      </c>
    </row>
    <row r="947" spans="1:26" x14ac:dyDescent="0.2">
      <c r="A947">
        <v>367</v>
      </c>
      <c r="B947" t="b">
        <v>1</v>
      </c>
      <c r="C947" t="s">
        <v>402</v>
      </c>
      <c r="D947">
        <v>16.97</v>
      </c>
      <c r="E947">
        <v>30.61</v>
      </c>
      <c r="F947">
        <v>10</v>
      </c>
      <c r="G947">
        <v>10</v>
      </c>
      <c r="H947" t="s">
        <v>33</v>
      </c>
      <c r="I947">
        <v>11.1189</v>
      </c>
      <c r="J947">
        <v>10.7341</v>
      </c>
      <c r="K947">
        <v>11.1242</v>
      </c>
      <c r="L947">
        <v>10.9697</v>
      </c>
      <c r="M947">
        <v>9.6556099999999994</v>
      </c>
      <c r="N947">
        <v>9.6804299999999994</v>
      </c>
      <c r="O947">
        <v>9.6949000000000005</v>
      </c>
      <c r="P947">
        <v>9.9268999999999998</v>
      </c>
      <c r="Q947">
        <v>9.6388499999999997</v>
      </c>
      <c r="R947">
        <v>11.0756</v>
      </c>
      <c r="S947">
        <v>9.4346899999999998</v>
      </c>
      <c r="T947">
        <v>9.9530999999999992</v>
      </c>
      <c r="U947">
        <v>10.4709</v>
      </c>
      <c r="V947">
        <v>9.1828800000000008</v>
      </c>
      <c r="W947">
        <v>11.026300000000001</v>
      </c>
      <c r="X947">
        <v>11.1144</v>
      </c>
      <c r="Y947">
        <f t="shared" si="28"/>
        <v>0.96225101653142309</v>
      </c>
      <c r="Z947">
        <f t="shared" si="29"/>
        <v>0.12600250000000024</v>
      </c>
    </row>
    <row r="948" spans="1:26" x14ac:dyDescent="0.2">
      <c r="A948">
        <v>1070</v>
      </c>
      <c r="B948" t="b">
        <v>1</v>
      </c>
      <c r="C948" t="s">
        <v>1203</v>
      </c>
      <c r="D948">
        <v>97.97</v>
      </c>
      <c r="E948">
        <v>2.62</v>
      </c>
      <c r="F948">
        <v>3</v>
      </c>
      <c r="G948">
        <v>2</v>
      </c>
      <c r="I948">
        <v>5.8818999999999999</v>
      </c>
      <c r="J948">
        <v>6.3062399999999998</v>
      </c>
      <c r="K948">
        <v>5.1498900000000001</v>
      </c>
      <c r="L948">
        <v>5.15726</v>
      </c>
      <c r="M948">
        <v>4.2591799999999997</v>
      </c>
      <c r="N948">
        <v>4.7962600000000002</v>
      </c>
      <c r="O948">
        <v>4.5568299999999997</v>
      </c>
      <c r="P948">
        <v>5.3462500000000004</v>
      </c>
      <c r="Q948">
        <v>4.3400100000000004</v>
      </c>
      <c r="R948">
        <v>2.7017199999999999</v>
      </c>
      <c r="S948">
        <v>6.0617299999999998</v>
      </c>
      <c r="T948">
        <v>5.4678899999999997</v>
      </c>
      <c r="U948">
        <v>5.9339500000000003</v>
      </c>
      <c r="V948">
        <v>6.2216699999999996</v>
      </c>
      <c r="W948">
        <v>5.4147699999999999</v>
      </c>
      <c r="X948">
        <v>4.67422</v>
      </c>
      <c r="Y948">
        <f t="shared" si="28"/>
        <v>0.96727655978179317</v>
      </c>
      <c r="Z948">
        <f t="shared" si="29"/>
        <v>7.9731250000000031E-2</v>
      </c>
    </row>
    <row r="949" spans="1:26" x14ac:dyDescent="0.2">
      <c r="A949">
        <v>792</v>
      </c>
      <c r="B949" t="b">
        <v>1</v>
      </c>
      <c r="C949" t="s">
        <v>3418</v>
      </c>
      <c r="D949">
        <v>45.81</v>
      </c>
      <c r="E949">
        <v>3.99</v>
      </c>
      <c r="F949">
        <v>4</v>
      </c>
      <c r="G949">
        <v>4</v>
      </c>
      <c r="I949">
        <v>6.27</v>
      </c>
      <c r="J949">
        <v>5.8587499999999997</v>
      </c>
      <c r="K949">
        <v>5.9223600000000003</v>
      </c>
      <c r="L949">
        <v>5.53329</v>
      </c>
      <c r="M949">
        <v>5.7462799999999996</v>
      </c>
      <c r="N949">
        <v>5.9720399999999998</v>
      </c>
      <c r="O949">
        <v>4.7814699999999997</v>
      </c>
      <c r="P949">
        <v>5.3247200000000001</v>
      </c>
      <c r="Q949">
        <v>6.5441399999999996</v>
      </c>
      <c r="R949">
        <v>6.4645700000000001</v>
      </c>
      <c r="S949">
        <v>5.0540000000000003</v>
      </c>
      <c r="T949">
        <v>4.6155799999999996</v>
      </c>
      <c r="U949">
        <v>6.0381600000000004</v>
      </c>
      <c r="V949">
        <v>4.9145000000000003</v>
      </c>
      <c r="W949">
        <v>5.1287000000000003</v>
      </c>
      <c r="X949">
        <v>6.0343200000000001</v>
      </c>
      <c r="Y949">
        <f t="shared" si="28"/>
        <v>0.97999997600441136</v>
      </c>
      <c r="Z949">
        <f t="shared" si="29"/>
        <v>7.6867499999998756E-2</v>
      </c>
    </row>
    <row r="950" spans="1:26" x14ac:dyDescent="0.2">
      <c r="A950">
        <v>211</v>
      </c>
      <c r="B950" t="b">
        <v>1</v>
      </c>
      <c r="C950" t="s">
        <v>3264</v>
      </c>
      <c r="D950">
        <v>53.46</v>
      </c>
      <c r="E950">
        <v>23.65</v>
      </c>
      <c r="F950">
        <v>19</v>
      </c>
      <c r="G950">
        <v>19</v>
      </c>
      <c r="H950" t="s">
        <v>33</v>
      </c>
      <c r="I950">
        <v>9.4898600000000002</v>
      </c>
      <c r="J950">
        <v>9.3601500000000009</v>
      </c>
      <c r="K950">
        <v>9.4239599999999992</v>
      </c>
      <c r="L950">
        <v>9.5240899999999993</v>
      </c>
      <c r="M950">
        <v>8.9723299999999995</v>
      </c>
      <c r="N950">
        <v>8.7389600000000005</v>
      </c>
      <c r="O950">
        <v>8.4478899999999992</v>
      </c>
      <c r="P950">
        <v>8.4533199999999997</v>
      </c>
      <c r="Q950">
        <v>7.3660399999999999</v>
      </c>
      <c r="R950">
        <v>7.5266200000000003</v>
      </c>
      <c r="S950">
        <v>9.5855700000000006</v>
      </c>
      <c r="T950">
        <v>9.4640299999999993</v>
      </c>
      <c r="U950">
        <v>9.3098299999999998</v>
      </c>
      <c r="V950">
        <v>9.0680099999999992</v>
      </c>
      <c r="W950">
        <v>9.6221499999999995</v>
      </c>
      <c r="X950">
        <v>9.9170999999999996</v>
      </c>
      <c r="Y950">
        <f t="shared" si="28"/>
        <v>0.98743087496249049</v>
      </c>
      <c r="Z950">
        <f t="shared" si="29"/>
        <v>6.8901250000001468E-2</v>
      </c>
    </row>
    <row r="951" spans="1:26" x14ac:dyDescent="0.2">
      <c r="A951">
        <v>518</v>
      </c>
      <c r="B951" t="b">
        <v>1</v>
      </c>
      <c r="C951" t="s">
        <v>302</v>
      </c>
      <c r="D951">
        <v>20.57</v>
      </c>
      <c r="E951">
        <v>29.79</v>
      </c>
      <c r="F951">
        <v>8</v>
      </c>
      <c r="G951">
        <v>8</v>
      </c>
      <c r="H951" t="s">
        <v>33</v>
      </c>
      <c r="I951">
        <v>8.8760200000000005</v>
      </c>
      <c r="J951">
        <v>8.7219099999999994</v>
      </c>
      <c r="K951">
        <v>8.3120200000000004</v>
      </c>
      <c r="L951">
        <v>7.9062000000000001</v>
      </c>
      <c r="M951">
        <v>8.6224500000000006</v>
      </c>
      <c r="N951">
        <v>8.2586200000000005</v>
      </c>
      <c r="O951">
        <v>7.4254300000000004</v>
      </c>
      <c r="P951">
        <v>7.6836500000000001</v>
      </c>
      <c r="Q951">
        <v>8.6162899999999993</v>
      </c>
      <c r="R951">
        <v>8.7782900000000001</v>
      </c>
      <c r="S951">
        <v>7.9060600000000001</v>
      </c>
      <c r="T951">
        <v>7.3834200000000001</v>
      </c>
      <c r="U951">
        <v>8.9243299999999994</v>
      </c>
      <c r="V951">
        <v>8.0243000000000002</v>
      </c>
      <c r="W951">
        <v>7.8944999999999999</v>
      </c>
      <c r="X951">
        <v>7.5205799999999998</v>
      </c>
      <c r="Y951">
        <f t="shared" si="28"/>
        <v>0.99448558816429511</v>
      </c>
      <c r="Z951">
        <f t="shared" si="29"/>
        <v>9.4816249999999158E-2</v>
      </c>
    </row>
    <row r="952" spans="1:26" x14ac:dyDescent="0.2">
      <c r="A952">
        <v>304</v>
      </c>
      <c r="B952" t="b">
        <v>1</v>
      </c>
      <c r="C952" t="s">
        <v>61</v>
      </c>
      <c r="D952">
        <v>34.08</v>
      </c>
      <c r="E952">
        <v>13.22</v>
      </c>
      <c r="F952">
        <v>8</v>
      </c>
      <c r="G952">
        <v>8</v>
      </c>
      <c r="H952" t="s">
        <v>33</v>
      </c>
      <c r="I952">
        <v>12.753500000000001</v>
      </c>
      <c r="J952">
        <v>12.5105</v>
      </c>
      <c r="K952">
        <v>12.9438</v>
      </c>
      <c r="L952">
        <v>12.9977</v>
      </c>
      <c r="M952">
        <v>12.597</v>
      </c>
      <c r="N952">
        <v>12.480399999999999</v>
      </c>
      <c r="O952">
        <v>10.029500000000001</v>
      </c>
      <c r="P952">
        <v>10.535500000000001</v>
      </c>
      <c r="Q952">
        <v>12.1557</v>
      </c>
      <c r="R952">
        <v>12.131</v>
      </c>
      <c r="S952">
        <v>13.2279</v>
      </c>
      <c r="T952">
        <v>13.3348</v>
      </c>
      <c r="U952">
        <v>11.142899999999999</v>
      </c>
      <c r="V952">
        <v>11.0718</v>
      </c>
      <c r="W952">
        <v>11.6135</v>
      </c>
      <c r="X952">
        <v>11.4053</v>
      </c>
      <c r="Y952">
        <f t="shared" si="28"/>
        <v>0.99559413010904951</v>
      </c>
      <c r="Z952">
        <f t="shared" si="29"/>
        <v>9.5625000000001847E-2</v>
      </c>
    </row>
    <row r="953" spans="1:26" x14ac:dyDescent="0.2">
      <c r="A953">
        <v>751</v>
      </c>
      <c r="B953" t="b">
        <v>1</v>
      </c>
      <c r="C953" t="s">
        <v>2234</v>
      </c>
      <c r="D953">
        <v>17.78</v>
      </c>
      <c r="E953">
        <v>9.9</v>
      </c>
      <c r="F953">
        <v>4</v>
      </c>
      <c r="G953">
        <v>4</v>
      </c>
      <c r="I953">
        <v>5.7867499999999996</v>
      </c>
      <c r="J953">
        <v>6.5089399999999999</v>
      </c>
      <c r="K953">
        <v>5.14602</v>
      </c>
      <c r="L953">
        <v>6.8821000000000003</v>
      </c>
      <c r="M953">
        <v>5.52311</v>
      </c>
      <c r="N953">
        <v>5.9748299999999999</v>
      </c>
      <c r="O953">
        <v>5.7323199999999996</v>
      </c>
      <c r="P953">
        <v>5.5477800000000004</v>
      </c>
      <c r="Q953">
        <v>7.4911199999999996</v>
      </c>
      <c r="R953">
        <v>6.5926900000000002</v>
      </c>
      <c r="S953">
        <v>5.8283800000000001</v>
      </c>
      <c r="T953">
        <v>5.8340699999999996</v>
      </c>
      <c r="U953">
        <v>4.9468899999999998</v>
      </c>
      <c r="V953">
        <v>4.9532999999999996</v>
      </c>
      <c r="W953">
        <v>5.7151300000000003</v>
      </c>
      <c r="X953">
        <v>5.8582599999999996</v>
      </c>
      <c r="Y953">
        <f t="shared" si="28"/>
        <v>0.99932325855034887</v>
      </c>
      <c r="Z953">
        <f t="shared" si="29"/>
        <v>-1.4748749999999866E-2</v>
      </c>
    </row>
    <row r="954" spans="1:26" x14ac:dyDescent="0.2">
      <c r="A954">
        <v>370</v>
      </c>
      <c r="B954" t="b">
        <v>1</v>
      </c>
      <c r="C954" t="s">
        <v>3072</v>
      </c>
      <c r="D954">
        <v>15.66</v>
      </c>
      <c r="E954">
        <v>10.8</v>
      </c>
      <c r="F954">
        <v>10</v>
      </c>
      <c r="G954">
        <v>10</v>
      </c>
      <c r="I954">
        <v>8.032</v>
      </c>
      <c r="J954">
        <v>9.4235399999999991</v>
      </c>
      <c r="K954">
        <v>8.4810700000000008</v>
      </c>
      <c r="L954">
        <v>8.5678599999999996</v>
      </c>
      <c r="M954">
        <v>8.2583500000000001</v>
      </c>
      <c r="N954">
        <v>8.0346700000000002</v>
      </c>
      <c r="O954">
        <v>6.7747799999999998</v>
      </c>
      <c r="P954">
        <v>4.3828899999999997</v>
      </c>
      <c r="Q954">
        <v>8.9099500000000003</v>
      </c>
      <c r="R954">
        <v>8.83249</v>
      </c>
      <c r="S954">
        <v>8.1354500000000005</v>
      </c>
      <c r="T954">
        <v>7.7151300000000003</v>
      </c>
      <c r="U954">
        <v>6.9233399999999996</v>
      </c>
      <c r="V954">
        <v>7.1636899999999999</v>
      </c>
      <c r="W954">
        <v>7.35602</v>
      </c>
      <c r="X954">
        <v>6.5873400000000002</v>
      </c>
      <c r="Y954">
        <f t="shared" si="28"/>
        <v>0.9995757175058364</v>
      </c>
      <c r="Z954">
        <f t="shared" si="29"/>
        <v>4.1468749999998167E-2</v>
      </c>
    </row>
  </sheetData>
  <sortState xmlns:xlrd2="http://schemas.microsoft.com/office/spreadsheetml/2017/richdata2" ref="A2:Z954">
    <sortCondition ref="Y2:Y9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842C-AC10-C04A-B4DB-E5B02BC84E39}">
  <dimension ref="A1:AX2596"/>
  <sheetViews>
    <sheetView topLeftCell="A486" zoomScale="42" zoomScaleNormal="42" workbookViewId="0">
      <selection activeCell="AE442" sqref="AE442"/>
    </sheetView>
  </sheetViews>
  <sheetFormatPr baseColWidth="10" defaultRowHeight="16" x14ac:dyDescent="0.2"/>
  <cols>
    <col min="3" max="3" width="53.1640625" customWidth="1"/>
  </cols>
  <sheetData>
    <row r="1" spans="1:50" ht="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3839</v>
      </c>
      <c r="J1" s="1" t="s">
        <v>3840</v>
      </c>
      <c r="K1" s="1" t="s">
        <v>3841</v>
      </c>
      <c r="L1" s="1" t="s">
        <v>3842</v>
      </c>
      <c r="M1" s="1" t="s">
        <v>3843</v>
      </c>
      <c r="N1" s="1" t="s">
        <v>3844</v>
      </c>
      <c r="O1" s="1" t="s">
        <v>3845</v>
      </c>
      <c r="P1" s="1" t="s">
        <v>3846</v>
      </c>
      <c r="Q1" s="1" t="s">
        <v>3847</v>
      </c>
      <c r="R1" s="1" t="s">
        <v>3848</v>
      </c>
      <c r="S1" s="1" t="s">
        <v>3849</v>
      </c>
      <c r="T1" s="1" t="s">
        <v>3850</v>
      </c>
      <c r="U1" s="1" t="s">
        <v>3851</v>
      </c>
      <c r="V1" s="1" t="s">
        <v>3852</v>
      </c>
      <c r="W1" s="1" t="s">
        <v>3853</v>
      </c>
      <c r="X1" s="1" t="s">
        <v>3854</v>
      </c>
      <c r="Y1" s="1" t="s">
        <v>3834</v>
      </c>
      <c r="Z1" s="1" t="s">
        <v>3855</v>
      </c>
      <c r="AA1" s="1" t="s">
        <v>3856</v>
      </c>
      <c r="AB1" s="1" t="s">
        <v>3857</v>
      </c>
      <c r="AC1" s="1" t="s">
        <v>3858</v>
      </c>
      <c r="AD1" s="1" t="s">
        <v>3885</v>
      </c>
      <c r="AE1" s="1" t="s">
        <v>3886</v>
      </c>
      <c r="AF1" s="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X1" s="1"/>
    </row>
    <row r="2" spans="1:50" x14ac:dyDescent="0.2">
      <c r="A2" s="1">
        <v>129</v>
      </c>
      <c r="B2" s="1" t="b">
        <v>1</v>
      </c>
      <c r="C2" s="1" t="s">
        <v>2668</v>
      </c>
      <c r="D2" s="1">
        <v>137.87</v>
      </c>
      <c r="E2" s="1">
        <v>19.8</v>
      </c>
      <c r="F2" s="1">
        <v>21</v>
      </c>
      <c r="G2" s="1">
        <v>11</v>
      </c>
      <c r="H2" s="1" t="s">
        <v>92</v>
      </c>
      <c r="I2" s="1">
        <v>9.94482</v>
      </c>
      <c r="J2" s="1">
        <v>9.7529800000000009</v>
      </c>
      <c r="K2" s="1">
        <v>8.9579199999999997</v>
      </c>
      <c r="L2" s="1">
        <v>8.9900099999999998</v>
      </c>
      <c r="M2" s="1">
        <v>8.5297599999999996</v>
      </c>
      <c r="N2" s="1">
        <v>9.0034700000000001</v>
      </c>
      <c r="O2" s="1">
        <v>8.8275799999999993</v>
      </c>
      <c r="P2" s="1">
        <v>8.7980999999999998</v>
      </c>
      <c r="Q2" s="1">
        <v>14.3088</v>
      </c>
      <c r="R2" s="1">
        <v>14.267300000000001</v>
      </c>
      <c r="S2" s="1">
        <v>15.8497</v>
      </c>
      <c r="T2" s="1">
        <v>15.9063</v>
      </c>
      <c r="U2" s="1">
        <v>14.925000000000001</v>
      </c>
      <c r="V2" s="1">
        <v>15.536099999999999</v>
      </c>
      <c r="W2" s="1">
        <v>15.1808</v>
      </c>
      <c r="X2" s="1">
        <v>14.587</v>
      </c>
      <c r="Y2" s="2">
        <v>8.97545E-11</v>
      </c>
      <c r="Z2" s="1">
        <v>-5.9695450000000001</v>
      </c>
      <c r="AA2">
        <f t="shared" ref="AA2:AA65" si="0">AVERAGE(M2:P2)-AVERAGE(U2:X2)</f>
        <v>-6.2674974999999993</v>
      </c>
      <c r="AB2">
        <f t="shared" ref="AB2:AB65" si="1">AVERAGE(I2:L2)-AVERAGE(Q2:T2)</f>
        <v>-5.6715925000000009</v>
      </c>
      <c r="AC2">
        <f t="shared" ref="AC2:AC65" si="2">STDEV(AA2,AB2)</f>
        <v>0.42136846644296844</v>
      </c>
      <c r="AD2" t="str">
        <f t="shared" ref="AD2:AD65" si="3">MID(C2,1,6)</f>
        <v>P05141</v>
      </c>
      <c r="AE2" t="s">
        <v>4426</v>
      </c>
      <c r="AT2" s="3"/>
    </row>
    <row r="3" spans="1:50" x14ac:dyDescent="0.2">
      <c r="A3" s="1">
        <v>731</v>
      </c>
      <c r="B3" s="1" t="b">
        <v>1</v>
      </c>
      <c r="C3" s="1" t="s">
        <v>1654</v>
      </c>
      <c r="D3" s="1">
        <v>55.86</v>
      </c>
      <c r="E3" s="1">
        <v>6.13</v>
      </c>
      <c r="F3" s="1">
        <v>3</v>
      </c>
      <c r="G3" s="1">
        <v>3</v>
      </c>
      <c r="H3" s="1" t="s">
        <v>463</v>
      </c>
      <c r="I3" s="1">
        <v>6.9126500000000002</v>
      </c>
      <c r="J3" s="1">
        <v>6.52433</v>
      </c>
      <c r="K3" s="1">
        <v>6.5277599999999998</v>
      </c>
      <c r="L3" s="1">
        <v>7.83073</v>
      </c>
      <c r="M3" s="1">
        <v>9.1928000000000001</v>
      </c>
      <c r="N3" s="1">
        <v>10.2156</v>
      </c>
      <c r="O3" s="1">
        <v>6.6053800000000003</v>
      </c>
      <c r="P3" s="1">
        <v>5.9162400000000002</v>
      </c>
      <c r="Q3" s="1">
        <v>12.089499999999999</v>
      </c>
      <c r="R3" s="1">
        <v>11.495100000000001</v>
      </c>
      <c r="S3" s="1">
        <v>11.649100000000001</v>
      </c>
      <c r="T3" s="1">
        <v>11.7805</v>
      </c>
      <c r="U3" s="1">
        <v>11.893599999999999</v>
      </c>
      <c r="V3" s="1">
        <v>12.5822</v>
      </c>
      <c r="W3" s="1">
        <v>10.874000000000001</v>
      </c>
      <c r="X3" s="1">
        <v>9.9911499999999993</v>
      </c>
      <c r="Y3" s="1">
        <v>2.6347300000000002E-4</v>
      </c>
      <c r="Z3" s="1">
        <v>-4.0787075000000002</v>
      </c>
      <c r="AA3">
        <f t="shared" si="0"/>
        <v>-3.3527325000000001</v>
      </c>
      <c r="AB3">
        <f t="shared" si="1"/>
        <v>-4.8046825000000011</v>
      </c>
      <c r="AC3">
        <f t="shared" si="2"/>
        <v>1.0266836909438113</v>
      </c>
      <c r="AD3" t="str">
        <f t="shared" si="3"/>
        <v>Q9UBT7</v>
      </c>
      <c r="AE3" t="s">
        <v>4412</v>
      </c>
      <c r="AT3" s="3"/>
    </row>
    <row r="4" spans="1:50" x14ac:dyDescent="0.2">
      <c r="A4" s="1">
        <v>551</v>
      </c>
      <c r="B4" s="1" t="b">
        <v>1</v>
      </c>
      <c r="C4" s="1" t="s">
        <v>2968</v>
      </c>
      <c r="D4" s="1">
        <v>99.84</v>
      </c>
      <c r="E4" s="1">
        <v>17.399999999999999</v>
      </c>
      <c r="F4" s="1">
        <v>5</v>
      </c>
      <c r="G4" s="1">
        <v>5</v>
      </c>
      <c r="H4" s="1" t="s">
        <v>158</v>
      </c>
      <c r="I4" s="1">
        <v>7.9651199999999998</v>
      </c>
      <c r="J4" s="1">
        <v>8.1309000000000005</v>
      </c>
      <c r="K4" s="1">
        <v>7.7292300000000003</v>
      </c>
      <c r="L4" s="1">
        <v>7.89682</v>
      </c>
      <c r="M4" s="1">
        <v>8.3762500000000006</v>
      </c>
      <c r="N4" s="1">
        <v>8.0173799999999993</v>
      </c>
      <c r="O4" s="1">
        <v>7.6081899999999996</v>
      </c>
      <c r="P4" s="1">
        <v>7.3644800000000004</v>
      </c>
      <c r="Q4" s="1">
        <v>12.666399999999999</v>
      </c>
      <c r="R4" s="1">
        <v>12.593</v>
      </c>
      <c r="S4" s="1">
        <v>12.3939</v>
      </c>
      <c r="T4" s="1">
        <v>12.4887</v>
      </c>
      <c r="U4" s="1">
        <v>12.039899999999999</v>
      </c>
      <c r="V4" s="1">
        <v>12.343400000000001</v>
      </c>
      <c r="W4" s="1">
        <v>12.0885</v>
      </c>
      <c r="X4" s="1">
        <v>12.1408</v>
      </c>
      <c r="Y4" s="2">
        <v>2.0243199999999998E-11</v>
      </c>
      <c r="Z4" s="1">
        <v>-4.4582788000000004</v>
      </c>
      <c r="AA4">
        <f t="shared" si="0"/>
        <v>-4.3115749999999995</v>
      </c>
      <c r="AB4">
        <f t="shared" si="1"/>
        <v>-4.6049825000000002</v>
      </c>
      <c r="AC4">
        <f t="shared" si="2"/>
        <v>0.20747043290099243</v>
      </c>
      <c r="AD4" t="str">
        <f t="shared" si="3"/>
        <v>Q00325</v>
      </c>
      <c r="AE4" t="s">
        <v>4422</v>
      </c>
      <c r="AT4" s="3"/>
    </row>
    <row r="5" spans="1:50" x14ac:dyDescent="0.2">
      <c r="A5" s="1">
        <v>576</v>
      </c>
      <c r="B5" s="1" t="b">
        <v>1</v>
      </c>
      <c r="C5" s="1" t="s">
        <v>2568</v>
      </c>
      <c r="D5" s="1">
        <v>62.03</v>
      </c>
      <c r="E5" s="1">
        <v>15.86</v>
      </c>
      <c r="F5" s="1">
        <v>7</v>
      </c>
      <c r="G5" s="1">
        <v>6</v>
      </c>
      <c r="H5" s="1" t="s">
        <v>158</v>
      </c>
      <c r="I5" s="1">
        <v>5.4026100000000001</v>
      </c>
      <c r="J5" s="1">
        <v>5.5534999999999997</v>
      </c>
      <c r="K5" s="1">
        <v>5.0752899999999999</v>
      </c>
      <c r="L5" s="1">
        <v>4.9663300000000001</v>
      </c>
      <c r="M5" s="1">
        <v>5.0166700000000004</v>
      </c>
      <c r="N5" s="1">
        <v>5.1740599999999999</v>
      </c>
      <c r="O5" s="1">
        <v>4.7050400000000003</v>
      </c>
      <c r="P5" s="1">
        <v>4.2519600000000004</v>
      </c>
      <c r="Q5" s="1">
        <v>10.3218</v>
      </c>
      <c r="R5" s="1">
        <v>10.3406</v>
      </c>
      <c r="S5" s="1">
        <v>9.2580100000000005</v>
      </c>
      <c r="T5" s="1">
        <v>9.3471100000000007</v>
      </c>
      <c r="U5" s="1">
        <v>9.2075300000000002</v>
      </c>
      <c r="V5" s="1">
        <v>9.0854300000000006</v>
      </c>
      <c r="W5" s="1">
        <v>9.2490299999999994</v>
      </c>
      <c r="X5" s="1">
        <v>9.2165599999999994</v>
      </c>
      <c r="Y5" s="2">
        <v>8.0628899999999995E-11</v>
      </c>
      <c r="Z5" s="1">
        <v>-4.4850763000000002</v>
      </c>
      <c r="AA5">
        <f t="shared" si="0"/>
        <v>-4.4027049999999992</v>
      </c>
      <c r="AB5">
        <f t="shared" si="1"/>
        <v>-4.5674475000000001</v>
      </c>
      <c r="AC5">
        <f t="shared" si="2"/>
        <v>0.11649053889962545</v>
      </c>
      <c r="AD5" t="str">
        <f t="shared" si="3"/>
        <v>Q8IXI1</v>
      </c>
      <c r="AE5" t="s">
        <v>4423</v>
      </c>
      <c r="AT5" s="3"/>
    </row>
    <row r="6" spans="1:50" x14ac:dyDescent="0.2">
      <c r="A6" s="1">
        <v>127</v>
      </c>
      <c r="B6" s="1" t="b">
        <v>1</v>
      </c>
      <c r="C6" s="1" t="s">
        <v>607</v>
      </c>
      <c r="D6" s="1">
        <v>86.07</v>
      </c>
      <c r="E6" s="1">
        <v>37.5</v>
      </c>
      <c r="F6" s="1">
        <v>22</v>
      </c>
      <c r="G6" s="1">
        <v>22</v>
      </c>
      <c r="H6" s="1" t="s">
        <v>92</v>
      </c>
      <c r="I6" s="1">
        <v>8.1511399999999998</v>
      </c>
      <c r="J6" s="1">
        <v>8.1270000000000007</v>
      </c>
      <c r="K6" s="1">
        <v>7.8884100000000004</v>
      </c>
      <c r="L6" s="1">
        <v>7.7351299999999998</v>
      </c>
      <c r="M6" s="1">
        <v>7.78972</v>
      </c>
      <c r="N6" s="1">
        <v>8.0852299999999993</v>
      </c>
      <c r="O6" s="1">
        <v>7.2736099999999997</v>
      </c>
      <c r="P6" s="1">
        <v>7.2575700000000003</v>
      </c>
      <c r="Q6" s="1">
        <v>12.7349</v>
      </c>
      <c r="R6" s="1">
        <v>12.728</v>
      </c>
      <c r="S6" s="1">
        <v>12.109400000000001</v>
      </c>
      <c r="T6" s="1">
        <v>12.180099999999999</v>
      </c>
      <c r="U6" s="1">
        <v>11.6412</v>
      </c>
      <c r="V6" s="1">
        <v>11.3726</v>
      </c>
      <c r="W6" s="1">
        <v>11.420199999999999</v>
      </c>
      <c r="X6" s="1">
        <v>11.5479</v>
      </c>
      <c r="Y6" s="2">
        <v>5.7240899999999998E-10</v>
      </c>
      <c r="Z6" s="1">
        <v>-4.1783112999999998</v>
      </c>
      <c r="AA6">
        <f t="shared" si="0"/>
        <v>-3.8939424999999996</v>
      </c>
      <c r="AB6">
        <f t="shared" si="1"/>
        <v>-4.4626799999999989</v>
      </c>
      <c r="AC6">
        <f t="shared" si="2"/>
        <v>0.40215814296508351</v>
      </c>
      <c r="AD6" t="str">
        <f t="shared" si="3"/>
        <v>Q5T9A4</v>
      </c>
      <c r="AE6" t="s">
        <v>4415</v>
      </c>
      <c r="AT6" s="3"/>
    </row>
    <row r="7" spans="1:50" x14ac:dyDescent="0.2">
      <c r="A7" s="1">
        <v>89</v>
      </c>
      <c r="B7" s="1" t="b">
        <v>1</v>
      </c>
      <c r="C7" s="1" t="s">
        <v>2042</v>
      </c>
      <c r="D7" s="1">
        <v>60.41</v>
      </c>
      <c r="E7" s="1">
        <v>32.15</v>
      </c>
      <c r="F7" s="1">
        <v>29</v>
      </c>
      <c r="G7" s="1">
        <v>29</v>
      </c>
      <c r="H7" s="1" t="s">
        <v>92</v>
      </c>
      <c r="I7" s="1">
        <v>7.3698899999999998</v>
      </c>
      <c r="J7" s="1">
        <v>8.2150200000000009</v>
      </c>
      <c r="K7" s="1">
        <v>7.0540500000000002</v>
      </c>
      <c r="L7" s="1">
        <v>6.43628</v>
      </c>
      <c r="M7" s="1">
        <v>6.59673</v>
      </c>
      <c r="N7" s="1">
        <v>5.22776</v>
      </c>
      <c r="O7" s="1">
        <v>6.9352900000000002</v>
      </c>
      <c r="P7" s="1">
        <v>4.4274199999999997</v>
      </c>
      <c r="Q7" s="1">
        <v>12.571300000000001</v>
      </c>
      <c r="R7" s="1">
        <v>12.592599999999999</v>
      </c>
      <c r="S7" s="1">
        <v>10.6431</v>
      </c>
      <c r="T7" s="1">
        <v>10.8591</v>
      </c>
      <c r="U7" s="1">
        <v>11.3644</v>
      </c>
      <c r="V7" s="1">
        <v>10.976900000000001</v>
      </c>
      <c r="W7" s="1">
        <v>11.224</v>
      </c>
      <c r="X7" s="1">
        <v>11.455500000000001</v>
      </c>
      <c r="Y7" s="2">
        <v>4.1574799999999999E-6</v>
      </c>
      <c r="Z7" s="1">
        <v>-4.9280575000000004</v>
      </c>
      <c r="AA7">
        <f t="shared" si="0"/>
        <v>-5.458400000000001</v>
      </c>
      <c r="AB7">
        <f t="shared" si="1"/>
        <v>-4.3977149999999998</v>
      </c>
      <c r="AC7">
        <f t="shared" si="2"/>
        <v>0.75001755620285282</v>
      </c>
      <c r="AD7" t="str">
        <f t="shared" si="3"/>
        <v>Q5JTH9</v>
      </c>
      <c r="AE7" t="s">
        <v>4425</v>
      </c>
      <c r="AT7" s="3"/>
    </row>
    <row r="8" spans="1:50" x14ac:dyDescent="0.2">
      <c r="A8" s="1">
        <v>206</v>
      </c>
      <c r="B8" s="1" t="b">
        <v>1</v>
      </c>
      <c r="C8" s="1" t="s">
        <v>959</v>
      </c>
      <c r="D8" s="1">
        <v>119.45</v>
      </c>
      <c r="E8" s="1">
        <v>22.82</v>
      </c>
      <c r="F8" s="1">
        <v>18</v>
      </c>
      <c r="G8" s="1">
        <v>8</v>
      </c>
      <c r="H8" s="1" t="s">
        <v>83</v>
      </c>
      <c r="I8" s="1">
        <v>8.4153500000000001</v>
      </c>
      <c r="J8" s="1">
        <v>7.8466300000000002</v>
      </c>
      <c r="K8" s="1">
        <v>7.7666399999999998</v>
      </c>
      <c r="L8" s="1">
        <v>7.5163799999999998</v>
      </c>
      <c r="M8" s="1">
        <v>8.1757299999999997</v>
      </c>
      <c r="N8" s="1">
        <v>8.1200500000000009</v>
      </c>
      <c r="O8" s="1">
        <v>8.4295500000000008</v>
      </c>
      <c r="P8" s="1">
        <v>8.1158800000000006</v>
      </c>
      <c r="Q8" s="1">
        <v>11.6486</v>
      </c>
      <c r="R8" s="1">
        <v>11.6271</v>
      </c>
      <c r="S8" s="1">
        <v>12.8064</v>
      </c>
      <c r="T8" s="1">
        <v>12.9194</v>
      </c>
      <c r="U8" s="1">
        <v>12.0425</v>
      </c>
      <c r="V8" s="1">
        <v>12.219799999999999</v>
      </c>
      <c r="W8" s="1">
        <v>12.5702</v>
      </c>
      <c r="X8" s="1">
        <v>12.4383</v>
      </c>
      <c r="Y8" s="2">
        <v>1.2008899999999999E-10</v>
      </c>
      <c r="Z8" s="1">
        <v>-4.2357613000000001</v>
      </c>
      <c r="AA8">
        <f t="shared" si="0"/>
        <v>-4.1073974999999976</v>
      </c>
      <c r="AB8">
        <f t="shared" si="1"/>
        <v>-4.3641249999999978</v>
      </c>
      <c r="AC8">
        <f t="shared" si="2"/>
        <v>0.18153375616706954</v>
      </c>
      <c r="AD8" t="str">
        <f t="shared" si="3"/>
        <v>P12235</v>
      </c>
      <c r="AE8" t="s">
        <v>4417</v>
      </c>
      <c r="AT8" s="3"/>
    </row>
    <row r="9" spans="1:50" x14ac:dyDescent="0.2">
      <c r="A9" s="1">
        <v>116</v>
      </c>
      <c r="B9" s="1" t="b">
        <v>1</v>
      </c>
      <c r="C9" s="1" t="s">
        <v>2660</v>
      </c>
      <c r="D9" s="1">
        <v>112.62</v>
      </c>
      <c r="E9" s="1">
        <v>47.92</v>
      </c>
      <c r="F9" s="1">
        <v>26</v>
      </c>
      <c r="G9" s="1">
        <v>26</v>
      </c>
      <c r="H9" s="1" t="s">
        <v>92</v>
      </c>
      <c r="I9" s="1">
        <v>10.2685</v>
      </c>
      <c r="J9" s="1">
        <v>10.2791</v>
      </c>
      <c r="K9" s="1">
        <v>10.104799999999999</v>
      </c>
      <c r="L9" s="1">
        <v>9.5023700000000009</v>
      </c>
      <c r="M9" s="1">
        <v>9.6654800000000005</v>
      </c>
      <c r="N9" s="1">
        <v>9.7195800000000006</v>
      </c>
      <c r="O9" s="1">
        <v>9.6412700000000005</v>
      </c>
      <c r="P9" s="1">
        <v>9.5955399999999997</v>
      </c>
      <c r="Q9" s="1">
        <v>14.0161</v>
      </c>
      <c r="R9" s="1">
        <v>14.006399999999999</v>
      </c>
      <c r="S9" s="1">
        <v>14.6891</v>
      </c>
      <c r="T9" s="1">
        <v>14.762499999999999</v>
      </c>
      <c r="U9" s="1">
        <v>13.975099999999999</v>
      </c>
      <c r="V9" s="1">
        <v>13.9526</v>
      </c>
      <c r="W9" s="1">
        <v>14.474600000000001</v>
      </c>
      <c r="X9" s="1">
        <v>14.5143</v>
      </c>
      <c r="Y9" s="2">
        <v>6.6591800000000001E-13</v>
      </c>
      <c r="Z9" s="1">
        <v>-4.4517575000000003</v>
      </c>
      <c r="AA9">
        <f t="shared" si="0"/>
        <v>-4.5736825000000003</v>
      </c>
      <c r="AB9">
        <f t="shared" si="1"/>
        <v>-4.329832500000002</v>
      </c>
      <c r="AC9">
        <f t="shared" si="2"/>
        <v>0.17242798859233843</v>
      </c>
      <c r="AD9" t="str">
        <f t="shared" si="3"/>
        <v>P25705</v>
      </c>
      <c r="AE9" t="s">
        <v>4421</v>
      </c>
      <c r="AT9" s="3"/>
    </row>
    <row r="10" spans="1:50" x14ac:dyDescent="0.2">
      <c r="A10" s="1">
        <v>194</v>
      </c>
      <c r="B10" s="1" t="b">
        <v>1</v>
      </c>
      <c r="C10" s="1" t="s">
        <v>1434</v>
      </c>
      <c r="D10" s="1">
        <v>79.349999999999994</v>
      </c>
      <c r="E10" s="1">
        <v>22.4</v>
      </c>
      <c r="F10" s="1">
        <v>16</v>
      </c>
      <c r="G10" s="1">
        <v>16</v>
      </c>
      <c r="H10" s="1" t="s">
        <v>83</v>
      </c>
      <c r="I10" s="1">
        <v>7.1348799999999999</v>
      </c>
      <c r="J10" s="1">
        <v>7.2554100000000004</v>
      </c>
      <c r="K10" s="1">
        <v>7.0600100000000001</v>
      </c>
      <c r="L10" s="1">
        <v>6.6758899999999999</v>
      </c>
      <c r="M10" s="1">
        <v>5.9419199999999996</v>
      </c>
      <c r="N10" s="1">
        <v>6.4338199999999999</v>
      </c>
      <c r="O10" s="1">
        <v>6.79474</v>
      </c>
      <c r="P10" s="1">
        <v>6.2181899999999999</v>
      </c>
      <c r="Q10" s="1">
        <v>10.1782</v>
      </c>
      <c r="R10" s="1">
        <v>12.4229</v>
      </c>
      <c r="S10" s="1">
        <v>11.180300000000001</v>
      </c>
      <c r="T10" s="1">
        <v>11.2797</v>
      </c>
      <c r="U10" s="1">
        <v>12.4056</v>
      </c>
      <c r="V10" s="1">
        <v>11.419600000000001</v>
      </c>
      <c r="W10" s="1">
        <v>11.762700000000001</v>
      </c>
      <c r="X10" s="1">
        <v>12.027100000000001</v>
      </c>
      <c r="Y10" s="2">
        <v>2.6586699999999999E-9</v>
      </c>
      <c r="Z10" s="1">
        <v>-4.8951549999999999</v>
      </c>
      <c r="AA10">
        <f t="shared" si="0"/>
        <v>-5.556582500000002</v>
      </c>
      <c r="AB10">
        <f t="shared" si="1"/>
        <v>-4.2337275000000014</v>
      </c>
      <c r="AC10">
        <f t="shared" si="2"/>
        <v>0.93539974102653167</v>
      </c>
      <c r="AD10" t="str">
        <f t="shared" si="3"/>
        <v>Q9NXE4</v>
      </c>
      <c r="AE10" t="s">
        <v>4424</v>
      </c>
      <c r="AT10" s="3"/>
    </row>
    <row r="11" spans="1:50" x14ac:dyDescent="0.2">
      <c r="A11" s="1">
        <v>30</v>
      </c>
      <c r="B11" s="1" t="b">
        <v>1</v>
      </c>
      <c r="C11" s="1" t="s">
        <v>1107</v>
      </c>
      <c r="D11" s="1">
        <v>114.78</v>
      </c>
      <c r="E11" s="1">
        <v>72.11</v>
      </c>
      <c r="F11" s="1">
        <v>47</v>
      </c>
      <c r="G11" s="1">
        <v>47</v>
      </c>
      <c r="H11" s="1" t="s">
        <v>92</v>
      </c>
      <c r="I11" s="1">
        <v>11.4794</v>
      </c>
      <c r="J11" s="1">
        <v>11.316800000000001</v>
      </c>
      <c r="K11" s="1">
        <v>10.925800000000001</v>
      </c>
      <c r="L11" s="1">
        <v>10.557399999999999</v>
      </c>
      <c r="M11" s="1">
        <v>10.907299999999999</v>
      </c>
      <c r="N11" s="1">
        <v>10.8695</v>
      </c>
      <c r="O11" s="1">
        <v>10.4361</v>
      </c>
      <c r="P11" s="1">
        <v>10.433400000000001</v>
      </c>
      <c r="Q11" s="1">
        <v>15.0701</v>
      </c>
      <c r="R11" s="1">
        <v>15.010199999999999</v>
      </c>
      <c r="S11" s="1">
        <v>15.337300000000001</v>
      </c>
      <c r="T11" s="1">
        <v>15.422599999999999</v>
      </c>
      <c r="U11" s="1">
        <v>15.353400000000001</v>
      </c>
      <c r="V11" s="1">
        <v>15.2501</v>
      </c>
      <c r="W11" s="1">
        <v>15.4145</v>
      </c>
      <c r="X11" s="1">
        <v>15.4968</v>
      </c>
      <c r="Y11" s="2">
        <v>1.151E-10</v>
      </c>
      <c r="Z11" s="1">
        <v>-4.4286624999999997</v>
      </c>
      <c r="AA11">
        <f t="shared" si="0"/>
        <v>-4.7171249999999993</v>
      </c>
      <c r="AB11">
        <f t="shared" si="1"/>
        <v>-4.1401999999999983</v>
      </c>
      <c r="AC11">
        <f t="shared" si="2"/>
        <v>0.40794757973604967</v>
      </c>
      <c r="AD11" t="str">
        <f t="shared" si="3"/>
        <v>P49368</v>
      </c>
      <c r="AE11" t="s">
        <v>4420</v>
      </c>
      <c r="AT11" s="3"/>
    </row>
    <row r="12" spans="1:50" x14ac:dyDescent="0.2">
      <c r="A12" s="1">
        <v>1</v>
      </c>
      <c r="B12" s="1" t="b">
        <v>1</v>
      </c>
      <c r="C12" s="1" t="s">
        <v>3798</v>
      </c>
      <c r="D12" s="1">
        <v>75.069999999999993</v>
      </c>
      <c r="E12" s="1">
        <v>51.07</v>
      </c>
      <c r="F12" s="1">
        <v>259</v>
      </c>
      <c r="G12" s="1">
        <v>232</v>
      </c>
      <c r="H12" s="1" t="s">
        <v>83</v>
      </c>
      <c r="I12" s="1">
        <v>9.59483</v>
      </c>
      <c r="J12" s="1">
        <v>9.39147</v>
      </c>
      <c r="K12" s="1">
        <v>9.0043399999999991</v>
      </c>
      <c r="L12" s="1">
        <v>9.0659200000000002</v>
      </c>
      <c r="M12" s="1">
        <v>8.5279699999999998</v>
      </c>
      <c r="N12" s="1">
        <v>8.5570799999999991</v>
      </c>
      <c r="O12" s="1">
        <v>8.8242100000000008</v>
      </c>
      <c r="P12" s="1">
        <v>8.9323499999999996</v>
      </c>
      <c r="Q12" s="1">
        <v>13.8208</v>
      </c>
      <c r="R12" s="1">
        <v>13.9259</v>
      </c>
      <c r="S12" s="1">
        <v>12.848699999999999</v>
      </c>
      <c r="T12" s="1">
        <v>12.8843</v>
      </c>
      <c r="U12" s="1">
        <v>12.6678</v>
      </c>
      <c r="V12" s="1">
        <v>13.370900000000001</v>
      </c>
      <c r="W12" s="1">
        <v>12.895899999999999</v>
      </c>
      <c r="X12" s="1">
        <v>12.9689</v>
      </c>
      <c r="Y12" s="2">
        <v>8.4131299999999999E-11</v>
      </c>
      <c r="Z12" s="1">
        <v>-4.1856287999999999</v>
      </c>
      <c r="AA12">
        <f t="shared" si="0"/>
        <v>-4.2654724999999978</v>
      </c>
      <c r="AB12">
        <f t="shared" si="1"/>
        <v>-4.1057849999999991</v>
      </c>
      <c r="AC12">
        <f t="shared" si="2"/>
        <v>0.11291611412072586</v>
      </c>
      <c r="AD12" t="str">
        <f t="shared" si="3"/>
        <v>Q15149</v>
      </c>
      <c r="AE12" t="s">
        <v>4416</v>
      </c>
      <c r="AT12" s="3"/>
    </row>
    <row r="13" spans="1:50" x14ac:dyDescent="0.2">
      <c r="A13" s="1">
        <v>697</v>
      </c>
      <c r="B13" s="1" t="b">
        <v>1</v>
      </c>
      <c r="C13" s="1" t="s">
        <v>2604</v>
      </c>
      <c r="D13" s="1">
        <v>50.22</v>
      </c>
      <c r="E13" s="1">
        <v>49.44</v>
      </c>
      <c r="F13" s="1">
        <v>4</v>
      </c>
      <c r="G13" s="1">
        <v>4</v>
      </c>
      <c r="H13" s="1" t="s">
        <v>92</v>
      </c>
      <c r="I13" s="1">
        <v>8.8955400000000004</v>
      </c>
      <c r="J13" s="1">
        <v>8.3505199999999995</v>
      </c>
      <c r="K13" s="1">
        <v>9.76248</v>
      </c>
      <c r="L13" s="1">
        <v>9.9972600000000007</v>
      </c>
      <c r="M13" s="1">
        <v>9.0562299999999993</v>
      </c>
      <c r="N13" s="1">
        <v>9.4032300000000006</v>
      </c>
      <c r="O13" s="1">
        <v>10.5121</v>
      </c>
      <c r="P13" s="1">
        <v>10.900499999999999</v>
      </c>
      <c r="Q13" s="1">
        <v>14.0419</v>
      </c>
      <c r="R13" s="1">
        <v>14.006399999999999</v>
      </c>
      <c r="S13" s="1">
        <v>12.598800000000001</v>
      </c>
      <c r="T13" s="1">
        <v>12.6518</v>
      </c>
      <c r="U13" s="1">
        <v>13.317299999999999</v>
      </c>
      <c r="V13" s="1">
        <v>13.0382</v>
      </c>
      <c r="W13" s="1">
        <v>12.799799999999999</v>
      </c>
      <c r="X13" s="1">
        <v>12.8841</v>
      </c>
      <c r="Y13" s="2">
        <v>3.74814E-6</v>
      </c>
      <c r="Z13" s="1">
        <v>-3.5575549999999998</v>
      </c>
      <c r="AA13">
        <f t="shared" si="0"/>
        <v>-3.0418350000000007</v>
      </c>
      <c r="AB13">
        <f t="shared" si="1"/>
        <v>-4.0732749999999989</v>
      </c>
      <c r="AC13">
        <f t="shared" si="2"/>
        <v>0.72933821838704871</v>
      </c>
      <c r="AD13" t="str">
        <f t="shared" si="3"/>
        <v>P63167</v>
      </c>
      <c r="AE13" t="s">
        <v>4401</v>
      </c>
      <c r="AT13" s="3"/>
    </row>
    <row r="14" spans="1:50" x14ac:dyDescent="0.2">
      <c r="A14" s="1">
        <v>47</v>
      </c>
      <c r="B14" s="1" t="b">
        <v>1</v>
      </c>
      <c r="C14" s="1" t="s">
        <v>575</v>
      </c>
      <c r="D14" s="1">
        <v>78.349999999999994</v>
      </c>
      <c r="E14" s="1">
        <v>59.74</v>
      </c>
      <c r="F14" s="1">
        <v>41</v>
      </c>
      <c r="G14" s="1">
        <v>41</v>
      </c>
      <c r="H14" s="1" t="s">
        <v>83</v>
      </c>
      <c r="I14" s="1">
        <v>12.2174</v>
      </c>
      <c r="J14" s="1">
        <v>12.1774</v>
      </c>
      <c r="K14" s="1">
        <v>11.962199999999999</v>
      </c>
      <c r="L14" s="1">
        <v>12.0482</v>
      </c>
      <c r="M14" s="1">
        <v>11.6303</v>
      </c>
      <c r="N14" s="1">
        <v>10.819699999999999</v>
      </c>
      <c r="O14" s="1">
        <v>11.9368</v>
      </c>
      <c r="P14" s="1">
        <v>11.077400000000001</v>
      </c>
      <c r="Q14" s="1">
        <v>16.216899999999999</v>
      </c>
      <c r="R14" s="1">
        <v>16.424199999999999</v>
      </c>
      <c r="S14" s="1">
        <v>15.700799999999999</v>
      </c>
      <c r="T14" s="1">
        <v>16.104500000000002</v>
      </c>
      <c r="U14" s="1">
        <v>15.7677</v>
      </c>
      <c r="V14" s="1">
        <v>15.829800000000001</v>
      </c>
      <c r="W14" s="1">
        <v>14.905799999999999</v>
      </c>
      <c r="X14" s="1">
        <v>14.981</v>
      </c>
      <c r="Y14" s="2">
        <v>1.92359E-9</v>
      </c>
      <c r="Z14" s="1">
        <v>-4.0076625000000003</v>
      </c>
      <c r="AA14">
        <f t="shared" si="0"/>
        <v>-4.0050249999999981</v>
      </c>
      <c r="AB14">
        <f t="shared" si="1"/>
        <v>-4.0102999999999991</v>
      </c>
      <c r="AC14">
        <f t="shared" si="2"/>
        <v>3.7299882707597658E-3</v>
      </c>
      <c r="AD14" t="str">
        <f t="shared" si="3"/>
        <v>P68104</v>
      </c>
      <c r="AE14" t="s">
        <v>4410</v>
      </c>
      <c r="AT14" s="3"/>
    </row>
    <row r="15" spans="1:50" x14ac:dyDescent="0.2">
      <c r="A15" s="1">
        <v>82</v>
      </c>
      <c r="B15" s="1" t="b">
        <v>1</v>
      </c>
      <c r="C15" s="1" t="s">
        <v>1968</v>
      </c>
      <c r="D15" s="1">
        <v>89.52</v>
      </c>
      <c r="E15" s="1">
        <v>36.17</v>
      </c>
      <c r="F15" s="1">
        <v>29</v>
      </c>
      <c r="G15" s="1">
        <v>28</v>
      </c>
      <c r="H15" s="1" t="s">
        <v>92</v>
      </c>
      <c r="I15" s="1">
        <v>10.827199999999999</v>
      </c>
      <c r="J15" s="1">
        <v>11.868399999999999</v>
      </c>
      <c r="K15" s="1">
        <v>11.362500000000001</v>
      </c>
      <c r="L15" s="1">
        <v>10.908099999999999</v>
      </c>
      <c r="M15" s="1">
        <v>11.674300000000001</v>
      </c>
      <c r="N15" s="1">
        <v>12.379799999999999</v>
      </c>
      <c r="O15" s="1">
        <v>9.94041</v>
      </c>
      <c r="P15" s="1">
        <v>10.317500000000001</v>
      </c>
      <c r="Q15" s="1">
        <v>15.036199999999999</v>
      </c>
      <c r="R15" s="1">
        <v>15.011699999999999</v>
      </c>
      <c r="S15" s="1">
        <v>15.3546</v>
      </c>
      <c r="T15" s="1">
        <v>15.408300000000001</v>
      </c>
      <c r="U15" s="1">
        <v>15.9581</v>
      </c>
      <c r="V15" s="1">
        <v>15.863099999999999</v>
      </c>
      <c r="W15" s="1">
        <v>15.390599999999999</v>
      </c>
      <c r="X15" s="1">
        <v>15.567</v>
      </c>
      <c r="Y15" s="2">
        <v>3.02792E-6</v>
      </c>
      <c r="Z15" s="1">
        <v>-4.2889238000000001</v>
      </c>
      <c r="AA15">
        <f t="shared" si="0"/>
        <v>-4.616697499999999</v>
      </c>
      <c r="AB15">
        <f t="shared" si="1"/>
        <v>-3.9611500000000017</v>
      </c>
      <c r="AC15">
        <f t="shared" si="2"/>
        <v>0.46354208263988633</v>
      </c>
      <c r="AD15" t="str">
        <f t="shared" si="3"/>
        <v>P12830</v>
      </c>
      <c r="AE15" t="s">
        <v>4418</v>
      </c>
      <c r="AT15" s="3"/>
    </row>
    <row r="16" spans="1:50" x14ac:dyDescent="0.2">
      <c r="A16" s="1">
        <v>110</v>
      </c>
      <c r="B16" s="1" t="b">
        <v>1</v>
      </c>
      <c r="C16" s="1" t="s">
        <v>611</v>
      </c>
      <c r="D16" s="1">
        <v>100.86</v>
      </c>
      <c r="E16" s="1">
        <v>62.14</v>
      </c>
      <c r="F16" s="1">
        <v>24</v>
      </c>
      <c r="G16" s="1">
        <v>24</v>
      </c>
      <c r="H16" s="1" t="s">
        <v>92</v>
      </c>
      <c r="I16" s="1">
        <v>11.3027</v>
      </c>
      <c r="J16" s="1">
        <v>11.2806</v>
      </c>
      <c r="K16" s="1">
        <v>11.796799999999999</v>
      </c>
      <c r="L16" s="1">
        <v>11.821</v>
      </c>
      <c r="M16" s="1">
        <v>10.6411</v>
      </c>
      <c r="N16" s="1">
        <v>11.027100000000001</v>
      </c>
      <c r="O16" s="1">
        <v>10.690899999999999</v>
      </c>
      <c r="P16" s="1">
        <v>10.578099999999999</v>
      </c>
      <c r="Q16" s="1">
        <v>15.2097</v>
      </c>
      <c r="R16" s="1">
        <v>15.185499999999999</v>
      </c>
      <c r="S16" s="1">
        <v>15.7319</v>
      </c>
      <c r="T16" s="1">
        <v>15.816700000000001</v>
      </c>
      <c r="U16" s="1">
        <v>14.9861</v>
      </c>
      <c r="V16" s="1">
        <v>15.1312</v>
      </c>
      <c r="W16" s="1">
        <v>15.218999999999999</v>
      </c>
      <c r="X16" s="1">
        <v>15.049899999999999</v>
      </c>
      <c r="Y16" s="2">
        <v>1.19331E-8</v>
      </c>
      <c r="Z16" s="1">
        <v>-4.1489624999999997</v>
      </c>
      <c r="AA16">
        <f t="shared" si="0"/>
        <v>-4.3622500000000013</v>
      </c>
      <c r="AB16">
        <f t="shared" si="1"/>
        <v>-3.9356749999999998</v>
      </c>
      <c r="AC16">
        <f t="shared" si="2"/>
        <v>0.30163407518465257</v>
      </c>
      <c r="AD16" t="str">
        <f t="shared" si="3"/>
        <v>P23396</v>
      </c>
      <c r="AE16" t="s">
        <v>4414</v>
      </c>
      <c r="AT16" s="3"/>
    </row>
    <row r="17" spans="1:46" x14ac:dyDescent="0.2">
      <c r="A17" s="1">
        <v>341</v>
      </c>
      <c r="B17" s="1" t="b">
        <v>1</v>
      </c>
      <c r="C17" s="1" t="s">
        <v>595</v>
      </c>
      <c r="D17" s="1">
        <v>70.12</v>
      </c>
      <c r="E17" s="1">
        <v>44.48</v>
      </c>
      <c r="F17" s="1">
        <v>12</v>
      </c>
      <c r="G17" s="1">
        <v>12</v>
      </c>
      <c r="H17" s="1" t="s">
        <v>33</v>
      </c>
      <c r="I17" s="1">
        <v>8.3782499999999995</v>
      </c>
      <c r="J17" s="1">
        <v>8.3834700000000009</v>
      </c>
      <c r="K17" s="1">
        <v>8.5885700000000007</v>
      </c>
      <c r="L17" s="1">
        <v>8.3120999999999992</v>
      </c>
      <c r="M17" s="1">
        <v>8.5061599999999995</v>
      </c>
      <c r="N17" s="1">
        <v>8.4279299999999999</v>
      </c>
      <c r="O17" s="1">
        <v>7.6880899999999999</v>
      </c>
      <c r="P17" s="1">
        <v>7.96767</v>
      </c>
      <c r="Q17" s="1">
        <v>12.712899999999999</v>
      </c>
      <c r="R17" s="1">
        <v>12.765000000000001</v>
      </c>
      <c r="S17" s="1">
        <v>11.790699999999999</v>
      </c>
      <c r="T17" s="1">
        <v>11.841900000000001</v>
      </c>
      <c r="U17" s="1">
        <v>11.216799999999999</v>
      </c>
      <c r="V17" s="1">
        <v>10.8697</v>
      </c>
      <c r="W17" s="1">
        <v>10.705399999999999</v>
      </c>
      <c r="X17" s="1">
        <v>11.1212</v>
      </c>
      <c r="Y17" s="2">
        <v>1.01424E-6</v>
      </c>
      <c r="Z17" s="1">
        <v>-3.3464200000000002</v>
      </c>
      <c r="AA17">
        <f t="shared" si="0"/>
        <v>-2.8308125000000004</v>
      </c>
      <c r="AB17">
        <f t="shared" si="1"/>
        <v>-3.8620274999999999</v>
      </c>
      <c r="AC17">
        <f t="shared" si="2"/>
        <v>0.72917911936128377</v>
      </c>
      <c r="AD17" t="str">
        <f t="shared" si="3"/>
        <v>Q99623</v>
      </c>
      <c r="AE17" t="s">
        <v>4393</v>
      </c>
      <c r="AT17" s="3"/>
    </row>
    <row r="18" spans="1:46" x14ac:dyDescent="0.2">
      <c r="A18" s="1">
        <v>6</v>
      </c>
      <c r="B18" s="1" t="b">
        <v>1</v>
      </c>
      <c r="C18" s="1" t="s">
        <v>671</v>
      </c>
      <c r="D18" s="1">
        <v>61.55</v>
      </c>
      <c r="E18" s="1">
        <v>24.21</v>
      </c>
      <c r="F18" s="1">
        <v>116</v>
      </c>
      <c r="G18" s="1">
        <v>90</v>
      </c>
      <c r="H18" s="1" t="s">
        <v>92</v>
      </c>
      <c r="I18" s="1">
        <v>9.1597899999999992</v>
      </c>
      <c r="J18" s="1">
        <v>9.1120000000000001</v>
      </c>
      <c r="K18" s="1">
        <v>9.0705299999999998</v>
      </c>
      <c r="L18" s="1">
        <v>9.0163399999999996</v>
      </c>
      <c r="M18" s="1">
        <v>8.9957100000000008</v>
      </c>
      <c r="N18" s="1">
        <v>8.4349500000000006</v>
      </c>
      <c r="O18" s="1">
        <v>10.053599999999999</v>
      </c>
      <c r="P18" s="1">
        <v>10.9655</v>
      </c>
      <c r="Q18" s="1">
        <v>13.176</v>
      </c>
      <c r="R18" s="1">
        <v>13.329000000000001</v>
      </c>
      <c r="S18" s="1">
        <v>12.5549</v>
      </c>
      <c r="T18" s="1">
        <v>12.635</v>
      </c>
      <c r="U18" s="1">
        <v>13.3735</v>
      </c>
      <c r="V18" s="1">
        <v>13.436199999999999</v>
      </c>
      <c r="W18" s="1">
        <v>13.6347</v>
      </c>
      <c r="X18" s="1">
        <v>13.7766</v>
      </c>
      <c r="Y18" s="2">
        <v>2.3064000000000001E-6</v>
      </c>
      <c r="Z18" s="1">
        <v>-3.8884349999999999</v>
      </c>
      <c r="AA18">
        <f t="shared" si="0"/>
        <v>-3.9428099999999997</v>
      </c>
      <c r="AB18">
        <f t="shared" si="1"/>
        <v>-3.8340599999999991</v>
      </c>
      <c r="AC18">
        <f t="shared" si="2"/>
        <v>7.6897862454037444E-2</v>
      </c>
      <c r="AD18" t="str">
        <f t="shared" si="3"/>
        <v>P58107</v>
      </c>
      <c r="AE18" t="s">
        <v>4406</v>
      </c>
      <c r="AT18" s="3"/>
    </row>
    <row r="19" spans="1:46" x14ac:dyDescent="0.2">
      <c r="A19" s="1">
        <v>966</v>
      </c>
      <c r="B19" s="1" t="b">
        <v>1</v>
      </c>
      <c r="C19" s="1" t="s">
        <v>2422</v>
      </c>
      <c r="D19" s="1">
        <v>65.930000000000007</v>
      </c>
      <c r="E19" s="1">
        <v>6.7</v>
      </c>
      <c r="F19" s="1">
        <v>3</v>
      </c>
      <c r="G19" s="1">
        <v>3</v>
      </c>
      <c r="H19" s="1" t="s">
        <v>463</v>
      </c>
      <c r="I19" s="1">
        <v>5.7860199999999997</v>
      </c>
      <c r="J19" s="1">
        <v>3.8427099999999998</v>
      </c>
      <c r="K19" s="1">
        <v>6.2805</v>
      </c>
      <c r="L19" s="1">
        <v>4.04948</v>
      </c>
      <c r="M19" s="1">
        <v>4.4184299999999999</v>
      </c>
      <c r="N19" s="1">
        <v>4.7513399999999999</v>
      </c>
      <c r="O19" s="1">
        <v>3.0156200000000002</v>
      </c>
      <c r="P19" s="1">
        <v>4.90219</v>
      </c>
      <c r="Q19" s="1">
        <v>9.3618799999999993</v>
      </c>
      <c r="R19" s="1">
        <v>9.3257999999999992</v>
      </c>
      <c r="S19" s="1">
        <v>8.2493499999999997</v>
      </c>
      <c r="T19" s="1">
        <v>8.29453</v>
      </c>
      <c r="U19" s="1">
        <v>8.4283599999999996</v>
      </c>
      <c r="V19" s="1">
        <v>8.2363099999999996</v>
      </c>
      <c r="W19" s="1">
        <v>8.2796900000000004</v>
      </c>
      <c r="X19" s="1">
        <v>8.7637400000000003</v>
      </c>
      <c r="Y19" s="2">
        <v>7.3230299999999996E-6</v>
      </c>
      <c r="Z19" s="1">
        <v>-3.9866712999999998</v>
      </c>
      <c r="AA19">
        <f t="shared" si="0"/>
        <v>-4.1551300000000007</v>
      </c>
      <c r="AB19">
        <f t="shared" si="1"/>
        <v>-3.8182125000000005</v>
      </c>
      <c r="AC19">
        <f t="shared" si="2"/>
        <v>0.23823664895041877</v>
      </c>
      <c r="AD19" t="str">
        <f t="shared" si="3"/>
        <v>Q9BPZ7</v>
      </c>
      <c r="AE19" t="s">
        <v>4409</v>
      </c>
      <c r="AT19" s="3"/>
    </row>
    <row r="20" spans="1:46" x14ac:dyDescent="0.2">
      <c r="A20" s="1">
        <v>543</v>
      </c>
      <c r="B20" s="1" t="b">
        <v>1</v>
      </c>
      <c r="C20" s="1" t="s">
        <v>3746</v>
      </c>
      <c r="D20" s="1">
        <v>59.96</v>
      </c>
      <c r="E20" s="1">
        <v>14.2</v>
      </c>
      <c r="F20" s="1">
        <v>7</v>
      </c>
      <c r="G20" s="1">
        <v>7</v>
      </c>
      <c r="H20" s="1" t="s">
        <v>33</v>
      </c>
      <c r="I20" s="1">
        <v>6.51206</v>
      </c>
      <c r="J20" s="1">
        <v>5.7377399999999996</v>
      </c>
      <c r="K20" s="1">
        <v>5.0766299999999998</v>
      </c>
      <c r="L20" s="1">
        <v>5.0938299999999996</v>
      </c>
      <c r="M20" s="1">
        <v>6.1161700000000003</v>
      </c>
      <c r="N20" s="1">
        <v>6.0075799999999999</v>
      </c>
      <c r="O20" s="1">
        <v>4.44956</v>
      </c>
      <c r="P20" s="1">
        <v>5.6508599999999998</v>
      </c>
      <c r="Q20" s="1">
        <v>9.59511</v>
      </c>
      <c r="R20" s="1">
        <v>9.4948800000000002</v>
      </c>
      <c r="S20" s="1">
        <v>9.2506900000000005</v>
      </c>
      <c r="T20" s="1">
        <v>9.0612499999999994</v>
      </c>
      <c r="U20" s="1">
        <v>8.9179200000000005</v>
      </c>
      <c r="V20" s="1">
        <v>8.6088199999999997</v>
      </c>
      <c r="W20" s="1">
        <v>8.4819399999999998</v>
      </c>
      <c r="X20" s="1">
        <v>8.9321800000000007</v>
      </c>
      <c r="Y20" s="2">
        <v>7.8416000000000005E-8</v>
      </c>
      <c r="Z20" s="1">
        <v>-3.4622950000000001</v>
      </c>
      <c r="AA20">
        <f t="shared" si="0"/>
        <v>-3.1791725</v>
      </c>
      <c r="AB20">
        <f t="shared" si="1"/>
        <v>-3.7454174999999994</v>
      </c>
      <c r="AC20">
        <f t="shared" si="2"/>
        <v>0.4003956793129762</v>
      </c>
      <c r="AD20" t="str">
        <f t="shared" si="3"/>
        <v>P04049</v>
      </c>
      <c r="AE20" t="s">
        <v>4397</v>
      </c>
      <c r="AT20" s="3"/>
    </row>
    <row r="21" spans="1:46" x14ac:dyDescent="0.2">
      <c r="A21" s="1">
        <v>138</v>
      </c>
      <c r="B21" s="1" t="b">
        <v>1</v>
      </c>
      <c r="C21" s="1" t="s">
        <v>2018</v>
      </c>
      <c r="D21" s="1">
        <v>53.59</v>
      </c>
      <c r="E21" s="1">
        <v>20.5</v>
      </c>
      <c r="F21" s="1">
        <v>22</v>
      </c>
      <c r="G21" s="1">
        <v>22</v>
      </c>
      <c r="H21" s="1" t="s">
        <v>92</v>
      </c>
      <c r="I21" s="1">
        <v>11.545500000000001</v>
      </c>
      <c r="J21" s="1">
        <v>11.6113</v>
      </c>
      <c r="K21" s="1">
        <v>12.785299999999999</v>
      </c>
      <c r="L21" s="1">
        <v>12.804399999999999</v>
      </c>
      <c r="M21" s="1">
        <v>10.2338</v>
      </c>
      <c r="N21" s="1">
        <v>10.662599999999999</v>
      </c>
      <c r="O21" s="1">
        <v>12.6707</v>
      </c>
      <c r="P21" s="1">
        <v>12.5786</v>
      </c>
      <c r="Q21" s="1">
        <v>16.0593</v>
      </c>
      <c r="R21" s="1">
        <v>16.018699999999999</v>
      </c>
      <c r="S21" s="1">
        <v>15.696300000000001</v>
      </c>
      <c r="T21" s="1">
        <v>15.8172</v>
      </c>
      <c r="U21" s="1">
        <v>15.3597</v>
      </c>
      <c r="V21" s="1">
        <v>15.234999999999999</v>
      </c>
      <c r="W21" s="1">
        <v>15.5085</v>
      </c>
      <c r="X21" s="1">
        <v>15.581899999999999</v>
      </c>
      <c r="Y21" s="2">
        <v>5.6156300000000003E-5</v>
      </c>
      <c r="Z21" s="1">
        <v>-3.7980499999999999</v>
      </c>
      <c r="AA21">
        <f t="shared" si="0"/>
        <v>-3.8848500000000001</v>
      </c>
      <c r="AB21">
        <f t="shared" si="1"/>
        <v>-3.7112500000000015</v>
      </c>
      <c r="AC21">
        <f t="shared" si="2"/>
        <v>0.12275373721398369</v>
      </c>
      <c r="AD21" t="str">
        <f t="shared" si="3"/>
        <v>Q15262</v>
      </c>
      <c r="AE21" t="s">
        <v>4404</v>
      </c>
      <c r="AT21" s="3"/>
    </row>
    <row r="22" spans="1:46" x14ac:dyDescent="0.2">
      <c r="A22" s="1">
        <v>456</v>
      </c>
      <c r="B22" s="1" t="b">
        <v>1</v>
      </c>
      <c r="C22" s="1" t="s">
        <v>1267</v>
      </c>
      <c r="D22" s="1">
        <v>130.63999999999999</v>
      </c>
      <c r="E22" s="1">
        <v>11.12</v>
      </c>
      <c r="F22" s="1">
        <v>8</v>
      </c>
      <c r="G22" s="1">
        <v>8</v>
      </c>
      <c r="H22" s="1" t="s">
        <v>33</v>
      </c>
      <c r="I22" s="1">
        <v>6.4777500000000003</v>
      </c>
      <c r="J22" s="1">
        <v>5.3663400000000001</v>
      </c>
      <c r="K22" s="1">
        <v>4.0399700000000003</v>
      </c>
      <c r="L22" s="1">
        <v>5.6125299999999996</v>
      </c>
      <c r="M22" s="1">
        <v>4.9604699999999999</v>
      </c>
      <c r="N22" s="1">
        <v>5.8775500000000003</v>
      </c>
      <c r="O22" s="1">
        <v>3.96129</v>
      </c>
      <c r="P22" s="1">
        <v>5.1698599999999999</v>
      </c>
      <c r="Q22" s="1">
        <v>8.4124099999999995</v>
      </c>
      <c r="R22" s="1">
        <v>8.8689599999999995</v>
      </c>
      <c r="S22" s="1">
        <v>9.3674400000000002</v>
      </c>
      <c r="T22" s="1">
        <v>9.5515600000000003</v>
      </c>
      <c r="U22" s="1">
        <v>9.5784099999999999</v>
      </c>
      <c r="V22" s="1">
        <v>10.177199999999999</v>
      </c>
      <c r="W22" s="1">
        <v>9.2217000000000002</v>
      </c>
      <c r="X22" s="1">
        <v>8.8742599999999996</v>
      </c>
      <c r="Y22" s="2">
        <v>8.4038300000000004E-8</v>
      </c>
      <c r="Z22" s="1">
        <v>-4.0732724999999999</v>
      </c>
      <c r="AA22">
        <f t="shared" si="0"/>
        <v>-4.4705999999999992</v>
      </c>
      <c r="AB22">
        <f t="shared" si="1"/>
        <v>-3.6759449999999996</v>
      </c>
      <c r="AC22">
        <f t="shared" si="2"/>
        <v>0.56190593920379572</v>
      </c>
      <c r="AD22" t="str">
        <f t="shared" si="3"/>
        <v>O95235</v>
      </c>
      <c r="AE22" t="s">
        <v>4411</v>
      </c>
      <c r="AT22" s="3"/>
    </row>
    <row r="23" spans="1:46" x14ac:dyDescent="0.2">
      <c r="A23" s="1">
        <v>442</v>
      </c>
      <c r="B23" s="1" t="b">
        <v>1</v>
      </c>
      <c r="C23" s="1" t="s">
        <v>1155</v>
      </c>
      <c r="D23" s="1">
        <v>40.68</v>
      </c>
      <c r="E23" s="1">
        <v>17.54</v>
      </c>
      <c r="F23" s="1">
        <v>10</v>
      </c>
      <c r="G23" s="1">
        <v>10</v>
      </c>
      <c r="H23" s="1"/>
      <c r="I23" s="1">
        <v>5.4658300000000004</v>
      </c>
      <c r="J23" s="1">
        <v>4.9573499999999999</v>
      </c>
      <c r="K23" s="1">
        <v>5.3051700000000004</v>
      </c>
      <c r="L23" s="1">
        <v>4.2403599999999999</v>
      </c>
      <c r="M23" s="1">
        <v>4.2910300000000001</v>
      </c>
      <c r="N23" s="1">
        <v>4.4174600000000002</v>
      </c>
      <c r="O23" s="1">
        <v>4.3364599999999998</v>
      </c>
      <c r="P23" s="1">
        <v>4.0785600000000004</v>
      </c>
      <c r="Q23" s="1">
        <v>6.9533500000000004</v>
      </c>
      <c r="R23" s="1">
        <v>7.0900600000000003</v>
      </c>
      <c r="S23" s="1">
        <v>10.234999999999999</v>
      </c>
      <c r="T23" s="1">
        <v>10.3131</v>
      </c>
      <c r="U23" s="1">
        <v>6.8642000000000003</v>
      </c>
      <c r="V23" s="1">
        <v>9.6858400000000007</v>
      </c>
      <c r="W23" s="1">
        <v>8.6771999999999991</v>
      </c>
      <c r="X23" s="1">
        <v>8.5232799999999997</v>
      </c>
      <c r="Y23" s="2">
        <v>5.4389399999999998E-5</v>
      </c>
      <c r="Z23" s="1">
        <v>-3.9062263000000002</v>
      </c>
      <c r="AA23">
        <f t="shared" si="0"/>
        <v>-4.1567525000000005</v>
      </c>
      <c r="AB23">
        <f t="shared" si="1"/>
        <v>-3.6556999999999995</v>
      </c>
      <c r="AC23">
        <f t="shared" si="2"/>
        <v>0.35429762048047331</v>
      </c>
      <c r="AD23" t="str">
        <f t="shared" si="3"/>
        <v>O75330</v>
      </c>
      <c r="AE23" t="s">
        <v>4407</v>
      </c>
      <c r="AT23" s="3"/>
    </row>
    <row r="24" spans="1:46" x14ac:dyDescent="0.2">
      <c r="A24" s="1">
        <v>534</v>
      </c>
      <c r="B24" s="1" t="b">
        <v>1</v>
      </c>
      <c r="C24" s="1" t="s">
        <v>1386</v>
      </c>
      <c r="D24" s="1">
        <v>51.48</v>
      </c>
      <c r="E24" s="1">
        <v>1.59</v>
      </c>
      <c r="F24" s="1">
        <v>6</v>
      </c>
      <c r="G24" s="1">
        <v>2</v>
      </c>
      <c r="H24" s="1"/>
      <c r="I24" s="1">
        <v>8.0298999999999996</v>
      </c>
      <c r="J24" s="1">
        <v>8.0911899999999992</v>
      </c>
      <c r="K24" s="1">
        <v>7.9778799999999999</v>
      </c>
      <c r="L24" s="1">
        <v>7.8102200000000002</v>
      </c>
      <c r="M24" s="1">
        <v>8.0252800000000004</v>
      </c>
      <c r="N24" s="1">
        <v>8.1096299999999992</v>
      </c>
      <c r="O24" s="1">
        <v>7.95139</v>
      </c>
      <c r="P24" s="1">
        <v>8.7418600000000009</v>
      </c>
      <c r="Q24" s="1">
        <v>13.6358</v>
      </c>
      <c r="R24" s="1">
        <v>7.7416200000000002</v>
      </c>
      <c r="S24" s="1">
        <v>12.527699999999999</v>
      </c>
      <c r="T24" s="1">
        <v>12.621</v>
      </c>
      <c r="U24" s="1">
        <v>12.4765</v>
      </c>
      <c r="V24" s="1">
        <v>12.881399999999999</v>
      </c>
      <c r="W24" s="1">
        <v>12.792199999999999</v>
      </c>
      <c r="X24" s="1">
        <v>12.7225</v>
      </c>
      <c r="Y24" s="1">
        <v>3.4742099999999999E-4</v>
      </c>
      <c r="Z24" s="1">
        <v>-4.0826713000000003</v>
      </c>
      <c r="AA24">
        <f t="shared" si="0"/>
        <v>-4.5111100000000022</v>
      </c>
      <c r="AB24">
        <f t="shared" si="1"/>
        <v>-3.6542325</v>
      </c>
      <c r="AC24">
        <f t="shared" si="2"/>
        <v>0.60590389089618257</v>
      </c>
      <c r="AD24" t="str">
        <f t="shared" si="3"/>
        <v>P06213</v>
      </c>
      <c r="AE24" t="s">
        <v>4413</v>
      </c>
      <c r="AT24" s="3"/>
    </row>
    <row r="25" spans="1:46" x14ac:dyDescent="0.2">
      <c r="A25" s="1">
        <v>719</v>
      </c>
      <c r="B25" s="1" t="b">
        <v>1</v>
      </c>
      <c r="C25" s="1" t="s">
        <v>1410</v>
      </c>
      <c r="D25" s="1">
        <v>58.13</v>
      </c>
      <c r="E25" s="1">
        <v>28.89</v>
      </c>
      <c r="F25" s="1">
        <v>2</v>
      </c>
      <c r="G25" s="1">
        <v>2</v>
      </c>
      <c r="H25" s="1" t="s">
        <v>83</v>
      </c>
      <c r="I25" s="1">
        <v>7.3217600000000003</v>
      </c>
      <c r="J25" s="1">
        <v>7.1005599999999998</v>
      </c>
      <c r="K25" s="1">
        <v>8.2104900000000001</v>
      </c>
      <c r="L25" s="1">
        <v>8.3737399999999997</v>
      </c>
      <c r="M25" s="1">
        <v>9.2286000000000001</v>
      </c>
      <c r="N25" s="1">
        <v>7.71854</v>
      </c>
      <c r="O25" s="1">
        <v>8.9262999999999995</v>
      </c>
      <c r="P25" s="1">
        <v>8.0833499999999994</v>
      </c>
      <c r="Q25" s="1">
        <v>12.019600000000001</v>
      </c>
      <c r="R25" s="1">
        <v>11.998200000000001</v>
      </c>
      <c r="S25" s="1">
        <v>10.6783</v>
      </c>
      <c r="T25" s="1">
        <v>10.8043</v>
      </c>
      <c r="U25" s="1">
        <v>12.5198</v>
      </c>
      <c r="V25" s="1">
        <v>11.7906</v>
      </c>
      <c r="W25" s="1">
        <v>12.456300000000001</v>
      </c>
      <c r="X25" s="1">
        <v>12.481199999999999</v>
      </c>
      <c r="Y25" s="2">
        <v>3.0359199999999998E-7</v>
      </c>
      <c r="Z25" s="1">
        <v>-3.7231200000000002</v>
      </c>
      <c r="AA25">
        <f t="shared" si="0"/>
        <v>-3.8227775000000008</v>
      </c>
      <c r="AB25">
        <f t="shared" si="1"/>
        <v>-3.6234625000000005</v>
      </c>
      <c r="AC25">
        <f t="shared" si="2"/>
        <v>0.14093698809219699</v>
      </c>
      <c r="AD25" t="str">
        <f t="shared" si="3"/>
        <v>P06703</v>
      </c>
      <c r="AE25" t="s">
        <v>4403</v>
      </c>
      <c r="AT25" s="3"/>
    </row>
    <row r="26" spans="1:46" x14ac:dyDescent="0.2">
      <c r="A26" s="1">
        <v>259</v>
      </c>
      <c r="B26" s="1" t="b">
        <v>1</v>
      </c>
      <c r="C26" s="1" t="s">
        <v>1322</v>
      </c>
      <c r="D26" s="1">
        <v>94.25</v>
      </c>
      <c r="E26" s="1">
        <v>67.819999999999993</v>
      </c>
      <c r="F26" s="1">
        <v>14</v>
      </c>
      <c r="G26" s="1">
        <v>14</v>
      </c>
      <c r="H26" s="1" t="s">
        <v>92</v>
      </c>
      <c r="I26" s="1">
        <v>10.1434</v>
      </c>
      <c r="J26" s="1">
        <v>9.2950599999999994</v>
      </c>
      <c r="K26" s="1">
        <v>10.123799999999999</v>
      </c>
      <c r="L26" s="1">
        <v>9.8820999999999994</v>
      </c>
      <c r="M26" s="1">
        <v>9.9518699999999995</v>
      </c>
      <c r="N26" s="1">
        <v>9.8287300000000002</v>
      </c>
      <c r="O26" s="1">
        <v>9.1867300000000007</v>
      </c>
      <c r="P26" s="1">
        <v>9.3551300000000008</v>
      </c>
      <c r="Q26" s="1">
        <v>13.2842</v>
      </c>
      <c r="R26" s="1">
        <v>13.3995</v>
      </c>
      <c r="S26" s="1">
        <v>13.464399999999999</v>
      </c>
      <c r="T26" s="1">
        <v>13.6426</v>
      </c>
      <c r="U26" s="1">
        <v>12.9666</v>
      </c>
      <c r="V26" s="1">
        <v>13.1731</v>
      </c>
      <c r="W26" s="1">
        <v>13.066000000000001</v>
      </c>
      <c r="X26" s="1">
        <v>12.842499999999999</v>
      </c>
      <c r="Y26" s="2">
        <v>4.0128400000000002E-10</v>
      </c>
      <c r="Z26" s="1">
        <v>-3.50901</v>
      </c>
      <c r="AA26">
        <f t="shared" si="0"/>
        <v>-3.4314350000000005</v>
      </c>
      <c r="AB26">
        <f t="shared" si="1"/>
        <v>-3.5865850000000012</v>
      </c>
      <c r="AC26">
        <f t="shared" si="2"/>
        <v>0.1097076171010934</v>
      </c>
      <c r="AD26" t="str">
        <f t="shared" si="3"/>
        <v>P63244</v>
      </c>
      <c r="AE26" t="s">
        <v>4399</v>
      </c>
      <c r="AT26" s="3"/>
    </row>
    <row r="27" spans="1:46" x14ac:dyDescent="0.2">
      <c r="A27" s="1">
        <v>713</v>
      </c>
      <c r="B27" s="1" t="b">
        <v>1</v>
      </c>
      <c r="C27" s="1" t="s">
        <v>2824</v>
      </c>
      <c r="D27" s="1">
        <v>76.459999999999994</v>
      </c>
      <c r="E27" s="1">
        <v>5.74</v>
      </c>
      <c r="F27" s="1">
        <v>4</v>
      </c>
      <c r="G27" s="1">
        <v>4</v>
      </c>
      <c r="H27" s="1" t="s">
        <v>33</v>
      </c>
      <c r="I27" s="1">
        <v>6.1902299999999997</v>
      </c>
      <c r="J27" s="1">
        <v>6.5134999999999996</v>
      </c>
      <c r="K27" s="1">
        <v>5.8973500000000003</v>
      </c>
      <c r="L27" s="1">
        <v>5.5110700000000001</v>
      </c>
      <c r="M27" s="1">
        <v>6.1886000000000001</v>
      </c>
      <c r="N27" s="1">
        <v>5.3220700000000001</v>
      </c>
      <c r="O27" s="1">
        <v>5.4371</v>
      </c>
      <c r="P27" s="1">
        <v>4.8227000000000002</v>
      </c>
      <c r="Q27" s="1">
        <v>7.70214</v>
      </c>
      <c r="R27" s="1">
        <v>8.7641200000000001</v>
      </c>
      <c r="S27" s="1">
        <v>10.8451</v>
      </c>
      <c r="T27" s="1">
        <v>11.0543</v>
      </c>
      <c r="U27" s="1">
        <v>7.5659999999999998</v>
      </c>
      <c r="V27" s="1">
        <v>6.6919399999999998</v>
      </c>
      <c r="W27" s="1">
        <v>7.1637000000000004</v>
      </c>
      <c r="X27" s="1">
        <v>7.3970399999999996</v>
      </c>
      <c r="Y27" s="1">
        <v>2.0648089999999999E-3</v>
      </c>
      <c r="Z27" s="1">
        <v>-2.6627149999999999</v>
      </c>
      <c r="AA27">
        <f t="shared" si="0"/>
        <v>-1.7620524999999994</v>
      </c>
      <c r="AB27">
        <f t="shared" si="1"/>
        <v>-3.5633774999999996</v>
      </c>
      <c r="AC27">
        <f t="shared" si="2"/>
        <v>1.2737291226208576</v>
      </c>
      <c r="AD27" t="str">
        <f t="shared" si="3"/>
        <v>P22681</v>
      </c>
      <c r="AE27" t="s">
        <v>4353</v>
      </c>
      <c r="AT27" s="3"/>
    </row>
    <row r="28" spans="1:46" x14ac:dyDescent="0.2">
      <c r="A28" s="1">
        <v>986</v>
      </c>
      <c r="B28" s="1" t="b">
        <v>1</v>
      </c>
      <c r="C28" s="1" t="s">
        <v>3602</v>
      </c>
      <c r="D28" s="1">
        <v>51.01</v>
      </c>
      <c r="E28" s="1">
        <v>27.72</v>
      </c>
      <c r="F28" s="1">
        <v>2</v>
      </c>
      <c r="G28" s="1">
        <v>2</v>
      </c>
      <c r="H28" s="1" t="s">
        <v>463</v>
      </c>
      <c r="I28" s="1">
        <v>6.3414700000000002</v>
      </c>
      <c r="J28" s="1">
        <v>4.7615600000000002</v>
      </c>
      <c r="K28" s="1">
        <v>5.7149099999999997</v>
      </c>
      <c r="L28" s="1">
        <v>5.1139900000000003</v>
      </c>
      <c r="M28" s="1">
        <v>5.12059</v>
      </c>
      <c r="N28" s="1">
        <v>5.4846000000000004</v>
      </c>
      <c r="O28" s="1">
        <v>5.3262299999999998</v>
      </c>
      <c r="P28" s="1">
        <v>5.24526</v>
      </c>
      <c r="Q28" s="1">
        <v>9.95608</v>
      </c>
      <c r="R28" s="1">
        <v>9.8790399999999998</v>
      </c>
      <c r="S28" s="1">
        <v>8.2174200000000006</v>
      </c>
      <c r="T28" s="1">
        <v>8.0941700000000001</v>
      </c>
      <c r="U28" s="1">
        <v>8.7239400000000007</v>
      </c>
      <c r="V28" s="1">
        <v>8.0660600000000002</v>
      </c>
      <c r="W28" s="1">
        <v>9.2329299999999996</v>
      </c>
      <c r="X28" s="1">
        <v>9.5713899999999992</v>
      </c>
      <c r="Y28" s="2">
        <v>5.3188999999999998E-7</v>
      </c>
      <c r="Z28" s="1">
        <v>-3.5790525</v>
      </c>
      <c r="AA28">
        <f t="shared" si="0"/>
        <v>-3.6044099999999997</v>
      </c>
      <c r="AB28">
        <f t="shared" si="1"/>
        <v>-3.5536949999999994</v>
      </c>
      <c r="AC28">
        <f t="shared" si="2"/>
        <v>3.586092040787596E-2</v>
      </c>
      <c r="AD28" t="str">
        <f t="shared" si="3"/>
        <v>P63165</v>
      </c>
      <c r="AE28" t="s">
        <v>4402</v>
      </c>
      <c r="AT28" s="3"/>
    </row>
    <row r="29" spans="1:46" x14ac:dyDescent="0.2">
      <c r="A29" s="1">
        <v>122</v>
      </c>
      <c r="B29" s="1" t="b">
        <v>1</v>
      </c>
      <c r="C29" s="1" t="s">
        <v>3474</v>
      </c>
      <c r="D29" s="1">
        <v>75.09</v>
      </c>
      <c r="E29" s="1">
        <v>54.46</v>
      </c>
      <c r="F29" s="1">
        <v>20</v>
      </c>
      <c r="G29" s="1">
        <v>20</v>
      </c>
      <c r="H29" s="1" t="s">
        <v>83</v>
      </c>
      <c r="I29" s="1">
        <v>11.383900000000001</v>
      </c>
      <c r="J29" s="1">
        <v>11.1564</v>
      </c>
      <c r="K29" s="1">
        <v>11.145099999999999</v>
      </c>
      <c r="L29" s="1">
        <v>11.775499999999999</v>
      </c>
      <c r="M29" s="1">
        <v>9.4124300000000005</v>
      </c>
      <c r="N29" s="1">
        <v>9.9649099999999997</v>
      </c>
      <c r="O29" s="1">
        <v>9.3346499999999999</v>
      </c>
      <c r="P29" s="1">
        <v>10.6852</v>
      </c>
      <c r="Q29" s="1">
        <v>15.1455</v>
      </c>
      <c r="R29" s="1">
        <v>15.166700000000001</v>
      </c>
      <c r="S29" s="1">
        <v>14.565</v>
      </c>
      <c r="T29" s="1">
        <v>14.6546</v>
      </c>
      <c r="U29" s="1">
        <v>14.8996</v>
      </c>
      <c r="V29" s="1">
        <v>14.747199999999999</v>
      </c>
      <c r="W29" s="1">
        <v>15.0038</v>
      </c>
      <c r="X29" s="1">
        <v>15.340199999999999</v>
      </c>
      <c r="Y29" s="2">
        <v>7.1657599999999998E-6</v>
      </c>
      <c r="Z29" s="1">
        <v>-4.3330637999999997</v>
      </c>
      <c r="AA29">
        <f t="shared" si="0"/>
        <v>-5.1484024999999978</v>
      </c>
      <c r="AB29">
        <f t="shared" si="1"/>
        <v>-3.5177250000000004</v>
      </c>
      <c r="AC29">
        <f t="shared" si="2"/>
        <v>1.1530631181783269</v>
      </c>
      <c r="AD29" t="str">
        <f t="shared" si="3"/>
        <v>P52597</v>
      </c>
      <c r="AE29" t="s">
        <v>4419</v>
      </c>
      <c r="AT29" s="3"/>
    </row>
    <row r="30" spans="1:46" x14ac:dyDescent="0.2">
      <c r="A30" s="1">
        <v>158</v>
      </c>
      <c r="B30" s="1" t="b">
        <v>1</v>
      </c>
      <c r="C30" s="1" t="s">
        <v>623</v>
      </c>
      <c r="D30" s="1">
        <v>46.89</v>
      </c>
      <c r="E30" s="1">
        <v>22.04</v>
      </c>
      <c r="F30" s="1">
        <v>18</v>
      </c>
      <c r="G30" s="1">
        <v>18</v>
      </c>
      <c r="H30" s="1" t="s">
        <v>92</v>
      </c>
      <c r="I30" s="1">
        <v>8.1462699999999995</v>
      </c>
      <c r="J30" s="1">
        <v>7.8350600000000004</v>
      </c>
      <c r="K30" s="1">
        <v>6.60534</v>
      </c>
      <c r="L30" s="1">
        <v>6.3887</v>
      </c>
      <c r="M30" s="1">
        <v>7.5991400000000002</v>
      </c>
      <c r="N30" s="1">
        <v>8.3394499999999994</v>
      </c>
      <c r="O30" s="1">
        <v>7.5380700000000003</v>
      </c>
      <c r="P30" s="1">
        <v>6.9944800000000003</v>
      </c>
      <c r="Q30" s="1">
        <v>11.5021</v>
      </c>
      <c r="R30" s="1">
        <v>10.276400000000001</v>
      </c>
      <c r="S30" s="1">
        <v>11.937900000000001</v>
      </c>
      <c r="T30" s="1">
        <v>9.1454900000000006</v>
      </c>
      <c r="U30" s="1">
        <v>11.1907</v>
      </c>
      <c r="V30" s="1">
        <v>10.9923</v>
      </c>
      <c r="W30" s="1">
        <v>8.5616599999999998</v>
      </c>
      <c r="X30" s="1">
        <v>8.7708399999999997</v>
      </c>
      <c r="Y30" s="1">
        <v>1.7626499999999999E-4</v>
      </c>
      <c r="Z30" s="1">
        <v>-2.8663599999999998</v>
      </c>
      <c r="AA30">
        <f t="shared" si="0"/>
        <v>-2.2610900000000012</v>
      </c>
      <c r="AB30">
        <f t="shared" si="1"/>
        <v>-3.4716300000000011</v>
      </c>
      <c r="AC30">
        <f t="shared" si="2"/>
        <v>0.85598104289756305</v>
      </c>
      <c r="AD30" t="str">
        <f t="shared" si="3"/>
        <v>O14974</v>
      </c>
      <c r="AE30" t="s">
        <v>4370</v>
      </c>
      <c r="AT30" s="3"/>
    </row>
    <row r="31" spans="1:46" x14ac:dyDescent="0.2">
      <c r="A31" s="1">
        <v>93</v>
      </c>
      <c r="B31" s="1" t="b">
        <v>1</v>
      </c>
      <c r="C31" s="1" t="s">
        <v>1992</v>
      </c>
      <c r="D31" s="1">
        <v>59.86</v>
      </c>
      <c r="E31" s="1">
        <v>58.99</v>
      </c>
      <c r="F31" s="1">
        <v>23</v>
      </c>
      <c r="G31" s="1">
        <v>23</v>
      </c>
      <c r="H31" s="1" t="s">
        <v>92</v>
      </c>
      <c r="I31" s="1">
        <v>8.8173499999999994</v>
      </c>
      <c r="J31" s="1">
        <v>8.3188999999999993</v>
      </c>
      <c r="K31" s="1">
        <v>10.3347</v>
      </c>
      <c r="L31" s="1">
        <v>9.9405900000000003</v>
      </c>
      <c r="M31" s="1">
        <v>7.45031</v>
      </c>
      <c r="N31" s="1">
        <v>8.2358799999999999</v>
      </c>
      <c r="O31" s="1">
        <v>8.4886599999999994</v>
      </c>
      <c r="P31" s="1">
        <v>8.7709299999999999</v>
      </c>
      <c r="Q31" s="1">
        <v>12.9596</v>
      </c>
      <c r="R31" s="1">
        <v>13.180300000000001</v>
      </c>
      <c r="S31" s="1">
        <v>12.295999999999999</v>
      </c>
      <c r="T31" s="1">
        <v>12.7644</v>
      </c>
      <c r="U31" s="1">
        <v>12.928599999999999</v>
      </c>
      <c r="V31" s="1">
        <v>13.246700000000001</v>
      </c>
      <c r="W31" s="1">
        <v>12.0204</v>
      </c>
      <c r="X31" s="1">
        <v>12.3325</v>
      </c>
      <c r="Y31" s="2">
        <v>1.2041E-5</v>
      </c>
      <c r="Z31" s="1">
        <v>-3.9213974999999999</v>
      </c>
      <c r="AA31">
        <f t="shared" si="0"/>
        <v>-4.3956049999999998</v>
      </c>
      <c r="AB31">
        <f t="shared" si="1"/>
        <v>-3.4471900000000026</v>
      </c>
      <c r="AC31">
        <f t="shared" si="2"/>
        <v>0.67063067787903652</v>
      </c>
      <c r="AD31" t="str">
        <f t="shared" si="3"/>
        <v>P10809</v>
      </c>
      <c r="AE31" t="s">
        <v>4408</v>
      </c>
      <c r="AT31" s="3"/>
    </row>
    <row r="32" spans="1:46" x14ac:dyDescent="0.2">
      <c r="A32" s="1">
        <v>2</v>
      </c>
      <c r="B32" s="1" t="b">
        <v>1</v>
      </c>
      <c r="C32" s="1" t="s">
        <v>695</v>
      </c>
      <c r="D32" s="1">
        <v>87.25</v>
      </c>
      <c r="E32" s="1">
        <v>42.31</v>
      </c>
      <c r="F32" s="1">
        <v>199</v>
      </c>
      <c r="G32" s="1">
        <v>199</v>
      </c>
      <c r="H32" s="1" t="s">
        <v>83</v>
      </c>
      <c r="I32" s="1">
        <v>10.8567</v>
      </c>
      <c r="J32" s="1">
        <v>10.082800000000001</v>
      </c>
      <c r="K32" s="1">
        <v>10.010199999999999</v>
      </c>
      <c r="L32" s="1">
        <v>10.148199999999999</v>
      </c>
      <c r="M32" s="1">
        <v>9.8682099999999995</v>
      </c>
      <c r="N32" s="1">
        <v>10.472899999999999</v>
      </c>
      <c r="O32" s="1">
        <v>9.2572399999999995</v>
      </c>
      <c r="P32" s="1">
        <v>9.4353800000000003</v>
      </c>
      <c r="Q32" s="1">
        <v>13.6075</v>
      </c>
      <c r="R32" s="1">
        <v>13.791399999999999</v>
      </c>
      <c r="S32" s="1">
        <v>13.6137</v>
      </c>
      <c r="T32" s="1">
        <v>13.6455</v>
      </c>
      <c r="U32" s="1">
        <v>14.311999999999999</v>
      </c>
      <c r="V32" s="1">
        <v>13.5555</v>
      </c>
      <c r="W32" s="1">
        <v>14.475</v>
      </c>
      <c r="X32" s="1">
        <v>14.1469</v>
      </c>
      <c r="Y32" s="2">
        <v>1.8491900000000001E-10</v>
      </c>
      <c r="Z32" s="1">
        <v>-3.8769838000000001</v>
      </c>
      <c r="AA32">
        <f t="shared" si="0"/>
        <v>-4.3639175000000012</v>
      </c>
      <c r="AB32">
        <f t="shared" si="1"/>
        <v>-3.3900500000000005</v>
      </c>
      <c r="AC32">
        <f t="shared" si="2"/>
        <v>0.68862831322718931</v>
      </c>
      <c r="AD32" t="str">
        <f t="shared" si="3"/>
        <v>Q09666</v>
      </c>
      <c r="AE32" t="s">
        <v>4405</v>
      </c>
      <c r="AT32" s="3"/>
    </row>
    <row r="33" spans="1:46" x14ac:dyDescent="0.2">
      <c r="A33" s="1">
        <v>125</v>
      </c>
      <c r="B33" s="1" t="b">
        <v>1</v>
      </c>
      <c r="C33" s="1" t="s">
        <v>1634</v>
      </c>
      <c r="D33" s="1">
        <v>48.34</v>
      </c>
      <c r="E33" s="1">
        <v>10.58</v>
      </c>
      <c r="F33" s="1">
        <v>24</v>
      </c>
      <c r="G33" s="1">
        <v>24</v>
      </c>
      <c r="H33" s="1" t="s">
        <v>92</v>
      </c>
      <c r="I33" s="1">
        <v>4.8793499999999996</v>
      </c>
      <c r="J33" s="1">
        <v>5.5133299999999998</v>
      </c>
      <c r="K33" s="1">
        <v>7.1211099999999998</v>
      </c>
      <c r="L33" s="1">
        <v>7.0299899999999997</v>
      </c>
      <c r="M33" s="1">
        <v>5.2625799999999998</v>
      </c>
      <c r="N33" s="1">
        <v>6.68736</v>
      </c>
      <c r="O33" s="1">
        <v>7.0281500000000001</v>
      </c>
      <c r="P33" s="1">
        <v>6.8307399999999996</v>
      </c>
      <c r="Q33" s="1">
        <v>9.4396799999999992</v>
      </c>
      <c r="R33" s="1">
        <v>9.5294000000000008</v>
      </c>
      <c r="S33" s="1">
        <v>9.6918900000000008</v>
      </c>
      <c r="T33" s="1">
        <v>9.3684700000000003</v>
      </c>
      <c r="U33" s="1">
        <v>9.5362899999999993</v>
      </c>
      <c r="V33" s="1">
        <v>8.9627599999999994</v>
      </c>
      <c r="W33" s="1">
        <v>8.9727899999999998</v>
      </c>
      <c r="X33" s="1">
        <v>9.0961599999999994</v>
      </c>
      <c r="Y33" s="2">
        <v>2.7823799999999999E-5</v>
      </c>
      <c r="Z33" s="1">
        <v>-3.0306038000000002</v>
      </c>
      <c r="AA33">
        <f t="shared" si="0"/>
        <v>-2.6897924999999994</v>
      </c>
      <c r="AB33">
        <f t="shared" si="1"/>
        <v>-3.3714150000000007</v>
      </c>
      <c r="AC33">
        <f t="shared" si="2"/>
        <v>0.48197989195933028</v>
      </c>
      <c r="AD33" t="str">
        <f t="shared" si="3"/>
        <v>P50851</v>
      </c>
      <c r="AE33" t="s">
        <v>4377</v>
      </c>
      <c r="AT33" s="3"/>
    </row>
    <row r="34" spans="1:46" x14ac:dyDescent="0.2">
      <c r="A34" s="1">
        <v>128</v>
      </c>
      <c r="B34" s="1" t="b">
        <v>1</v>
      </c>
      <c r="C34" s="1" t="s">
        <v>294</v>
      </c>
      <c r="D34" s="1">
        <v>56.33</v>
      </c>
      <c r="E34" s="1">
        <v>84.39</v>
      </c>
      <c r="F34" s="1">
        <v>23</v>
      </c>
      <c r="G34" s="1">
        <v>23</v>
      </c>
      <c r="H34" s="1" t="s">
        <v>33</v>
      </c>
      <c r="I34" s="1">
        <v>11.0411</v>
      </c>
      <c r="J34" s="1">
        <v>10.704499999999999</v>
      </c>
      <c r="K34" s="1">
        <v>9.8659800000000004</v>
      </c>
      <c r="L34" s="1">
        <v>10.1036</v>
      </c>
      <c r="M34" s="1">
        <v>11.333500000000001</v>
      </c>
      <c r="N34" s="1">
        <v>11.568</v>
      </c>
      <c r="O34" s="1">
        <v>14.5123</v>
      </c>
      <c r="P34" s="1">
        <v>14.325200000000001</v>
      </c>
      <c r="Q34" s="1">
        <v>13.182</v>
      </c>
      <c r="R34" s="1">
        <v>13.1006</v>
      </c>
      <c r="S34" s="1">
        <v>14.4099</v>
      </c>
      <c r="T34" s="1">
        <v>14.498799999999999</v>
      </c>
      <c r="U34" s="1">
        <v>15.444599999999999</v>
      </c>
      <c r="V34" s="1">
        <v>15.7804</v>
      </c>
      <c r="W34" s="1">
        <v>15.880699999999999</v>
      </c>
      <c r="X34" s="1">
        <v>15.658300000000001</v>
      </c>
      <c r="Y34" s="1">
        <v>5.2378559999999999E-3</v>
      </c>
      <c r="Z34" s="1">
        <v>-3.06264</v>
      </c>
      <c r="AA34">
        <f t="shared" si="0"/>
        <v>-2.7562499999999996</v>
      </c>
      <c r="AB34">
        <f t="shared" si="1"/>
        <v>-3.3690299999999986</v>
      </c>
      <c r="AC34">
        <f t="shared" si="2"/>
        <v>0.43330089337549188</v>
      </c>
      <c r="AD34" t="str">
        <f t="shared" si="3"/>
        <v>P04792</v>
      </c>
      <c r="AE34" t="s">
        <v>4381</v>
      </c>
      <c r="AT34" s="3"/>
    </row>
    <row r="35" spans="1:46" x14ac:dyDescent="0.2">
      <c r="A35" s="1">
        <v>36</v>
      </c>
      <c r="B35" s="1" t="b">
        <v>1</v>
      </c>
      <c r="C35" s="1" t="s">
        <v>306</v>
      </c>
      <c r="D35" s="1">
        <v>111.14</v>
      </c>
      <c r="E35" s="1">
        <v>54.42</v>
      </c>
      <c r="F35" s="1">
        <v>43</v>
      </c>
      <c r="G35" s="1">
        <v>34</v>
      </c>
      <c r="H35" s="1" t="s">
        <v>83</v>
      </c>
      <c r="I35" s="1">
        <v>11.2424</v>
      </c>
      <c r="J35" s="1">
        <v>11.133699999999999</v>
      </c>
      <c r="K35" s="1">
        <v>11.4343</v>
      </c>
      <c r="L35" s="1">
        <v>11.0634</v>
      </c>
      <c r="M35" s="1">
        <v>11.731299999999999</v>
      </c>
      <c r="N35" s="1">
        <v>11.0938</v>
      </c>
      <c r="O35" s="1">
        <v>10.7416</v>
      </c>
      <c r="P35" s="1">
        <v>10.237399999999999</v>
      </c>
      <c r="Q35" s="1">
        <v>14.0282</v>
      </c>
      <c r="R35" s="1">
        <v>14.007999999999999</v>
      </c>
      <c r="S35" s="1">
        <v>15.1304</v>
      </c>
      <c r="T35" s="1">
        <v>15.173500000000001</v>
      </c>
      <c r="U35" s="1">
        <v>14.316000000000001</v>
      </c>
      <c r="V35" s="1">
        <v>14.801299999999999</v>
      </c>
      <c r="W35" s="1">
        <v>14.354200000000001</v>
      </c>
      <c r="X35" s="1">
        <v>13.641999999999999</v>
      </c>
      <c r="Y35" s="2">
        <v>1.14344E-8</v>
      </c>
      <c r="Z35" s="1">
        <v>-3.3469625000000001</v>
      </c>
      <c r="AA35">
        <f t="shared" si="0"/>
        <v>-3.3273500000000009</v>
      </c>
      <c r="AB35">
        <f t="shared" si="1"/>
        <v>-3.366575000000001</v>
      </c>
      <c r="AC35">
        <f t="shared" si="2"/>
        <v>2.7736263492042373E-2</v>
      </c>
      <c r="AD35" t="str">
        <f t="shared" si="3"/>
        <v>P35222</v>
      </c>
      <c r="AE35" t="s">
        <v>4394</v>
      </c>
      <c r="AT35" s="3"/>
    </row>
    <row r="36" spans="1:46" x14ac:dyDescent="0.2">
      <c r="A36" s="1">
        <v>748</v>
      </c>
      <c r="B36" s="1" t="b">
        <v>1</v>
      </c>
      <c r="C36" s="1" t="s">
        <v>631</v>
      </c>
      <c r="D36" s="1">
        <v>61.99</v>
      </c>
      <c r="E36" s="1">
        <v>3.94</v>
      </c>
      <c r="F36" s="1">
        <v>4</v>
      </c>
      <c r="G36" s="1">
        <v>4</v>
      </c>
      <c r="H36" s="1"/>
      <c r="I36" s="1">
        <v>5.3533400000000002</v>
      </c>
      <c r="J36" s="1">
        <v>5.94008</v>
      </c>
      <c r="K36" s="1">
        <v>6.4004000000000003</v>
      </c>
      <c r="L36" s="1">
        <v>4.9572099999999999</v>
      </c>
      <c r="M36" s="1">
        <v>5.5436399999999999</v>
      </c>
      <c r="N36" s="1">
        <v>4.7561299999999997</v>
      </c>
      <c r="O36" s="1">
        <v>3.5994299999999999</v>
      </c>
      <c r="P36" s="1">
        <v>5.3387900000000004</v>
      </c>
      <c r="Q36" s="1">
        <v>10.451000000000001</v>
      </c>
      <c r="R36" s="1">
        <v>9.9770599999999998</v>
      </c>
      <c r="S36" s="1">
        <v>7.7375999999999996</v>
      </c>
      <c r="T36" s="1">
        <v>7.9177999999999997</v>
      </c>
      <c r="U36" s="1">
        <v>9.0309100000000004</v>
      </c>
      <c r="V36" s="1">
        <v>7.7848199999999999</v>
      </c>
      <c r="W36" s="1">
        <v>7.5401899999999999</v>
      </c>
      <c r="X36" s="1">
        <v>8.5529200000000003</v>
      </c>
      <c r="Y36" s="2">
        <v>1.8514900000000001E-5</v>
      </c>
      <c r="Z36" s="1">
        <v>-3.3879100000000002</v>
      </c>
      <c r="AA36">
        <f t="shared" si="0"/>
        <v>-3.4177124999999995</v>
      </c>
      <c r="AB36">
        <f t="shared" si="1"/>
        <v>-3.3581075</v>
      </c>
      <c r="AC36">
        <f t="shared" si="2"/>
        <v>4.2147099692623785E-2</v>
      </c>
      <c r="AD36" t="str">
        <f t="shared" si="3"/>
        <v>Q8IWK6</v>
      </c>
      <c r="AE36" t="s">
        <v>4396</v>
      </c>
      <c r="AT36" s="3"/>
    </row>
    <row r="37" spans="1:46" x14ac:dyDescent="0.2">
      <c r="A37" s="1">
        <v>412</v>
      </c>
      <c r="B37" s="1" t="b">
        <v>1</v>
      </c>
      <c r="C37" s="1" t="s">
        <v>3332</v>
      </c>
      <c r="D37" s="1">
        <v>90.21</v>
      </c>
      <c r="E37" s="1">
        <v>28.14</v>
      </c>
      <c r="F37" s="1">
        <v>10</v>
      </c>
      <c r="G37" s="1">
        <v>10</v>
      </c>
      <c r="H37" s="1" t="s">
        <v>158</v>
      </c>
      <c r="I37" s="1">
        <v>6.3094700000000001</v>
      </c>
      <c r="J37" s="1">
        <v>5.9359900000000003</v>
      </c>
      <c r="K37" s="1">
        <v>5.2807500000000003</v>
      </c>
      <c r="L37" s="1">
        <v>5.5344800000000003</v>
      </c>
      <c r="M37" s="1">
        <v>5.8543000000000003</v>
      </c>
      <c r="N37" s="1">
        <v>6.22865</v>
      </c>
      <c r="O37" s="1">
        <v>5.1447500000000002</v>
      </c>
      <c r="P37" s="1">
        <v>6.2371100000000004</v>
      </c>
      <c r="Q37" s="1">
        <v>8.7093399999999992</v>
      </c>
      <c r="R37" s="1">
        <v>8.5447699999999998</v>
      </c>
      <c r="S37" s="1">
        <v>9.4550699999999992</v>
      </c>
      <c r="T37" s="1">
        <v>9.5539699999999996</v>
      </c>
      <c r="U37" s="1">
        <v>8.6307799999999997</v>
      </c>
      <c r="V37" s="1">
        <v>9.2867300000000004</v>
      </c>
      <c r="W37" s="1">
        <v>8.4188399999999994</v>
      </c>
      <c r="X37" s="1">
        <v>8.6607099999999999</v>
      </c>
      <c r="Y37" s="2">
        <v>4.4875800000000003E-9</v>
      </c>
      <c r="Z37" s="1">
        <v>-3.0918388000000001</v>
      </c>
      <c r="AA37">
        <f t="shared" si="0"/>
        <v>-2.8830624999999994</v>
      </c>
      <c r="AB37">
        <f t="shared" si="1"/>
        <v>-3.3006149999999987</v>
      </c>
      <c r="AC37">
        <f t="shared" si="2"/>
        <v>0.29525420425139542</v>
      </c>
      <c r="AD37" t="str">
        <f t="shared" si="3"/>
        <v>Q9HD26</v>
      </c>
      <c r="AE37" t="s">
        <v>4385</v>
      </c>
      <c r="AT37" s="3"/>
    </row>
    <row r="38" spans="1:46" x14ac:dyDescent="0.2">
      <c r="A38" s="1">
        <v>124</v>
      </c>
      <c r="B38" s="1" t="b">
        <v>1</v>
      </c>
      <c r="C38" s="1" t="s">
        <v>495</v>
      </c>
      <c r="D38" s="1">
        <v>75.47</v>
      </c>
      <c r="E38" s="1">
        <v>32.799999999999997</v>
      </c>
      <c r="F38" s="1">
        <v>22</v>
      </c>
      <c r="G38" s="1">
        <v>22</v>
      </c>
      <c r="H38" s="1" t="s">
        <v>92</v>
      </c>
      <c r="I38" s="1">
        <v>8.2188300000000005</v>
      </c>
      <c r="J38" s="1">
        <v>8.0229599999999994</v>
      </c>
      <c r="K38" s="1">
        <v>8.7257200000000008</v>
      </c>
      <c r="L38" s="1">
        <v>8.3819400000000002</v>
      </c>
      <c r="M38" s="1">
        <v>8.2683</v>
      </c>
      <c r="N38" s="1">
        <v>8.9320699999999995</v>
      </c>
      <c r="O38" s="1">
        <v>8.0864999999999991</v>
      </c>
      <c r="P38" s="1">
        <v>7.2931100000000004</v>
      </c>
      <c r="Q38" s="1">
        <v>11.6617</v>
      </c>
      <c r="R38" s="1">
        <v>11.6599</v>
      </c>
      <c r="S38" s="1">
        <v>11.460900000000001</v>
      </c>
      <c r="T38" s="1">
        <v>11.585000000000001</v>
      </c>
      <c r="U38" s="1">
        <v>11.212199999999999</v>
      </c>
      <c r="V38" s="1">
        <v>10.930899999999999</v>
      </c>
      <c r="W38" s="1">
        <v>10.819699999999999</v>
      </c>
      <c r="X38" s="1">
        <v>11.102</v>
      </c>
      <c r="Y38" s="2">
        <v>1.4953299999999999E-7</v>
      </c>
      <c r="Z38" s="1">
        <v>-3.0628587999999999</v>
      </c>
      <c r="AA38">
        <f t="shared" si="0"/>
        <v>-2.871204999999998</v>
      </c>
      <c r="AB38">
        <f t="shared" si="1"/>
        <v>-3.2545124999999988</v>
      </c>
      <c r="AC38">
        <f t="shared" si="2"/>
        <v>0.27103933252966317</v>
      </c>
      <c r="AD38" t="str">
        <f t="shared" si="3"/>
        <v>Q99959</v>
      </c>
      <c r="AE38" t="s">
        <v>4382</v>
      </c>
      <c r="AT38" s="3"/>
    </row>
    <row r="39" spans="1:46" x14ac:dyDescent="0.2">
      <c r="A39" s="1">
        <v>101</v>
      </c>
      <c r="B39" s="1" t="b">
        <v>1</v>
      </c>
      <c r="C39" s="1" t="s">
        <v>1318</v>
      </c>
      <c r="D39" s="1">
        <v>67.209999999999994</v>
      </c>
      <c r="E39" s="1">
        <v>50.15</v>
      </c>
      <c r="F39" s="1">
        <v>29</v>
      </c>
      <c r="G39" s="1">
        <v>29</v>
      </c>
      <c r="H39" s="1" t="s">
        <v>83</v>
      </c>
      <c r="I39" s="1">
        <v>10.5167</v>
      </c>
      <c r="J39" s="1">
        <v>9.9459</v>
      </c>
      <c r="K39" s="1">
        <v>8.5471900000000005</v>
      </c>
      <c r="L39" s="1">
        <v>9.9566599999999994</v>
      </c>
      <c r="M39" s="1">
        <v>9.9607399999999995</v>
      </c>
      <c r="N39" s="1">
        <v>9.0069900000000001</v>
      </c>
      <c r="O39" s="1">
        <v>9.8237500000000004</v>
      </c>
      <c r="P39" s="1">
        <v>9.9647100000000002</v>
      </c>
      <c r="Q39" s="1">
        <v>13.1378</v>
      </c>
      <c r="R39" s="1">
        <v>13.1539</v>
      </c>
      <c r="S39" s="1">
        <v>12.7521</v>
      </c>
      <c r="T39" s="1">
        <v>12.714700000000001</v>
      </c>
      <c r="U39" s="1">
        <v>12.7332</v>
      </c>
      <c r="V39" s="1">
        <v>12.8057</v>
      </c>
      <c r="W39" s="1">
        <v>12.3339</v>
      </c>
      <c r="X39" s="1">
        <v>12.3406</v>
      </c>
      <c r="Y39" s="2">
        <v>5.0572900000000004E-7</v>
      </c>
      <c r="Z39" s="1">
        <v>-3.0311574999999999</v>
      </c>
      <c r="AA39">
        <f t="shared" si="0"/>
        <v>-2.8643024999999991</v>
      </c>
      <c r="AB39">
        <f t="shared" si="1"/>
        <v>-3.198012499999999</v>
      </c>
      <c r="AC39">
        <f t="shared" si="2"/>
        <v>0.23596860394976274</v>
      </c>
      <c r="AD39" t="str">
        <f t="shared" si="3"/>
        <v>O00571</v>
      </c>
      <c r="AE39" t="s">
        <v>4379</v>
      </c>
      <c r="AT39" s="3"/>
    </row>
    <row r="40" spans="1:46" x14ac:dyDescent="0.2">
      <c r="A40" s="1">
        <v>665</v>
      </c>
      <c r="B40" s="1" t="b">
        <v>1</v>
      </c>
      <c r="C40" s="1" t="s">
        <v>3762</v>
      </c>
      <c r="D40" s="1">
        <v>59.37</v>
      </c>
      <c r="E40" s="1">
        <v>12</v>
      </c>
      <c r="F40" s="1">
        <v>7</v>
      </c>
      <c r="G40" s="1">
        <v>7</v>
      </c>
      <c r="H40" s="1"/>
      <c r="I40" s="1">
        <v>7.4927700000000002</v>
      </c>
      <c r="J40" s="1">
        <v>6.4793500000000002</v>
      </c>
      <c r="K40" s="1">
        <v>5.7431799999999997</v>
      </c>
      <c r="L40" s="1">
        <v>4.6191000000000004</v>
      </c>
      <c r="M40" s="1">
        <v>7.3311999999999999</v>
      </c>
      <c r="N40" s="1">
        <v>7.7216300000000002</v>
      </c>
      <c r="O40" s="1">
        <v>6.3964299999999996</v>
      </c>
      <c r="P40" s="1">
        <v>6.1546000000000003</v>
      </c>
      <c r="Q40" s="1">
        <v>8.3360599999999998</v>
      </c>
      <c r="R40" s="1">
        <v>8.2169000000000008</v>
      </c>
      <c r="S40" s="1">
        <v>10.553100000000001</v>
      </c>
      <c r="T40" s="1">
        <v>9.9948899999999998</v>
      </c>
      <c r="U40" s="1">
        <v>8.2177799999999994</v>
      </c>
      <c r="V40" s="1">
        <v>7.4587300000000001</v>
      </c>
      <c r="W40" s="1">
        <v>7.7870900000000001</v>
      </c>
      <c r="X40" s="1">
        <v>8.1715</v>
      </c>
      <c r="Y40" s="1">
        <v>1.232286E-3</v>
      </c>
      <c r="Z40" s="1">
        <v>-2.0997238</v>
      </c>
      <c r="AA40">
        <f t="shared" si="0"/>
        <v>-1.007810000000001</v>
      </c>
      <c r="AB40">
        <f t="shared" si="1"/>
        <v>-3.1916374999999997</v>
      </c>
      <c r="AC40">
        <f t="shared" si="2"/>
        <v>1.5441992341916642</v>
      </c>
      <c r="AD40" t="str">
        <f t="shared" si="3"/>
        <v>Q8IYI6</v>
      </c>
      <c r="AE40" t="s">
        <v>4299</v>
      </c>
      <c r="AT40" s="3"/>
    </row>
    <row r="41" spans="1:46" x14ac:dyDescent="0.2">
      <c r="A41" s="1">
        <v>141</v>
      </c>
      <c r="B41" s="1" t="b">
        <v>1</v>
      </c>
      <c r="C41" s="1" t="s">
        <v>559</v>
      </c>
      <c r="D41" s="1">
        <v>119.96</v>
      </c>
      <c r="E41" s="1">
        <v>4.1100000000000003</v>
      </c>
      <c r="F41" s="1">
        <v>15</v>
      </c>
      <c r="G41" s="1">
        <v>11</v>
      </c>
      <c r="H41" s="1" t="s">
        <v>33</v>
      </c>
      <c r="I41" s="1">
        <v>5.6144600000000002</v>
      </c>
      <c r="J41" s="1">
        <v>6.0282400000000003</v>
      </c>
      <c r="K41" s="1">
        <v>6.0319000000000003</v>
      </c>
      <c r="L41" s="1">
        <v>4.7751599999999996</v>
      </c>
      <c r="M41" s="1">
        <v>5.3993700000000002</v>
      </c>
      <c r="N41" s="1">
        <v>6.1436799999999998</v>
      </c>
      <c r="O41" s="1">
        <v>4.7063800000000002</v>
      </c>
      <c r="P41" s="1">
        <v>3.1095199999999998</v>
      </c>
      <c r="Q41" s="1">
        <v>8.9145199999999996</v>
      </c>
      <c r="R41" s="1">
        <v>6.8172600000000001</v>
      </c>
      <c r="S41" s="1">
        <v>9.5964899999999993</v>
      </c>
      <c r="T41" s="1">
        <v>9.7391900000000007</v>
      </c>
      <c r="U41" s="1">
        <v>7.2908499999999998</v>
      </c>
      <c r="V41" s="1">
        <v>6.5872599999999997</v>
      </c>
      <c r="W41" s="1">
        <v>7.6492699999999996</v>
      </c>
      <c r="X41" s="1">
        <v>7.58209</v>
      </c>
      <c r="Y41" s="1">
        <v>3.70441E-4</v>
      </c>
      <c r="Z41" s="1">
        <v>-2.7960275000000001</v>
      </c>
      <c r="AA41">
        <f t="shared" si="0"/>
        <v>-2.4376300000000004</v>
      </c>
      <c r="AB41">
        <f t="shared" si="1"/>
        <v>-3.1544249999999989</v>
      </c>
      <c r="AC41">
        <f t="shared" si="2"/>
        <v>0.5068506052206101</v>
      </c>
      <c r="AD41" t="str">
        <f t="shared" si="3"/>
        <v>P46939</v>
      </c>
      <c r="AE41" t="s">
        <v>4365</v>
      </c>
      <c r="AT41" s="3"/>
    </row>
    <row r="42" spans="1:46" x14ac:dyDescent="0.2">
      <c r="A42" s="1">
        <v>305</v>
      </c>
      <c r="B42" s="1" t="b">
        <v>1</v>
      </c>
      <c r="C42" s="1" t="s">
        <v>1988</v>
      </c>
      <c r="D42" s="1">
        <v>60.07</v>
      </c>
      <c r="E42" s="1">
        <v>31.67</v>
      </c>
      <c r="F42" s="1">
        <v>9</v>
      </c>
      <c r="G42" s="1">
        <v>6</v>
      </c>
      <c r="H42" s="1" t="s">
        <v>92</v>
      </c>
      <c r="I42" s="1">
        <v>8.9397599999999997</v>
      </c>
      <c r="J42" s="1">
        <v>7.4784899999999999</v>
      </c>
      <c r="K42" s="1">
        <v>9.0823499999999999</v>
      </c>
      <c r="L42" s="1">
        <v>8.8650400000000005</v>
      </c>
      <c r="M42" s="1">
        <v>8.5832300000000004</v>
      </c>
      <c r="N42" s="1">
        <v>8.5871600000000008</v>
      </c>
      <c r="O42" s="1">
        <v>7.9342499999999996</v>
      </c>
      <c r="P42" s="1">
        <v>7.8836199999999996</v>
      </c>
      <c r="Q42" s="1">
        <v>12.1181</v>
      </c>
      <c r="R42" s="1">
        <v>11.953200000000001</v>
      </c>
      <c r="S42" s="1">
        <v>11.3797</v>
      </c>
      <c r="T42" s="1">
        <v>11.4978</v>
      </c>
      <c r="U42" s="1">
        <v>10.9992</v>
      </c>
      <c r="V42" s="1">
        <v>10.4438</v>
      </c>
      <c r="W42" s="1">
        <v>10.2056</v>
      </c>
      <c r="X42" s="1">
        <v>10.2697</v>
      </c>
      <c r="Y42" s="2">
        <v>2.3823800000000001E-6</v>
      </c>
      <c r="Z42" s="1">
        <v>-2.6891500000000002</v>
      </c>
      <c r="AA42">
        <f t="shared" si="0"/>
        <v>-2.2325100000000013</v>
      </c>
      <c r="AB42">
        <f t="shared" si="1"/>
        <v>-3.1457899999999999</v>
      </c>
      <c r="AC42">
        <f t="shared" si="2"/>
        <v>0.64578648112204928</v>
      </c>
      <c r="AD42" t="str">
        <f t="shared" si="3"/>
        <v>P18085</v>
      </c>
      <c r="AE42" t="s">
        <v>4355</v>
      </c>
      <c r="AT42" s="3"/>
    </row>
    <row r="43" spans="1:46" x14ac:dyDescent="0.2">
      <c r="A43" s="1">
        <v>368</v>
      </c>
      <c r="B43" s="1" t="b">
        <v>1</v>
      </c>
      <c r="C43" s="1" t="s">
        <v>487</v>
      </c>
      <c r="D43" s="1">
        <v>71.91</v>
      </c>
      <c r="E43" s="1">
        <v>47.06</v>
      </c>
      <c r="F43" s="1">
        <v>9</v>
      </c>
      <c r="G43" s="1">
        <v>9</v>
      </c>
      <c r="H43" s="1"/>
      <c r="I43" s="1">
        <v>8.2725100000000005</v>
      </c>
      <c r="J43" s="1">
        <v>8.2205600000000008</v>
      </c>
      <c r="K43" s="1">
        <v>8.6573600000000006</v>
      </c>
      <c r="L43" s="1">
        <v>8.2694700000000001</v>
      </c>
      <c r="M43" s="1">
        <v>8.4077300000000008</v>
      </c>
      <c r="N43" s="1">
        <v>8.7632300000000001</v>
      </c>
      <c r="O43" s="1">
        <v>8.0858000000000008</v>
      </c>
      <c r="P43" s="1">
        <v>8.04941</v>
      </c>
      <c r="Q43" s="1">
        <v>11.6478</v>
      </c>
      <c r="R43" s="1">
        <v>11.728999999999999</v>
      </c>
      <c r="S43" s="1">
        <v>11.191800000000001</v>
      </c>
      <c r="T43" s="1">
        <v>11.3383</v>
      </c>
      <c r="U43" s="1">
        <v>11.420999999999999</v>
      </c>
      <c r="V43" s="1">
        <v>10.736499999999999</v>
      </c>
      <c r="W43" s="1">
        <v>10.868600000000001</v>
      </c>
      <c r="X43" s="1">
        <v>11.027699999999999</v>
      </c>
      <c r="Y43" s="2">
        <v>2.0696199999999999E-10</v>
      </c>
      <c r="Z43" s="1">
        <v>-2.9043288</v>
      </c>
      <c r="AA43">
        <f t="shared" si="0"/>
        <v>-2.6869074999999984</v>
      </c>
      <c r="AB43">
        <f t="shared" si="1"/>
        <v>-3.1217500000000005</v>
      </c>
      <c r="AC43">
        <f t="shared" si="2"/>
        <v>0.30748008049811271</v>
      </c>
      <c r="AD43" t="str">
        <f t="shared" si="3"/>
        <v>P35232</v>
      </c>
      <c r="AE43" t="s">
        <v>4372</v>
      </c>
      <c r="AT43" s="3"/>
    </row>
    <row r="44" spans="1:46" x14ac:dyDescent="0.2">
      <c r="A44" s="1">
        <v>204</v>
      </c>
      <c r="B44" s="1" t="b">
        <v>1</v>
      </c>
      <c r="C44" s="1" t="s">
        <v>2266</v>
      </c>
      <c r="D44" s="1">
        <v>45.25</v>
      </c>
      <c r="E44" s="1">
        <v>10.61</v>
      </c>
      <c r="F44" s="1">
        <v>15</v>
      </c>
      <c r="G44" s="1">
        <v>15</v>
      </c>
      <c r="H44" s="1" t="s">
        <v>33</v>
      </c>
      <c r="I44" s="1">
        <v>5.6879099999999996</v>
      </c>
      <c r="J44" s="1">
        <v>6.0987499999999999</v>
      </c>
      <c r="K44" s="1">
        <v>5.3572800000000003</v>
      </c>
      <c r="L44" s="1">
        <v>5.0191100000000004</v>
      </c>
      <c r="M44" s="1">
        <v>6.1165700000000003</v>
      </c>
      <c r="N44" s="1">
        <v>6.2770599999999996</v>
      </c>
      <c r="O44" s="1">
        <v>4.4239300000000004</v>
      </c>
      <c r="P44" s="1">
        <v>4.1645099999999999</v>
      </c>
      <c r="Q44" s="1">
        <v>9.4305599999999998</v>
      </c>
      <c r="R44" s="1">
        <v>9.3346199999999993</v>
      </c>
      <c r="S44" s="1">
        <v>7.9393799999999999</v>
      </c>
      <c r="T44" s="1">
        <v>7.8888299999999996</v>
      </c>
      <c r="U44" s="1">
        <v>6.8122299999999996</v>
      </c>
      <c r="V44" s="1">
        <v>6.25556</v>
      </c>
      <c r="W44" s="1">
        <v>6.7429500000000004</v>
      </c>
      <c r="X44" s="1">
        <v>6.3748500000000003</v>
      </c>
      <c r="Y44" s="1">
        <v>1.480915E-3</v>
      </c>
      <c r="Z44" s="1">
        <v>-2.2042324999999998</v>
      </c>
      <c r="AA44">
        <f t="shared" si="0"/>
        <v>-1.3008799999999994</v>
      </c>
      <c r="AB44">
        <f t="shared" si="1"/>
        <v>-3.1075849999999994</v>
      </c>
      <c r="AC44">
        <f t="shared" si="2"/>
        <v>1.2775333571036414</v>
      </c>
      <c r="AD44" t="str">
        <f t="shared" si="3"/>
        <v>O60292</v>
      </c>
      <c r="AE44" t="s">
        <v>4313</v>
      </c>
      <c r="AT44" s="3"/>
    </row>
    <row r="45" spans="1:46" x14ac:dyDescent="0.2">
      <c r="A45" s="1">
        <v>1107</v>
      </c>
      <c r="B45" s="1" t="b">
        <v>1</v>
      </c>
      <c r="C45" s="1" t="s">
        <v>1374</v>
      </c>
      <c r="D45" s="1">
        <v>56.56</v>
      </c>
      <c r="E45" s="1">
        <v>2.23</v>
      </c>
      <c r="F45" s="1">
        <v>2</v>
      </c>
      <c r="G45" s="1">
        <v>2</v>
      </c>
      <c r="H45" s="1"/>
      <c r="I45" s="1">
        <v>7.93614</v>
      </c>
      <c r="J45" s="1">
        <v>7.8971499999999999</v>
      </c>
      <c r="K45" s="1">
        <v>6.5507600000000004</v>
      </c>
      <c r="L45" s="1">
        <v>6.7161</v>
      </c>
      <c r="M45" s="1">
        <v>7.8893199999999997</v>
      </c>
      <c r="N45" s="1">
        <v>6.2834700000000003</v>
      </c>
      <c r="O45" s="1">
        <v>7.4801700000000002</v>
      </c>
      <c r="P45" s="1">
        <v>5.7675200000000002</v>
      </c>
      <c r="Q45" s="1">
        <v>11.0421</v>
      </c>
      <c r="R45" s="1">
        <v>11.1273</v>
      </c>
      <c r="S45" s="1">
        <v>9.4983299999999993</v>
      </c>
      <c r="T45" s="1">
        <v>9.7017199999999999</v>
      </c>
      <c r="U45" s="1">
        <v>10.8222</v>
      </c>
      <c r="V45" s="1">
        <v>10.602600000000001</v>
      </c>
      <c r="W45" s="1">
        <v>10.789099999999999</v>
      </c>
      <c r="X45" s="1">
        <v>10.859299999999999</v>
      </c>
      <c r="Y45" s="2">
        <v>1.26691E-6</v>
      </c>
      <c r="Z45" s="1">
        <v>-3.4902525</v>
      </c>
      <c r="AA45">
        <f t="shared" si="0"/>
        <v>-3.9131799999999997</v>
      </c>
      <c r="AB45">
        <f t="shared" si="1"/>
        <v>-3.0673249999999994</v>
      </c>
      <c r="AC45">
        <f t="shared" si="2"/>
        <v>0.59810980640054556</v>
      </c>
      <c r="AD45" t="str">
        <f t="shared" si="3"/>
        <v>O95197</v>
      </c>
      <c r="AE45" t="s">
        <v>4398</v>
      </c>
      <c r="AT45" s="3"/>
    </row>
    <row r="46" spans="1:46" x14ac:dyDescent="0.2">
      <c r="A46" s="1">
        <v>7</v>
      </c>
      <c r="B46" s="1" t="b">
        <v>1</v>
      </c>
      <c r="C46" s="1" t="s">
        <v>3378</v>
      </c>
      <c r="D46" s="1">
        <v>37.07</v>
      </c>
      <c r="E46" s="1">
        <v>47.24</v>
      </c>
      <c r="F46" s="1">
        <v>99</v>
      </c>
      <c r="G46" s="1">
        <v>89</v>
      </c>
      <c r="H46" s="1" t="s">
        <v>92</v>
      </c>
      <c r="I46" s="1">
        <v>9.9153699999999994</v>
      </c>
      <c r="J46" s="1">
        <v>10.209099999999999</v>
      </c>
      <c r="K46" s="1">
        <v>10.0388</v>
      </c>
      <c r="L46" s="1">
        <v>9.7031799999999997</v>
      </c>
      <c r="M46" s="1">
        <v>10.227399999999999</v>
      </c>
      <c r="N46" s="1">
        <v>9.4150399999999994</v>
      </c>
      <c r="O46" s="1">
        <v>11.3155</v>
      </c>
      <c r="P46" s="1">
        <v>11.3474</v>
      </c>
      <c r="Q46" s="1">
        <v>13.7462</v>
      </c>
      <c r="R46" s="1">
        <v>13.6732</v>
      </c>
      <c r="S46" s="1">
        <v>12.1058</v>
      </c>
      <c r="T46" s="1">
        <v>12.243499999999999</v>
      </c>
      <c r="U46" s="1">
        <v>11.0185</v>
      </c>
      <c r="V46" s="1">
        <v>10.8888</v>
      </c>
      <c r="W46" s="1">
        <v>10.4331</v>
      </c>
      <c r="X46" s="1">
        <v>10.671200000000001</v>
      </c>
      <c r="Y46" s="1">
        <v>1.6866497000000001E-2</v>
      </c>
      <c r="Z46" s="1">
        <v>-1.5760638</v>
      </c>
      <c r="AA46">
        <f t="shared" si="0"/>
        <v>-0.17656500000000008</v>
      </c>
      <c r="AB46">
        <f t="shared" si="1"/>
        <v>-2.9755624999999988</v>
      </c>
      <c r="AC46">
        <f t="shared" si="2"/>
        <v>1.9791901127741927</v>
      </c>
      <c r="AD46" t="str">
        <f t="shared" si="3"/>
        <v>P35579</v>
      </c>
      <c r="AE46" t="s">
        <v>4212</v>
      </c>
      <c r="AT46" s="3"/>
    </row>
    <row r="47" spans="1:46" x14ac:dyDescent="0.2">
      <c r="A47" s="1">
        <v>325</v>
      </c>
      <c r="B47" s="1" t="b">
        <v>1</v>
      </c>
      <c r="C47" s="1" t="s">
        <v>1263</v>
      </c>
      <c r="D47" s="1">
        <v>49.73</v>
      </c>
      <c r="E47" s="1">
        <v>8.7799999999999994</v>
      </c>
      <c r="F47" s="1">
        <v>9</v>
      </c>
      <c r="G47" s="1">
        <v>9</v>
      </c>
      <c r="H47" s="1" t="s">
        <v>33</v>
      </c>
      <c r="I47" s="1">
        <v>6.9394799999999996</v>
      </c>
      <c r="J47" s="1">
        <v>7.0107999999999997</v>
      </c>
      <c r="K47" s="1">
        <v>7.4079800000000002</v>
      </c>
      <c r="L47" s="1">
        <v>7.30985</v>
      </c>
      <c r="M47" s="1">
        <v>6.2991599999999996</v>
      </c>
      <c r="N47" s="1">
        <v>7.7248400000000004</v>
      </c>
      <c r="O47" s="1">
        <v>9.7863900000000008</v>
      </c>
      <c r="P47" s="1">
        <v>7.7499500000000001</v>
      </c>
      <c r="Q47" s="1">
        <v>9.7140400000000007</v>
      </c>
      <c r="R47" s="1">
        <v>9.8306299999999993</v>
      </c>
      <c r="S47" s="1">
        <v>10.456099999999999</v>
      </c>
      <c r="T47" s="1">
        <v>10.5504</v>
      </c>
      <c r="U47" s="1">
        <v>10.7532</v>
      </c>
      <c r="V47" s="1">
        <v>10.223100000000001</v>
      </c>
      <c r="W47" s="1">
        <v>10.4687</v>
      </c>
      <c r="X47" s="1">
        <v>9.3716000000000008</v>
      </c>
      <c r="Y47" s="1">
        <v>3.9715799999999999E-4</v>
      </c>
      <c r="Z47" s="1">
        <v>-2.6424150000000002</v>
      </c>
      <c r="AA47">
        <f t="shared" si="0"/>
        <v>-2.3140649999999994</v>
      </c>
      <c r="AB47">
        <f t="shared" si="1"/>
        <v>-2.9707649999999992</v>
      </c>
      <c r="AC47">
        <f t="shared" si="2"/>
        <v>0.46435702320520478</v>
      </c>
      <c r="AD47" t="str">
        <f t="shared" si="3"/>
        <v>Q8IUD2</v>
      </c>
      <c r="AE47" t="s">
        <v>4352</v>
      </c>
      <c r="AT47" s="3"/>
    </row>
    <row r="48" spans="1:46" x14ac:dyDescent="0.2">
      <c r="A48" s="1">
        <v>76</v>
      </c>
      <c r="B48" s="1" t="b">
        <v>1</v>
      </c>
      <c r="C48" s="1" t="s">
        <v>639</v>
      </c>
      <c r="D48" s="1">
        <v>81.23</v>
      </c>
      <c r="E48" s="1">
        <v>39.1</v>
      </c>
      <c r="F48" s="1">
        <v>28</v>
      </c>
      <c r="G48" s="1">
        <v>27</v>
      </c>
      <c r="H48" s="1" t="s">
        <v>92</v>
      </c>
      <c r="I48" s="1">
        <v>10.2682</v>
      </c>
      <c r="J48" s="1">
        <v>9.9217200000000005</v>
      </c>
      <c r="K48" s="1">
        <v>10.5793</v>
      </c>
      <c r="L48" s="1">
        <v>10.2043</v>
      </c>
      <c r="M48" s="1">
        <v>9.8692700000000002</v>
      </c>
      <c r="N48" s="1">
        <v>9.7929999999999993</v>
      </c>
      <c r="O48" s="1">
        <v>9.4301499999999994</v>
      </c>
      <c r="P48" s="1">
        <v>9.4196399999999993</v>
      </c>
      <c r="Q48" s="1">
        <v>13.339700000000001</v>
      </c>
      <c r="R48" s="1">
        <v>13.019600000000001</v>
      </c>
      <c r="S48" s="1">
        <v>13.051299999999999</v>
      </c>
      <c r="T48" s="1">
        <v>13.292899999999999</v>
      </c>
      <c r="U48" s="1">
        <v>12.908799999999999</v>
      </c>
      <c r="V48" s="1">
        <v>12.6501</v>
      </c>
      <c r="W48" s="1">
        <v>12.6951</v>
      </c>
      <c r="X48" s="1">
        <v>13.204499999999999</v>
      </c>
      <c r="Y48" s="2">
        <v>1.0496E-8</v>
      </c>
      <c r="Z48" s="1">
        <v>-3.0845525</v>
      </c>
      <c r="AA48">
        <f t="shared" si="0"/>
        <v>-3.2366100000000007</v>
      </c>
      <c r="AB48">
        <f t="shared" si="1"/>
        <v>-2.9324950000000012</v>
      </c>
      <c r="AC48">
        <f t="shared" si="2"/>
        <v>0.21504177876054653</v>
      </c>
      <c r="AD48" t="str">
        <f t="shared" si="3"/>
        <v>P14625</v>
      </c>
      <c r="AE48" t="s">
        <v>4383</v>
      </c>
      <c r="AT48" s="3"/>
    </row>
    <row r="49" spans="1:46" x14ac:dyDescent="0.2">
      <c r="A49" s="1">
        <v>13</v>
      </c>
      <c r="B49" s="1" t="b">
        <v>1</v>
      </c>
      <c r="C49" s="1" t="s">
        <v>3482</v>
      </c>
      <c r="D49" s="1">
        <v>51.05</v>
      </c>
      <c r="E49" s="1">
        <v>46.51</v>
      </c>
      <c r="F49" s="1">
        <v>96</v>
      </c>
      <c r="G49" s="1">
        <v>88</v>
      </c>
      <c r="H49" s="1" t="s">
        <v>92</v>
      </c>
      <c r="I49" s="1">
        <v>10.585900000000001</v>
      </c>
      <c r="J49" s="1">
        <v>10.905200000000001</v>
      </c>
      <c r="K49" s="1">
        <v>9.6448499999999999</v>
      </c>
      <c r="L49" s="1">
        <v>9.4217899999999997</v>
      </c>
      <c r="M49" s="1">
        <v>10.5534</v>
      </c>
      <c r="N49" s="1">
        <v>10.043100000000001</v>
      </c>
      <c r="O49" s="1">
        <v>9.5372599999999998</v>
      </c>
      <c r="P49" s="1">
        <v>8.3883799999999997</v>
      </c>
      <c r="Q49" s="1">
        <v>13.734299999999999</v>
      </c>
      <c r="R49" s="1">
        <v>13.758699999999999</v>
      </c>
      <c r="S49" s="1">
        <v>12.344900000000001</v>
      </c>
      <c r="T49" s="1">
        <v>12.4491</v>
      </c>
      <c r="U49" s="1">
        <v>11.8934</v>
      </c>
      <c r="V49" s="1">
        <v>11.337899999999999</v>
      </c>
      <c r="W49" s="1">
        <v>11.490600000000001</v>
      </c>
      <c r="X49" s="1">
        <v>11.7182</v>
      </c>
      <c r="Y49" s="2">
        <v>8.7933400000000001E-5</v>
      </c>
      <c r="Z49" s="1">
        <v>-2.4559025000000001</v>
      </c>
      <c r="AA49">
        <f t="shared" si="0"/>
        <v>-1.9794900000000002</v>
      </c>
      <c r="AB49">
        <f t="shared" si="1"/>
        <v>-2.9323149999999991</v>
      </c>
      <c r="AC49">
        <f t="shared" si="2"/>
        <v>0.67374901878407145</v>
      </c>
      <c r="AD49" t="str">
        <f t="shared" si="3"/>
        <v>P21333</v>
      </c>
      <c r="AE49" t="s">
        <v>4337</v>
      </c>
      <c r="AT49" s="3"/>
    </row>
    <row r="50" spans="1:46" x14ac:dyDescent="0.2">
      <c r="A50" s="1">
        <v>232</v>
      </c>
      <c r="B50" s="1" t="b">
        <v>1</v>
      </c>
      <c r="C50" s="1" t="s">
        <v>112</v>
      </c>
      <c r="D50" s="1">
        <v>68.650000000000006</v>
      </c>
      <c r="E50" s="1">
        <v>16.510000000000002</v>
      </c>
      <c r="F50" s="1">
        <v>12</v>
      </c>
      <c r="G50" s="1">
        <v>12</v>
      </c>
      <c r="H50" s="1" t="s">
        <v>92</v>
      </c>
      <c r="I50" s="1">
        <v>9.1925699999999999</v>
      </c>
      <c r="J50" s="1">
        <v>8.8208599999999997</v>
      </c>
      <c r="K50" s="1">
        <v>8.9155999999999995</v>
      </c>
      <c r="L50" s="1">
        <v>8.8848199999999995</v>
      </c>
      <c r="M50" s="1">
        <v>8.5260400000000001</v>
      </c>
      <c r="N50" s="1">
        <v>8.7357099999999992</v>
      </c>
      <c r="O50" s="1">
        <v>8.3331800000000005</v>
      </c>
      <c r="P50" s="1">
        <v>7.9664099999999998</v>
      </c>
      <c r="Q50" s="1">
        <v>12.34</v>
      </c>
      <c r="R50" s="1">
        <v>12.202500000000001</v>
      </c>
      <c r="S50" s="1">
        <v>11.2768</v>
      </c>
      <c r="T50" s="1">
        <v>11.573600000000001</v>
      </c>
      <c r="U50" s="1">
        <v>12.026899999999999</v>
      </c>
      <c r="V50" s="1">
        <v>11.613</v>
      </c>
      <c r="W50" s="1">
        <v>12.407400000000001</v>
      </c>
      <c r="X50" s="1">
        <v>12.528600000000001</v>
      </c>
      <c r="Y50" s="2">
        <v>5.9993699999999997E-10</v>
      </c>
      <c r="Z50" s="1">
        <v>-3.3242012999999999</v>
      </c>
      <c r="AA50">
        <f t="shared" si="0"/>
        <v>-3.7536400000000008</v>
      </c>
      <c r="AB50">
        <f t="shared" si="1"/>
        <v>-2.8947625000000006</v>
      </c>
      <c r="AC50">
        <f t="shared" si="2"/>
        <v>0.60731810445855217</v>
      </c>
      <c r="AD50" t="str">
        <f t="shared" si="3"/>
        <v>P01130</v>
      </c>
      <c r="AE50" t="s">
        <v>4392</v>
      </c>
      <c r="AT50" s="3"/>
    </row>
    <row r="51" spans="1:46" x14ac:dyDescent="0.2">
      <c r="A51" s="1">
        <v>61</v>
      </c>
      <c r="B51" s="1" t="b">
        <v>1</v>
      </c>
      <c r="C51" s="1" t="s">
        <v>1362</v>
      </c>
      <c r="D51" s="1">
        <v>48.89</v>
      </c>
      <c r="E51" s="1">
        <v>31.36</v>
      </c>
      <c r="F51" s="1">
        <v>35</v>
      </c>
      <c r="G51" s="1">
        <v>17</v>
      </c>
      <c r="H51" s="1" t="s">
        <v>83</v>
      </c>
      <c r="I51" s="1">
        <v>9.8478700000000003</v>
      </c>
      <c r="J51" s="1">
        <v>9.6231600000000004</v>
      </c>
      <c r="K51" s="1">
        <v>9.6379400000000004</v>
      </c>
      <c r="L51" s="1">
        <v>8.7804300000000008</v>
      </c>
      <c r="M51" s="1">
        <v>10.756500000000001</v>
      </c>
      <c r="N51" s="1">
        <v>10.7948</v>
      </c>
      <c r="O51" s="1">
        <v>12.4862</v>
      </c>
      <c r="P51" s="1">
        <v>12.43</v>
      </c>
      <c r="Q51" s="1">
        <v>12.7386</v>
      </c>
      <c r="R51" s="1">
        <v>12.7821</v>
      </c>
      <c r="S51" s="1">
        <v>11.9306</v>
      </c>
      <c r="T51" s="1">
        <v>12.016299999999999</v>
      </c>
      <c r="U51" s="1">
        <v>12.9869</v>
      </c>
      <c r="V51" s="1">
        <v>12.9131</v>
      </c>
      <c r="W51" s="1">
        <v>12.194900000000001</v>
      </c>
      <c r="X51" s="1">
        <v>12.4169</v>
      </c>
      <c r="Y51" s="1">
        <v>1.2969212000000001E-2</v>
      </c>
      <c r="Z51" s="1">
        <v>-1.9528125000000001</v>
      </c>
      <c r="AA51">
        <f t="shared" si="0"/>
        <v>-1.0110749999999982</v>
      </c>
      <c r="AB51">
        <f t="shared" si="1"/>
        <v>-2.8945499999999988</v>
      </c>
      <c r="AC51">
        <f t="shared" si="2"/>
        <v>1.3318179446953335</v>
      </c>
      <c r="AD51" t="str">
        <f t="shared" si="3"/>
        <v>P0DMV8</v>
      </c>
      <c r="AE51" t="s">
        <v>4276</v>
      </c>
      <c r="AT51" s="3"/>
    </row>
    <row r="52" spans="1:46" x14ac:dyDescent="0.2">
      <c r="A52" s="1">
        <v>61</v>
      </c>
      <c r="B52" s="1" t="b">
        <v>1</v>
      </c>
      <c r="C52" s="1" t="s">
        <v>2672</v>
      </c>
      <c r="D52" s="1">
        <v>48.89</v>
      </c>
      <c r="E52" s="1">
        <v>31.36</v>
      </c>
      <c r="F52" s="1">
        <v>35</v>
      </c>
      <c r="G52" s="1">
        <v>17</v>
      </c>
      <c r="H52" s="1" t="s">
        <v>83</v>
      </c>
      <c r="I52" s="1">
        <v>9.8478700000000003</v>
      </c>
      <c r="J52" s="1">
        <v>9.6231600000000004</v>
      </c>
      <c r="K52" s="1">
        <v>9.6379400000000004</v>
      </c>
      <c r="L52" s="1">
        <v>8.7804300000000008</v>
      </c>
      <c r="M52" s="1">
        <v>10.756500000000001</v>
      </c>
      <c r="N52" s="1">
        <v>10.7948</v>
      </c>
      <c r="O52" s="1">
        <v>12.4862</v>
      </c>
      <c r="P52" s="1">
        <v>12.43</v>
      </c>
      <c r="Q52" s="1">
        <v>12.7386</v>
      </c>
      <c r="R52" s="1">
        <v>12.7821</v>
      </c>
      <c r="S52" s="1">
        <v>11.9306</v>
      </c>
      <c r="T52" s="1">
        <v>12.016299999999999</v>
      </c>
      <c r="U52" s="1">
        <v>12.9869</v>
      </c>
      <c r="V52" s="1">
        <v>12.9131</v>
      </c>
      <c r="W52" s="1">
        <v>12.194900000000001</v>
      </c>
      <c r="X52" s="1">
        <v>12.4169</v>
      </c>
      <c r="Y52" s="1">
        <v>1.2969212000000001E-2</v>
      </c>
      <c r="Z52" s="1">
        <v>-1.9528125000000001</v>
      </c>
      <c r="AA52">
        <f t="shared" si="0"/>
        <v>-1.0110749999999982</v>
      </c>
      <c r="AB52">
        <f t="shared" si="1"/>
        <v>-2.8945499999999988</v>
      </c>
      <c r="AC52">
        <f t="shared" si="2"/>
        <v>1.3318179446953335</v>
      </c>
      <c r="AD52" t="str">
        <f t="shared" si="3"/>
        <v>P0DMV9</v>
      </c>
      <c r="AE52" t="s">
        <v>4277</v>
      </c>
      <c r="AT52" s="3"/>
    </row>
    <row r="53" spans="1:46" x14ac:dyDescent="0.2">
      <c r="A53" s="1">
        <v>71</v>
      </c>
      <c r="B53" s="1" t="b">
        <v>1</v>
      </c>
      <c r="C53" s="1" t="s">
        <v>1662</v>
      </c>
      <c r="D53" s="1">
        <v>82.35</v>
      </c>
      <c r="E53" s="1">
        <v>41.14</v>
      </c>
      <c r="F53" s="1">
        <v>33</v>
      </c>
      <c r="G53" s="1">
        <v>33</v>
      </c>
      <c r="H53" s="1" t="s">
        <v>92</v>
      </c>
      <c r="I53" s="1">
        <v>9.2110900000000004</v>
      </c>
      <c r="J53" s="1">
        <v>9.2820599999999995</v>
      </c>
      <c r="K53" s="1">
        <v>9.1045400000000001</v>
      </c>
      <c r="L53" s="1">
        <v>9.2208900000000007</v>
      </c>
      <c r="M53" s="1">
        <v>8.2814300000000003</v>
      </c>
      <c r="N53" s="1">
        <v>7.9747500000000002</v>
      </c>
      <c r="O53" s="1">
        <v>7.9043299999999999</v>
      </c>
      <c r="P53" s="1">
        <v>7.8705699999999998</v>
      </c>
      <c r="Q53" s="1">
        <v>12.2066</v>
      </c>
      <c r="R53" s="1">
        <v>12.2309</v>
      </c>
      <c r="S53" s="1">
        <v>11.9666</v>
      </c>
      <c r="T53" s="1">
        <v>11.9453</v>
      </c>
      <c r="U53" s="1">
        <v>11.8992</v>
      </c>
      <c r="V53" s="1">
        <v>11.540900000000001</v>
      </c>
      <c r="W53" s="1">
        <v>11.796900000000001</v>
      </c>
      <c r="X53" s="1">
        <v>11.8521</v>
      </c>
      <c r="Y53" s="2">
        <v>2.6909700000000002E-6</v>
      </c>
      <c r="Z53" s="1">
        <v>-3.3236050000000001</v>
      </c>
      <c r="AA53">
        <f t="shared" si="0"/>
        <v>-3.7645049999999998</v>
      </c>
      <c r="AB53">
        <f t="shared" si="1"/>
        <v>-2.8827050000000014</v>
      </c>
      <c r="AC53">
        <f t="shared" si="2"/>
        <v>0.62352675965029492</v>
      </c>
      <c r="AD53" t="str">
        <f t="shared" si="3"/>
        <v>Q9NZB2</v>
      </c>
      <c r="AE53" t="s">
        <v>4391</v>
      </c>
      <c r="AT53" s="3"/>
    </row>
    <row r="54" spans="1:46" x14ac:dyDescent="0.2">
      <c r="A54" s="1">
        <v>19</v>
      </c>
      <c r="B54" s="1" t="b">
        <v>1</v>
      </c>
      <c r="C54" s="1" t="s">
        <v>1255</v>
      </c>
      <c r="D54" s="1">
        <v>51.37</v>
      </c>
      <c r="E54" s="1">
        <v>43.22</v>
      </c>
      <c r="F54" s="1">
        <v>74</v>
      </c>
      <c r="G54" s="1">
        <v>74</v>
      </c>
      <c r="H54" s="1" t="s">
        <v>92</v>
      </c>
      <c r="I54" s="1">
        <v>7.3190999999999997</v>
      </c>
      <c r="J54" s="1">
        <v>7.1805399999999997</v>
      </c>
      <c r="K54" s="1">
        <v>7.8447199999999997</v>
      </c>
      <c r="L54" s="1">
        <v>7.6995199999999997</v>
      </c>
      <c r="M54" s="1">
        <v>7.3930499999999997</v>
      </c>
      <c r="N54" s="1">
        <v>7.1126500000000004</v>
      </c>
      <c r="O54" s="1">
        <v>7.0820499999999997</v>
      </c>
      <c r="P54" s="1">
        <v>7.0969899999999999</v>
      </c>
      <c r="Q54" s="1">
        <v>11.084899999999999</v>
      </c>
      <c r="R54" s="1">
        <v>11.2209</v>
      </c>
      <c r="S54" s="1">
        <v>9.5686900000000001</v>
      </c>
      <c r="T54" s="1">
        <v>9.4914100000000001</v>
      </c>
      <c r="U54" s="1">
        <v>10.4757</v>
      </c>
      <c r="V54" s="1">
        <v>9.8010300000000008</v>
      </c>
      <c r="W54" s="1">
        <v>10.849399999999999</v>
      </c>
      <c r="X54" s="1">
        <v>11.444900000000001</v>
      </c>
      <c r="Y54" s="2">
        <v>1.61398E-6</v>
      </c>
      <c r="Z54" s="1">
        <v>-3.1510387999999998</v>
      </c>
      <c r="AA54">
        <f t="shared" si="0"/>
        <v>-3.4715725000000006</v>
      </c>
      <c r="AB54">
        <f t="shared" si="1"/>
        <v>-2.8305049999999996</v>
      </c>
      <c r="AC54">
        <f t="shared" si="2"/>
        <v>0.45330317644830886</v>
      </c>
      <c r="AD54" t="str">
        <f t="shared" si="3"/>
        <v>Q14980</v>
      </c>
      <c r="AE54" t="s">
        <v>4387</v>
      </c>
      <c r="AT54" s="3"/>
    </row>
    <row r="55" spans="1:46" x14ac:dyDescent="0.2">
      <c r="A55" s="1">
        <v>152</v>
      </c>
      <c r="B55" s="1" t="b">
        <v>1</v>
      </c>
      <c r="C55" s="1" t="s">
        <v>2880</v>
      </c>
      <c r="D55" s="1">
        <v>60.36</v>
      </c>
      <c r="E55" s="1">
        <v>51.73</v>
      </c>
      <c r="F55" s="1">
        <v>21</v>
      </c>
      <c r="G55" s="1">
        <v>21</v>
      </c>
      <c r="H55" s="1" t="s">
        <v>92</v>
      </c>
      <c r="I55" s="1">
        <v>10.052899999999999</v>
      </c>
      <c r="J55" s="1">
        <v>9.9838299999999993</v>
      </c>
      <c r="K55" s="1">
        <v>10.3619</v>
      </c>
      <c r="L55" s="1">
        <v>9.7877100000000006</v>
      </c>
      <c r="M55" s="1">
        <v>9.6988599999999998</v>
      </c>
      <c r="N55" s="1">
        <v>7.4766599999999999</v>
      </c>
      <c r="O55" s="1">
        <v>8.6951199999999993</v>
      </c>
      <c r="P55" s="1">
        <v>9.5468600000000006</v>
      </c>
      <c r="Q55" s="1">
        <v>12.940099999999999</v>
      </c>
      <c r="R55" s="1">
        <v>12.8719</v>
      </c>
      <c r="S55" s="1">
        <v>12.863</v>
      </c>
      <c r="T55" s="1">
        <v>12.8301</v>
      </c>
      <c r="U55" s="1">
        <v>11.295999999999999</v>
      </c>
      <c r="V55" s="1">
        <v>11.1759</v>
      </c>
      <c r="W55" s="1">
        <v>11.711499999999999</v>
      </c>
      <c r="X55" s="1">
        <v>11.7783</v>
      </c>
      <c r="Y55" s="2">
        <v>6.1419200000000003E-5</v>
      </c>
      <c r="Z55" s="1">
        <v>-2.7328700000000001</v>
      </c>
      <c r="AA55">
        <f t="shared" si="0"/>
        <v>-2.6360500000000009</v>
      </c>
      <c r="AB55">
        <f t="shared" si="1"/>
        <v>-2.8296899999999994</v>
      </c>
      <c r="AC55">
        <f t="shared" si="2"/>
        <v>0.136924157108962</v>
      </c>
      <c r="AD55" t="str">
        <f t="shared" si="3"/>
        <v>P43490</v>
      </c>
      <c r="AE55" t="s">
        <v>4360</v>
      </c>
      <c r="AT55" s="3"/>
    </row>
    <row r="56" spans="1:46" x14ac:dyDescent="0.2">
      <c r="A56" s="1">
        <v>964</v>
      </c>
      <c r="B56" s="1" t="b">
        <v>1</v>
      </c>
      <c r="C56" s="1" t="s">
        <v>2948</v>
      </c>
      <c r="D56" s="1">
        <v>95.39</v>
      </c>
      <c r="E56" s="1">
        <v>5.51</v>
      </c>
      <c r="F56" s="1">
        <v>3</v>
      </c>
      <c r="G56" s="1">
        <v>3</v>
      </c>
      <c r="H56" s="1" t="s">
        <v>33</v>
      </c>
      <c r="I56" s="1">
        <v>6.2415399999999996</v>
      </c>
      <c r="J56" s="1">
        <v>5.7440899999999999</v>
      </c>
      <c r="K56" s="1">
        <v>4.6180500000000002</v>
      </c>
      <c r="L56" s="1">
        <v>4.8452299999999999</v>
      </c>
      <c r="M56" s="1">
        <v>7.3377499999999998</v>
      </c>
      <c r="N56" s="1">
        <v>6.7672100000000004</v>
      </c>
      <c r="O56" s="1">
        <v>7.0792900000000003</v>
      </c>
      <c r="P56" s="1">
        <v>5.2690700000000001</v>
      </c>
      <c r="Q56" s="1">
        <v>7.1348900000000004</v>
      </c>
      <c r="R56" s="1">
        <v>6.7401299999999997</v>
      </c>
      <c r="S56" s="1">
        <v>9.4017199999999992</v>
      </c>
      <c r="T56" s="1">
        <v>9.3463100000000008</v>
      </c>
      <c r="U56" s="1">
        <v>7.2231199999999998</v>
      </c>
      <c r="V56" s="1">
        <v>5.7881099999999996</v>
      </c>
      <c r="W56" s="1">
        <v>7.4661</v>
      </c>
      <c r="X56" s="1">
        <v>7.4888899999999996</v>
      </c>
      <c r="Y56" s="1">
        <v>1.8943871000000001E-2</v>
      </c>
      <c r="Z56" s="1">
        <v>-1.58588</v>
      </c>
      <c r="AA56">
        <f t="shared" si="0"/>
        <v>-0.37822500000000048</v>
      </c>
      <c r="AB56">
        <f t="shared" si="1"/>
        <v>-2.7935349999999994</v>
      </c>
      <c r="AC56">
        <f t="shared" si="2"/>
        <v>1.7078820796676795</v>
      </c>
      <c r="AD56" t="str">
        <f t="shared" si="3"/>
        <v>P43405</v>
      </c>
      <c r="AE56" t="s">
        <v>4214</v>
      </c>
      <c r="AT56" s="3"/>
    </row>
    <row r="57" spans="1:46" x14ac:dyDescent="0.2">
      <c r="A57" s="1">
        <v>123</v>
      </c>
      <c r="B57" s="1" t="b">
        <v>1</v>
      </c>
      <c r="C57" s="1" t="s">
        <v>2596</v>
      </c>
      <c r="D57" s="1">
        <v>81.73</v>
      </c>
      <c r="E57" s="1">
        <v>41.11</v>
      </c>
      <c r="F57" s="1">
        <v>25</v>
      </c>
      <c r="G57" s="1">
        <v>22</v>
      </c>
      <c r="H57" s="1" t="s">
        <v>92</v>
      </c>
      <c r="I57" s="1">
        <v>8.9740400000000005</v>
      </c>
      <c r="J57" s="1">
        <v>8.8499199999999991</v>
      </c>
      <c r="K57" s="1">
        <v>8.4341399999999993</v>
      </c>
      <c r="L57" s="1">
        <v>8.4660100000000007</v>
      </c>
      <c r="M57" s="1">
        <v>8.5984800000000003</v>
      </c>
      <c r="N57" s="1">
        <v>8.2876700000000003</v>
      </c>
      <c r="O57" s="1">
        <v>8.6692400000000003</v>
      </c>
      <c r="P57" s="1">
        <v>8.6195000000000004</v>
      </c>
      <c r="Q57" s="1">
        <v>11.4541</v>
      </c>
      <c r="R57" s="1">
        <v>11.584199999999999</v>
      </c>
      <c r="S57" s="1">
        <v>11.382</v>
      </c>
      <c r="T57" s="1">
        <v>11.425000000000001</v>
      </c>
      <c r="U57" s="1">
        <v>11.4335</v>
      </c>
      <c r="V57" s="1">
        <v>12.132199999999999</v>
      </c>
      <c r="W57" s="1">
        <v>11.209899999999999</v>
      </c>
      <c r="X57" s="1">
        <v>11.348100000000001</v>
      </c>
      <c r="Y57" s="2">
        <v>1.0335000000000001E-11</v>
      </c>
      <c r="Z57" s="1">
        <v>-2.88375</v>
      </c>
      <c r="AA57">
        <f t="shared" si="0"/>
        <v>-2.9872024999999987</v>
      </c>
      <c r="AB57">
        <f t="shared" si="1"/>
        <v>-2.7802974999999996</v>
      </c>
      <c r="AC57">
        <f t="shared" si="2"/>
        <v>0.14630392856140192</v>
      </c>
      <c r="AD57" t="str">
        <f t="shared" si="3"/>
        <v>O95573</v>
      </c>
      <c r="AE57" t="s">
        <v>4371</v>
      </c>
      <c r="AT57" s="3"/>
    </row>
    <row r="58" spans="1:46" x14ac:dyDescent="0.2">
      <c r="A58" s="1">
        <v>315</v>
      </c>
      <c r="B58" s="1" t="b">
        <v>1</v>
      </c>
      <c r="C58" s="1" t="s">
        <v>3348</v>
      </c>
      <c r="D58" s="1">
        <v>63.76</v>
      </c>
      <c r="E58" s="1">
        <v>45.54</v>
      </c>
      <c r="F58" s="1">
        <v>10</v>
      </c>
      <c r="G58" s="1">
        <v>10</v>
      </c>
      <c r="H58" s="1" t="s">
        <v>70</v>
      </c>
      <c r="I58" s="1">
        <v>8.6823099999999993</v>
      </c>
      <c r="J58" s="1">
        <v>8.8464500000000008</v>
      </c>
      <c r="K58" s="1">
        <v>7.8902400000000004</v>
      </c>
      <c r="L58" s="1">
        <v>7.5482699999999996</v>
      </c>
      <c r="M58" s="1">
        <v>8.2593999999999994</v>
      </c>
      <c r="N58" s="1">
        <v>8.2660400000000003</v>
      </c>
      <c r="O58" s="1">
        <v>7.2507700000000002</v>
      </c>
      <c r="P58" s="1">
        <v>7.2690299999999999</v>
      </c>
      <c r="Q58" s="1">
        <v>11.5716</v>
      </c>
      <c r="R58" s="1">
        <v>11.618399999999999</v>
      </c>
      <c r="S58" s="1">
        <v>10.2347</v>
      </c>
      <c r="T58" s="1">
        <v>10.6508</v>
      </c>
      <c r="U58" s="1">
        <v>11.318899999999999</v>
      </c>
      <c r="V58" s="1">
        <v>10.9369</v>
      </c>
      <c r="W58" s="1">
        <v>11.2331</v>
      </c>
      <c r="X58" s="1">
        <v>11.2974</v>
      </c>
      <c r="Y58" s="2">
        <v>1.2053000000000001E-7</v>
      </c>
      <c r="Z58" s="1">
        <v>-3.1061613000000001</v>
      </c>
      <c r="AA58">
        <f t="shared" si="0"/>
        <v>-3.4352649999999993</v>
      </c>
      <c r="AB58">
        <f t="shared" si="1"/>
        <v>-2.7770575000000015</v>
      </c>
      <c r="AC58">
        <f t="shared" si="2"/>
        <v>0.46542298667784104</v>
      </c>
      <c r="AD58" t="str">
        <f t="shared" si="3"/>
        <v>Q02978</v>
      </c>
      <c r="AE58" t="s">
        <v>4386</v>
      </c>
      <c r="AT58" s="3"/>
    </row>
    <row r="59" spans="1:46" x14ac:dyDescent="0.2">
      <c r="A59" s="1">
        <v>469</v>
      </c>
      <c r="B59" s="1" t="b">
        <v>1</v>
      </c>
      <c r="C59" s="1" t="s">
        <v>2796</v>
      </c>
      <c r="D59" s="1">
        <v>86.19</v>
      </c>
      <c r="E59" s="1">
        <v>17.39</v>
      </c>
      <c r="F59" s="1">
        <v>10</v>
      </c>
      <c r="G59" s="1">
        <v>10</v>
      </c>
      <c r="H59" s="1" t="s">
        <v>92</v>
      </c>
      <c r="I59" s="1">
        <v>9.0187200000000001</v>
      </c>
      <c r="J59" s="1">
        <v>8.9813600000000005</v>
      </c>
      <c r="K59" s="1">
        <v>9.0054599999999994</v>
      </c>
      <c r="L59" s="1">
        <v>8.8961600000000001</v>
      </c>
      <c r="M59" s="1">
        <v>9.4773899999999998</v>
      </c>
      <c r="N59" s="1">
        <v>9.5203399999999991</v>
      </c>
      <c r="O59" s="1">
        <v>8.3451900000000006</v>
      </c>
      <c r="P59" s="1">
        <v>8.1774400000000007</v>
      </c>
      <c r="Q59" s="1">
        <v>11.7151</v>
      </c>
      <c r="R59" s="1">
        <v>11.818899999999999</v>
      </c>
      <c r="S59" s="1">
        <v>11.6408</v>
      </c>
      <c r="T59" s="1">
        <v>11.668200000000001</v>
      </c>
      <c r="U59" s="1">
        <v>12.5946</v>
      </c>
      <c r="V59" s="1">
        <v>12.433199999999999</v>
      </c>
      <c r="W59" s="1">
        <v>12.458600000000001</v>
      </c>
      <c r="X59" s="1">
        <v>12.361700000000001</v>
      </c>
      <c r="Y59" s="2">
        <v>2.72144E-8</v>
      </c>
      <c r="Z59" s="1">
        <v>-3.15863</v>
      </c>
      <c r="AA59">
        <f t="shared" si="0"/>
        <v>-3.5819350000000014</v>
      </c>
      <c r="AB59">
        <f t="shared" si="1"/>
        <v>-2.7353249999999996</v>
      </c>
      <c r="AC59">
        <f t="shared" si="2"/>
        <v>0.59864367202034408</v>
      </c>
      <c r="AD59" t="str">
        <f t="shared" si="3"/>
        <v>O43278</v>
      </c>
      <c r="AE59" t="s">
        <v>4388</v>
      </c>
      <c r="AT59" s="3"/>
    </row>
    <row r="60" spans="1:46" x14ac:dyDescent="0.2">
      <c r="A60" s="1">
        <v>65</v>
      </c>
      <c r="B60" s="1" t="b">
        <v>1</v>
      </c>
      <c r="C60" s="1" t="s">
        <v>1490</v>
      </c>
      <c r="D60" s="1">
        <v>70.2</v>
      </c>
      <c r="E60" s="1">
        <v>21.38</v>
      </c>
      <c r="F60" s="1">
        <v>34</v>
      </c>
      <c r="G60" s="1">
        <v>34</v>
      </c>
      <c r="H60" s="1" t="s">
        <v>92</v>
      </c>
      <c r="I60" s="1">
        <v>11.6281</v>
      </c>
      <c r="J60" s="1">
        <v>11.3759</v>
      </c>
      <c r="K60" s="1">
        <v>10.7738</v>
      </c>
      <c r="L60" s="1">
        <v>10.484999999999999</v>
      </c>
      <c r="M60" s="1">
        <v>11.111800000000001</v>
      </c>
      <c r="N60" s="1">
        <v>11.4544</v>
      </c>
      <c r="O60" s="1">
        <v>12.354100000000001</v>
      </c>
      <c r="P60" s="1">
        <v>9.7989300000000004</v>
      </c>
      <c r="Q60" s="1">
        <v>13.853999999999999</v>
      </c>
      <c r="R60" s="1">
        <v>13.6874</v>
      </c>
      <c r="S60" s="1">
        <v>13.9057</v>
      </c>
      <c r="T60" s="1">
        <v>13.719799999999999</v>
      </c>
      <c r="U60" s="1">
        <v>14.749599999999999</v>
      </c>
      <c r="V60" s="1">
        <v>14.7691</v>
      </c>
      <c r="W60" s="1">
        <v>14.3369</v>
      </c>
      <c r="X60" s="1">
        <v>14.428100000000001</v>
      </c>
      <c r="Y60" s="2">
        <v>7.4932200000000002E-6</v>
      </c>
      <c r="Z60" s="1">
        <v>-3.0585713000000001</v>
      </c>
      <c r="AA60">
        <f t="shared" si="0"/>
        <v>-3.3911174999999982</v>
      </c>
      <c r="AB60">
        <f t="shared" si="1"/>
        <v>-2.7260249999999999</v>
      </c>
      <c r="AC60">
        <f t="shared" si="2"/>
        <v>0.47029141686631398</v>
      </c>
      <c r="AD60" t="str">
        <f t="shared" si="3"/>
        <v>Q9UMD9</v>
      </c>
      <c r="AE60" t="s">
        <v>4380</v>
      </c>
      <c r="AT60" s="3"/>
    </row>
    <row r="61" spans="1:46" x14ac:dyDescent="0.2">
      <c r="A61" s="1">
        <v>160</v>
      </c>
      <c r="B61" s="1" t="b">
        <v>1</v>
      </c>
      <c r="C61" s="1" t="s">
        <v>1842</v>
      </c>
      <c r="D61" s="1">
        <v>65.569999999999993</v>
      </c>
      <c r="E61" s="1">
        <v>34.69</v>
      </c>
      <c r="F61" s="1">
        <v>20</v>
      </c>
      <c r="G61" s="1">
        <v>20</v>
      </c>
      <c r="H61" s="1" t="s">
        <v>92</v>
      </c>
      <c r="I61" s="1">
        <v>7.06433</v>
      </c>
      <c r="J61" s="1">
        <v>6.9046700000000003</v>
      </c>
      <c r="K61" s="1">
        <v>7.9989699999999999</v>
      </c>
      <c r="L61" s="1">
        <v>7.2912600000000003</v>
      </c>
      <c r="M61" s="1">
        <v>7.5465900000000001</v>
      </c>
      <c r="N61" s="1">
        <v>8.3125599999999995</v>
      </c>
      <c r="O61" s="1">
        <v>7.26647</v>
      </c>
      <c r="P61" s="1">
        <v>8.1562199999999994</v>
      </c>
      <c r="Q61" s="1">
        <v>10.073600000000001</v>
      </c>
      <c r="R61" s="1">
        <v>10.0977</v>
      </c>
      <c r="S61" s="1">
        <v>9.8407800000000005</v>
      </c>
      <c r="T61" s="1">
        <v>10.1082</v>
      </c>
      <c r="U61" s="1">
        <v>9.6017100000000006</v>
      </c>
      <c r="V61" s="1">
        <v>9.9621399999999998</v>
      </c>
      <c r="W61" s="1">
        <v>9.7329600000000003</v>
      </c>
      <c r="X61" s="1">
        <v>10.095800000000001</v>
      </c>
      <c r="Y61" s="2">
        <v>7.6583700000000007E-6</v>
      </c>
      <c r="Z61" s="1">
        <v>-2.3714775000000001</v>
      </c>
      <c r="AA61">
        <f t="shared" si="0"/>
        <v>-2.0276925000000023</v>
      </c>
      <c r="AB61">
        <f t="shared" si="1"/>
        <v>-2.7152625000000015</v>
      </c>
      <c r="AC61">
        <f t="shared" si="2"/>
        <v>0.48618540954043304</v>
      </c>
      <c r="AD61" t="str">
        <f t="shared" si="3"/>
        <v>P23743</v>
      </c>
      <c r="AE61" t="s">
        <v>4325</v>
      </c>
      <c r="AT61" s="3"/>
    </row>
    <row r="62" spans="1:46" x14ac:dyDescent="0.2">
      <c r="A62" s="1">
        <v>732</v>
      </c>
      <c r="B62" s="1" t="b">
        <v>1</v>
      </c>
      <c r="C62" s="1" t="s">
        <v>1123</v>
      </c>
      <c r="D62" s="1">
        <v>41.14</v>
      </c>
      <c r="E62" s="1">
        <v>7.02</v>
      </c>
      <c r="F62" s="1">
        <v>5</v>
      </c>
      <c r="G62" s="1">
        <v>5</v>
      </c>
      <c r="H62" s="1" t="s">
        <v>33</v>
      </c>
      <c r="I62" s="1">
        <v>7.1039000000000003</v>
      </c>
      <c r="J62" s="1">
        <v>7.6864400000000002</v>
      </c>
      <c r="K62" s="1">
        <v>5.2386999999999997</v>
      </c>
      <c r="L62" s="1">
        <v>6.2213099999999999</v>
      </c>
      <c r="M62" s="1">
        <v>5.66134</v>
      </c>
      <c r="N62" s="1">
        <v>5.7922599999999997</v>
      </c>
      <c r="O62" s="1">
        <v>5.5336600000000002</v>
      </c>
      <c r="P62" s="1">
        <v>5.8415999999999997</v>
      </c>
      <c r="Q62" s="1">
        <v>7.6434300000000004</v>
      </c>
      <c r="R62" s="1">
        <v>8.1226199999999995</v>
      </c>
      <c r="S62" s="1">
        <v>10.641500000000001</v>
      </c>
      <c r="T62" s="1">
        <v>10.7033</v>
      </c>
      <c r="U62" s="1">
        <v>6.0687300000000004</v>
      </c>
      <c r="V62" s="1">
        <v>10.3689</v>
      </c>
      <c r="W62" s="1">
        <v>9.7373899999999995</v>
      </c>
      <c r="X62" s="1">
        <v>6.5832899999999999</v>
      </c>
      <c r="Y62" s="1">
        <v>3.8767659999999998E-3</v>
      </c>
      <c r="Z62" s="1">
        <v>-2.5987437999999998</v>
      </c>
      <c r="AA62">
        <f t="shared" si="0"/>
        <v>-2.4823624999999989</v>
      </c>
      <c r="AB62">
        <f t="shared" si="1"/>
        <v>-2.7151249999999996</v>
      </c>
      <c r="AC62">
        <f t="shared" si="2"/>
        <v>0.16458794215593422</v>
      </c>
      <c r="AD62" t="str">
        <f t="shared" si="3"/>
        <v>Q01831</v>
      </c>
      <c r="AE62" t="s">
        <v>4350</v>
      </c>
      <c r="AT62" s="3"/>
    </row>
    <row r="63" spans="1:46" x14ac:dyDescent="0.2">
      <c r="A63" s="1">
        <v>97</v>
      </c>
      <c r="B63" s="1" t="b">
        <v>1</v>
      </c>
      <c r="C63" s="1" t="s">
        <v>687</v>
      </c>
      <c r="D63" s="1">
        <v>73.38</v>
      </c>
      <c r="E63" s="1">
        <v>26.36</v>
      </c>
      <c r="F63" s="1">
        <v>28</v>
      </c>
      <c r="G63" s="1">
        <v>26</v>
      </c>
      <c r="H63" s="1" t="s">
        <v>92</v>
      </c>
      <c r="I63" s="1">
        <v>10.480399999999999</v>
      </c>
      <c r="J63" s="1">
        <v>10.6938</v>
      </c>
      <c r="K63" s="1">
        <v>10.4168</v>
      </c>
      <c r="L63" s="1">
        <v>10.701599999999999</v>
      </c>
      <c r="M63" s="1">
        <v>11.118499999999999</v>
      </c>
      <c r="N63" s="1">
        <v>11.315099999999999</v>
      </c>
      <c r="O63" s="1">
        <v>9.5230300000000003</v>
      </c>
      <c r="P63" s="1">
        <v>9.5667299999999997</v>
      </c>
      <c r="Q63" s="1">
        <v>13.1233</v>
      </c>
      <c r="R63" s="1">
        <v>13.5106</v>
      </c>
      <c r="S63" s="1">
        <v>13.0671</v>
      </c>
      <c r="T63" s="1">
        <v>13.3483</v>
      </c>
      <c r="U63" s="1">
        <v>12.632199999999999</v>
      </c>
      <c r="V63" s="1">
        <v>13.0976</v>
      </c>
      <c r="W63" s="1">
        <v>12.612</v>
      </c>
      <c r="X63" s="1">
        <v>13.1706</v>
      </c>
      <c r="Y63" s="2">
        <v>1.7232100000000001E-5</v>
      </c>
      <c r="Z63" s="1">
        <v>-2.5932175000000002</v>
      </c>
      <c r="AA63">
        <f t="shared" si="0"/>
        <v>-2.4972600000000007</v>
      </c>
      <c r="AB63">
        <f t="shared" si="1"/>
        <v>-2.6891750000000005</v>
      </c>
      <c r="AC63">
        <f t="shared" si="2"/>
        <v>0.13570439791141617</v>
      </c>
      <c r="AD63" t="str">
        <f t="shared" si="3"/>
        <v>P00533</v>
      </c>
      <c r="AE63" t="s">
        <v>4348</v>
      </c>
      <c r="AT63" s="3"/>
    </row>
    <row r="64" spans="1:46" x14ac:dyDescent="0.2">
      <c r="A64" s="1">
        <v>411</v>
      </c>
      <c r="B64" s="1" t="b">
        <v>1</v>
      </c>
      <c r="C64" s="1" t="s">
        <v>1682</v>
      </c>
      <c r="D64" s="1">
        <v>31.89</v>
      </c>
      <c r="E64" s="1">
        <v>17.72</v>
      </c>
      <c r="F64" s="1">
        <v>7</v>
      </c>
      <c r="G64" s="1">
        <v>7</v>
      </c>
      <c r="H64" s="1" t="s">
        <v>33</v>
      </c>
      <c r="I64" s="1">
        <v>7.2468399999999997</v>
      </c>
      <c r="J64" s="1">
        <v>7.3901700000000003</v>
      </c>
      <c r="K64" s="1">
        <v>7.3196899999999996</v>
      </c>
      <c r="L64" s="1">
        <v>7.1608000000000001</v>
      </c>
      <c r="M64" s="1">
        <v>6.3722599999999998</v>
      </c>
      <c r="N64" s="1">
        <v>6.4575500000000003</v>
      </c>
      <c r="O64" s="1">
        <v>5.54948</v>
      </c>
      <c r="P64" s="1">
        <v>6.4513999999999996</v>
      </c>
      <c r="Q64" s="1">
        <v>11.3782</v>
      </c>
      <c r="R64" s="1">
        <v>11.382899999999999</v>
      </c>
      <c r="S64" s="1">
        <v>7.7549799999999998</v>
      </c>
      <c r="T64" s="1">
        <v>9.3518399999999993</v>
      </c>
      <c r="U64" s="1">
        <v>6.96279</v>
      </c>
      <c r="V64" s="1">
        <v>9.2440800000000003</v>
      </c>
      <c r="W64" s="1">
        <v>7.4754800000000001</v>
      </c>
      <c r="X64" s="1">
        <v>6.9533699999999996</v>
      </c>
      <c r="Y64" s="1">
        <v>1.2977235E-2</v>
      </c>
      <c r="Z64" s="1">
        <v>-2.0694313000000002</v>
      </c>
      <c r="AA64">
        <f t="shared" si="0"/>
        <v>-1.4512575000000005</v>
      </c>
      <c r="AB64">
        <f t="shared" si="1"/>
        <v>-2.6876049999999996</v>
      </c>
      <c r="AC64">
        <f t="shared" si="2"/>
        <v>0.87422970115303411</v>
      </c>
      <c r="AD64" t="str">
        <f t="shared" si="3"/>
        <v>O75326</v>
      </c>
      <c r="AE64" t="s">
        <v>4292</v>
      </c>
      <c r="AT64" s="3"/>
    </row>
    <row r="65" spans="1:46" x14ac:dyDescent="0.2">
      <c r="A65" s="1">
        <v>1079</v>
      </c>
      <c r="B65" s="1" t="b">
        <v>1</v>
      </c>
      <c r="C65" s="1" t="s">
        <v>2246</v>
      </c>
      <c r="D65" s="1">
        <v>49.61</v>
      </c>
      <c r="E65" s="1">
        <v>7.47</v>
      </c>
      <c r="F65" s="1">
        <v>3</v>
      </c>
      <c r="G65" s="1">
        <v>3</v>
      </c>
      <c r="H65" s="1"/>
      <c r="I65" s="1">
        <v>4.7439900000000002</v>
      </c>
      <c r="J65" s="1">
        <v>4.6757200000000001</v>
      </c>
      <c r="K65" s="1">
        <v>5.3188300000000002</v>
      </c>
      <c r="L65" s="1">
        <v>5.0813199999999998</v>
      </c>
      <c r="M65" s="1">
        <v>4.7164999999999999</v>
      </c>
      <c r="N65" s="1">
        <v>5.1988399999999997</v>
      </c>
      <c r="O65" s="1">
        <v>4.5249800000000002</v>
      </c>
      <c r="P65" s="1">
        <v>4.0466100000000003</v>
      </c>
      <c r="Q65" s="1">
        <v>8.0144099999999998</v>
      </c>
      <c r="R65" s="1">
        <v>8.1812400000000007</v>
      </c>
      <c r="S65" s="1">
        <v>7.0232000000000001</v>
      </c>
      <c r="T65" s="1">
        <v>7.24254</v>
      </c>
      <c r="U65" s="1">
        <v>7.8871500000000001</v>
      </c>
      <c r="V65" s="1">
        <v>7.8387599999999997</v>
      </c>
      <c r="W65" s="1">
        <v>7.5388700000000002</v>
      </c>
      <c r="X65" s="1">
        <v>7.8199100000000001</v>
      </c>
      <c r="Y65" s="2">
        <v>1.24688E-8</v>
      </c>
      <c r="Z65" s="1">
        <v>-2.9049113000000002</v>
      </c>
      <c r="AA65">
        <f t="shared" si="0"/>
        <v>-3.1494399999999994</v>
      </c>
      <c r="AB65">
        <f t="shared" si="1"/>
        <v>-2.6603825000000008</v>
      </c>
      <c r="AC65">
        <f t="shared" si="2"/>
        <v>0.34581587464013896</v>
      </c>
      <c r="AD65" t="str">
        <f t="shared" si="3"/>
        <v>Q14728</v>
      </c>
      <c r="AE65" t="s">
        <v>4373</v>
      </c>
      <c r="AT65" s="3"/>
    </row>
    <row r="66" spans="1:46" x14ac:dyDescent="0.2">
      <c r="A66" s="1">
        <v>760</v>
      </c>
      <c r="B66" s="1" t="b">
        <v>1</v>
      </c>
      <c r="C66" s="1" t="s">
        <v>919</v>
      </c>
      <c r="D66" s="1">
        <v>93.75</v>
      </c>
      <c r="E66" s="1">
        <v>10.82</v>
      </c>
      <c r="F66" s="1">
        <v>6</v>
      </c>
      <c r="G66" s="1">
        <v>6</v>
      </c>
      <c r="H66" s="1"/>
      <c r="I66" s="1">
        <v>4.9623400000000002</v>
      </c>
      <c r="J66" s="1">
        <v>5.6286199999999997</v>
      </c>
      <c r="K66" s="1">
        <v>4.6323699999999999</v>
      </c>
      <c r="L66" s="1">
        <v>4.0686999999999998</v>
      </c>
      <c r="M66" s="1">
        <v>6.4360299999999997</v>
      </c>
      <c r="N66" s="1">
        <v>5.7889999999999997</v>
      </c>
      <c r="O66" s="1">
        <v>1.3434600000000001</v>
      </c>
      <c r="P66" s="1">
        <v>4.8280599999999998</v>
      </c>
      <c r="Q66" s="1">
        <v>8.1003399999999992</v>
      </c>
      <c r="R66" s="1">
        <v>8.0262899999999995</v>
      </c>
      <c r="S66" s="1">
        <v>7.50305</v>
      </c>
      <c r="T66" s="1">
        <v>6.2866499999999998</v>
      </c>
      <c r="U66" s="1">
        <v>6.0304099999999998</v>
      </c>
      <c r="V66" s="1">
        <v>5.9087500000000004</v>
      </c>
      <c r="W66" s="1">
        <v>5.9621500000000003</v>
      </c>
      <c r="X66" s="1">
        <v>6.7678000000000003</v>
      </c>
      <c r="Y66" s="1">
        <v>1.4319749999999999E-2</v>
      </c>
      <c r="Z66" s="1">
        <v>-2.1121075</v>
      </c>
      <c r="AA66">
        <f t="shared" ref="AA66:AA129" si="4">AVERAGE(M66:P66)-AVERAGE(U66:X66)</f>
        <v>-1.5681400000000005</v>
      </c>
      <c r="AB66">
        <f t="shared" ref="AB66:AB129" si="5">AVERAGE(I66:L66)-AVERAGE(Q66:T66)</f>
        <v>-2.6560750000000013</v>
      </c>
      <c r="AC66">
        <f t="shared" ref="AC66:AC129" si="6">STDEV(AA66,AB66)</f>
        <v>0.76928621599018709</v>
      </c>
      <c r="AD66" t="str">
        <f t="shared" ref="AD66:AD129" si="7">MID(C66,1,6)</f>
        <v>Q8WU76</v>
      </c>
      <c r="AE66" t="s">
        <v>4302</v>
      </c>
      <c r="AT66" s="3"/>
    </row>
    <row r="67" spans="1:46" x14ac:dyDescent="0.2">
      <c r="A67" s="1">
        <v>63</v>
      </c>
      <c r="B67" s="1" t="b">
        <v>1</v>
      </c>
      <c r="C67" s="1" t="s">
        <v>587</v>
      </c>
      <c r="D67" s="1">
        <v>72.260000000000005</v>
      </c>
      <c r="E67" s="1">
        <v>39.130000000000003</v>
      </c>
      <c r="F67" s="1">
        <v>37</v>
      </c>
      <c r="G67" s="1">
        <v>37</v>
      </c>
      <c r="H67" s="1" t="s">
        <v>92</v>
      </c>
      <c r="I67" s="1">
        <v>9.3083600000000004</v>
      </c>
      <c r="J67" s="1">
        <v>9.15991</v>
      </c>
      <c r="K67" s="1">
        <v>9.3787299999999991</v>
      </c>
      <c r="L67" s="1">
        <v>9.1830800000000004</v>
      </c>
      <c r="M67" s="1">
        <v>8.5029900000000005</v>
      </c>
      <c r="N67" s="1">
        <v>8.7772799999999993</v>
      </c>
      <c r="O67" s="1">
        <v>8.7425899999999999</v>
      </c>
      <c r="P67" s="1">
        <v>8.8198600000000003</v>
      </c>
      <c r="Q67" s="1">
        <v>12.167</v>
      </c>
      <c r="R67" s="1">
        <v>12.121</v>
      </c>
      <c r="S67" s="1">
        <v>11.762600000000001</v>
      </c>
      <c r="T67" s="1">
        <v>11.5623</v>
      </c>
      <c r="U67" s="1">
        <v>12.0646</v>
      </c>
      <c r="V67" s="1">
        <v>11.9894</v>
      </c>
      <c r="W67" s="1">
        <v>12.267300000000001</v>
      </c>
      <c r="X67" s="1">
        <v>12.183999999999999</v>
      </c>
      <c r="Y67" s="2">
        <v>1.75528E-10</v>
      </c>
      <c r="Z67" s="1">
        <v>-3.030675</v>
      </c>
      <c r="AA67">
        <f t="shared" si="4"/>
        <v>-3.4156449999999996</v>
      </c>
      <c r="AB67">
        <f t="shared" si="5"/>
        <v>-2.6457050000000013</v>
      </c>
      <c r="AC67">
        <f t="shared" si="6"/>
        <v>0.5444297951067707</v>
      </c>
      <c r="AD67" t="str">
        <f t="shared" si="7"/>
        <v>Q9BSJ8</v>
      </c>
      <c r="AE67" t="s">
        <v>4378</v>
      </c>
      <c r="AT67" s="3"/>
    </row>
    <row r="68" spans="1:46" x14ac:dyDescent="0.2">
      <c r="A68" s="1">
        <v>4</v>
      </c>
      <c r="B68" s="1" t="b">
        <v>1</v>
      </c>
      <c r="C68" s="1" t="s">
        <v>3490</v>
      </c>
      <c r="D68" s="1">
        <v>50.43</v>
      </c>
      <c r="E68" s="1">
        <v>59.45</v>
      </c>
      <c r="F68" s="1">
        <v>133</v>
      </c>
      <c r="G68" s="1">
        <v>123</v>
      </c>
      <c r="H68" s="1" t="s">
        <v>92</v>
      </c>
      <c r="I68" s="1">
        <v>10.77</v>
      </c>
      <c r="J68" s="1">
        <v>11.0624</v>
      </c>
      <c r="K68" s="1">
        <v>10.6982</v>
      </c>
      <c r="L68" s="1">
        <v>11.314</v>
      </c>
      <c r="M68" s="1">
        <v>9.1228400000000001</v>
      </c>
      <c r="N68" s="1">
        <v>9.3389399999999991</v>
      </c>
      <c r="O68" s="1">
        <v>8.8634900000000005</v>
      </c>
      <c r="P68" s="1">
        <v>8.1959499999999998</v>
      </c>
      <c r="Q68" s="1">
        <v>14.411899999999999</v>
      </c>
      <c r="R68" s="1">
        <v>14.341900000000001</v>
      </c>
      <c r="S68" s="1">
        <v>12.756</v>
      </c>
      <c r="T68" s="1">
        <v>12.8294</v>
      </c>
      <c r="U68" s="1">
        <v>10.644</v>
      </c>
      <c r="V68" s="1">
        <v>10.498799999999999</v>
      </c>
      <c r="W68" s="1">
        <v>10.383100000000001</v>
      </c>
      <c r="X68" s="1">
        <v>11.1578</v>
      </c>
      <c r="Y68" s="1">
        <v>8.7351849999999995E-3</v>
      </c>
      <c r="Z68" s="1">
        <v>-2.2071350000000001</v>
      </c>
      <c r="AA68">
        <f t="shared" si="4"/>
        <v>-1.7906200000000005</v>
      </c>
      <c r="AB68">
        <f t="shared" si="5"/>
        <v>-2.6236499999999996</v>
      </c>
      <c r="AC68">
        <f t="shared" si="6"/>
        <v>0.58904116193182843</v>
      </c>
      <c r="AD68" t="str">
        <f t="shared" si="7"/>
        <v>O75369</v>
      </c>
      <c r="AE68" t="s">
        <v>4314</v>
      </c>
      <c r="AT68" s="3"/>
    </row>
    <row r="69" spans="1:46" x14ac:dyDescent="0.2">
      <c r="A69" s="1">
        <v>548</v>
      </c>
      <c r="B69" s="1" t="b">
        <v>1</v>
      </c>
      <c r="C69" s="1" t="s">
        <v>2206</v>
      </c>
      <c r="D69" s="1">
        <v>50.84</v>
      </c>
      <c r="E69" s="1">
        <v>9.42</v>
      </c>
      <c r="F69" s="1">
        <v>6</v>
      </c>
      <c r="G69" s="1">
        <v>6</v>
      </c>
      <c r="H69" s="1" t="s">
        <v>70</v>
      </c>
      <c r="I69" s="1">
        <v>5.8096699999999997</v>
      </c>
      <c r="J69" s="1">
        <v>5.7526999999999999</v>
      </c>
      <c r="K69" s="1">
        <v>5.3027499999999996</v>
      </c>
      <c r="L69" s="1">
        <v>5.29725</v>
      </c>
      <c r="M69" s="1">
        <v>5.6412199999999997</v>
      </c>
      <c r="N69" s="1">
        <v>4.9840799999999996</v>
      </c>
      <c r="O69" s="1">
        <v>4.4829600000000003</v>
      </c>
      <c r="P69" s="1">
        <v>4.1820700000000004</v>
      </c>
      <c r="Q69" s="1">
        <v>8.2823899999999995</v>
      </c>
      <c r="R69" s="1">
        <v>8.2004199999999994</v>
      </c>
      <c r="S69" s="1">
        <v>7.7092900000000002</v>
      </c>
      <c r="T69" s="1">
        <v>8.3378399999999999</v>
      </c>
      <c r="U69" s="1">
        <v>7.0815700000000001</v>
      </c>
      <c r="V69" s="1">
        <v>7.05274</v>
      </c>
      <c r="W69" s="1">
        <v>7.28681</v>
      </c>
      <c r="X69" s="1">
        <v>6.9038700000000004</v>
      </c>
      <c r="Y69" s="2">
        <v>1.8137300000000001E-6</v>
      </c>
      <c r="Z69" s="1">
        <v>-2.4252788000000001</v>
      </c>
      <c r="AA69">
        <f t="shared" si="4"/>
        <v>-2.2586649999999997</v>
      </c>
      <c r="AB69">
        <f t="shared" si="5"/>
        <v>-2.5918925000000002</v>
      </c>
      <c r="AC69">
        <f t="shared" si="6"/>
        <v>0.23562742492784058</v>
      </c>
      <c r="AD69" t="str">
        <f t="shared" si="7"/>
        <v>Q96JB2</v>
      </c>
      <c r="AE69" t="s">
        <v>4330</v>
      </c>
      <c r="AT69" s="3"/>
    </row>
    <row r="70" spans="1:46" x14ac:dyDescent="0.2">
      <c r="A70" s="1">
        <v>436</v>
      </c>
      <c r="B70" s="1" t="b">
        <v>1</v>
      </c>
      <c r="C70" s="1" t="s">
        <v>1099</v>
      </c>
      <c r="D70" s="1">
        <v>47.07</v>
      </c>
      <c r="E70" s="1">
        <v>21.19</v>
      </c>
      <c r="F70" s="1">
        <v>10</v>
      </c>
      <c r="G70" s="1">
        <v>10</v>
      </c>
      <c r="H70" s="1" t="s">
        <v>33</v>
      </c>
      <c r="I70" s="1">
        <v>5.3789499999999997</v>
      </c>
      <c r="J70" s="1">
        <v>4.7009100000000004</v>
      </c>
      <c r="K70" s="1">
        <v>5.0166199999999996</v>
      </c>
      <c r="L70" s="1">
        <v>6.3138800000000002</v>
      </c>
      <c r="M70" s="1">
        <v>5.0087200000000003</v>
      </c>
      <c r="N70" s="1">
        <v>4.8034499999999998</v>
      </c>
      <c r="O70" s="1">
        <v>4.1336300000000001</v>
      </c>
      <c r="P70" s="1">
        <v>4.0497199999999998</v>
      </c>
      <c r="Q70" s="1">
        <v>8.0874900000000007</v>
      </c>
      <c r="R70" s="1">
        <v>7.9647899999999998</v>
      </c>
      <c r="S70" s="1">
        <v>7.82179</v>
      </c>
      <c r="T70" s="1">
        <v>7.8824500000000004</v>
      </c>
      <c r="U70" s="1">
        <v>7.7900400000000003</v>
      </c>
      <c r="V70" s="1">
        <v>7.9341699999999999</v>
      </c>
      <c r="W70" s="1">
        <v>7.9298299999999999</v>
      </c>
      <c r="X70" s="1">
        <v>7.8415800000000004</v>
      </c>
      <c r="Y70" s="2">
        <v>3.3246400000000001E-5</v>
      </c>
      <c r="Z70" s="1">
        <v>-2.9807825000000001</v>
      </c>
      <c r="AA70">
        <f t="shared" si="4"/>
        <v>-3.3750249999999999</v>
      </c>
      <c r="AB70">
        <f t="shared" si="5"/>
        <v>-2.5865400000000003</v>
      </c>
      <c r="AC70">
        <f t="shared" si="6"/>
        <v>0.55754309036387562</v>
      </c>
      <c r="AD70" t="str">
        <f t="shared" si="7"/>
        <v>Q8N3R9</v>
      </c>
      <c r="AE70" t="s">
        <v>4376</v>
      </c>
      <c r="AT70" s="3"/>
    </row>
    <row r="71" spans="1:46" x14ac:dyDescent="0.2">
      <c r="A71" s="1">
        <v>717</v>
      </c>
      <c r="B71" s="1" t="b">
        <v>1</v>
      </c>
      <c r="C71" s="1" t="s">
        <v>132</v>
      </c>
      <c r="D71" s="1">
        <v>113.57</v>
      </c>
      <c r="E71" s="1">
        <v>9.4700000000000006</v>
      </c>
      <c r="F71" s="1">
        <v>5</v>
      </c>
      <c r="G71" s="1">
        <v>5</v>
      </c>
      <c r="H71" s="1" t="s">
        <v>33</v>
      </c>
      <c r="I71" s="1">
        <v>6.7098500000000003</v>
      </c>
      <c r="J71" s="1">
        <v>5.3427899999999999</v>
      </c>
      <c r="K71" s="1">
        <v>4.4522199999999996</v>
      </c>
      <c r="L71" s="1">
        <v>3.90761</v>
      </c>
      <c r="M71" s="1">
        <v>3.8088299999999999</v>
      </c>
      <c r="N71" s="1">
        <v>5.2878800000000004</v>
      </c>
      <c r="O71" s="1">
        <v>3.06331</v>
      </c>
      <c r="P71" s="1">
        <v>4.7548599999999999</v>
      </c>
      <c r="Q71" s="1">
        <v>7.9821900000000001</v>
      </c>
      <c r="R71" s="1">
        <v>7.4284100000000004</v>
      </c>
      <c r="S71" s="1">
        <v>7.6894900000000002</v>
      </c>
      <c r="T71" s="1">
        <v>7.6128400000000003</v>
      </c>
      <c r="U71" s="1">
        <v>7.5936599999999999</v>
      </c>
      <c r="V71" s="1">
        <v>8.7128700000000006</v>
      </c>
      <c r="W71" s="1">
        <v>6.6910600000000002</v>
      </c>
      <c r="X71" s="1">
        <v>6.4610799999999999</v>
      </c>
      <c r="Y71" s="2">
        <v>5.0364300000000002E-6</v>
      </c>
      <c r="Z71" s="1">
        <v>-2.8555313</v>
      </c>
      <c r="AA71">
        <f t="shared" si="4"/>
        <v>-3.1359475000000003</v>
      </c>
      <c r="AB71">
        <f t="shared" si="5"/>
        <v>-2.5751150000000003</v>
      </c>
      <c r="AC71">
        <f t="shared" si="6"/>
        <v>0.39656846385980449</v>
      </c>
      <c r="AD71" t="str">
        <f t="shared" si="7"/>
        <v>Q96S59</v>
      </c>
      <c r="AE71" t="s">
        <v>4369</v>
      </c>
      <c r="AT71" s="3"/>
    </row>
    <row r="72" spans="1:46" x14ac:dyDescent="0.2">
      <c r="A72" s="1">
        <v>1000</v>
      </c>
      <c r="B72" s="1" t="b">
        <v>1</v>
      </c>
      <c r="C72" s="1" t="s">
        <v>1215</v>
      </c>
      <c r="D72" s="1">
        <v>62.83</v>
      </c>
      <c r="E72" s="1">
        <v>11.15</v>
      </c>
      <c r="F72" s="1">
        <v>3</v>
      </c>
      <c r="G72" s="1">
        <v>3</v>
      </c>
      <c r="H72" s="1" t="s">
        <v>158</v>
      </c>
      <c r="I72" s="1">
        <v>7.3312200000000001</v>
      </c>
      <c r="J72" s="1">
        <v>7.1758699999999997</v>
      </c>
      <c r="K72" s="1">
        <v>7.1158799999999998</v>
      </c>
      <c r="L72" s="1">
        <v>6.9108299999999998</v>
      </c>
      <c r="M72" s="1">
        <v>7.0335799999999997</v>
      </c>
      <c r="N72" s="1">
        <v>7.0235500000000002</v>
      </c>
      <c r="O72" s="1">
        <v>6.7696100000000001</v>
      </c>
      <c r="P72" s="1">
        <v>6.3116300000000001</v>
      </c>
      <c r="Q72" s="1">
        <v>10.114000000000001</v>
      </c>
      <c r="R72" s="1">
        <v>9.9166600000000003</v>
      </c>
      <c r="S72" s="1">
        <v>9.0798100000000002</v>
      </c>
      <c r="T72" s="1">
        <v>9.7219200000000008</v>
      </c>
      <c r="U72" s="1">
        <v>8.5817499999999995</v>
      </c>
      <c r="V72" s="1">
        <v>9.1330200000000001</v>
      </c>
      <c r="W72" s="1">
        <v>7.9047700000000001</v>
      </c>
      <c r="X72" s="1">
        <v>8.1140100000000004</v>
      </c>
      <c r="Y72" s="2">
        <v>6.8254299999999995E-5</v>
      </c>
      <c r="Z72" s="1">
        <v>-2.1117213000000001</v>
      </c>
      <c r="AA72">
        <f t="shared" si="4"/>
        <v>-1.6487949999999998</v>
      </c>
      <c r="AB72">
        <f t="shared" si="5"/>
        <v>-2.5746475000000011</v>
      </c>
      <c r="AC72">
        <f t="shared" si="6"/>
        <v>0.65467658112851879</v>
      </c>
      <c r="AD72" t="str">
        <f t="shared" si="7"/>
        <v>Q13642</v>
      </c>
      <c r="AE72" t="s">
        <v>4301</v>
      </c>
      <c r="AT72" s="3"/>
    </row>
    <row r="73" spans="1:46" x14ac:dyDescent="0.2">
      <c r="A73" s="1">
        <v>533</v>
      </c>
      <c r="B73" s="1" t="b">
        <v>1</v>
      </c>
      <c r="C73" s="1" t="s">
        <v>1063</v>
      </c>
      <c r="D73" s="1">
        <v>100.74</v>
      </c>
      <c r="E73" s="1">
        <v>43.46</v>
      </c>
      <c r="F73" s="1">
        <v>9</v>
      </c>
      <c r="G73" s="1">
        <v>9</v>
      </c>
      <c r="H73" s="1"/>
      <c r="I73" s="1">
        <v>8.2964300000000009</v>
      </c>
      <c r="J73" s="1">
        <v>8.0261700000000005</v>
      </c>
      <c r="K73" s="1">
        <v>8.14907</v>
      </c>
      <c r="L73" s="1">
        <v>8.0424900000000008</v>
      </c>
      <c r="M73" s="1">
        <v>8.5353899999999996</v>
      </c>
      <c r="N73" s="1">
        <v>8.2926199999999994</v>
      </c>
      <c r="O73" s="1">
        <v>7.59307</v>
      </c>
      <c r="P73" s="1">
        <v>7.7211800000000004</v>
      </c>
      <c r="Q73" s="1">
        <v>10.409000000000001</v>
      </c>
      <c r="R73" s="1">
        <v>10.459199999999999</v>
      </c>
      <c r="S73" s="1">
        <v>10.949</v>
      </c>
      <c r="T73" s="1">
        <v>10.9688</v>
      </c>
      <c r="U73" s="1">
        <v>9.5298599999999993</v>
      </c>
      <c r="V73" s="1">
        <v>10.138400000000001</v>
      </c>
      <c r="W73" s="1">
        <v>9.8715299999999999</v>
      </c>
      <c r="X73" s="1">
        <v>9.8322000000000003</v>
      </c>
      <c r="Y73" s="2">
        <v>4.1146299999999998E-7</v>
      </c>
      <c r="Z73" s="1">
        <v>-2.1876962999999998</v>
      </c>
      <c r="AA73">
        <f t="shared" si="4"/>
        <v>-1.8074324999999991</v>
      </c>
      <c r="AB73">
        <f t="shared" si="5"/>
        <v>-2.5679599999999994</v>
      </c>
      <c r="AC73">
        <f t="shared" si="6"/>
        <v>0.53777415252885363</v>
      </c>
      <c r="AD73" t="str">
        <f t="shared" si="7"/>
        <v>P21796</v>
      </c>
      <c r="AE73" t="s">
        <v>4309</v>
      </c>
      <c r="AT73" s="3"/>
    </row>
    <row r="74" spans="1:46" x14ac:dyDescent="0.2">
      <c r="A74" s="1">
        <v>738</v>
      </c>
      <c r="B74" s="1" t="b">
        <v>1</v>
      </c>
      <c r="C74" s="1" t="s">
        <v>2130</v>
      </c>
      <c r="D74" s="1">
        <v>45.38</v>
      </c>
      <c r="E74" s="1">
        <v>19.3</v>
      </c>
      <c r="F74" s="1">
        <v>6</v>
      </c>
      <c r="G74" s="1">
        <v>6</v>
      </c>
      <c r="H74" s="1"/>
      <c r="I74" s="1">
        <v>6.9469799999999999</v>
      </c>
      <c r="J74" s="1">
        <v>7.4648000000000003</v>
      </c>
      <c r="K74" s="1">
        <v>7.6894299999999998</v>
      </c>
      <c r="L74" s="1">
        <v>7.0664699999999998</v>
      </c>
      <c r="M74" s="1">
        <v>5.2743900000000004</v>
      </c>
      <c r="N74" s="1">
        <v>6.2501800000000003</v>
      </c>
      <c r="O74" s="1">
        <v>5.9169200000000002</v>
      </c>
      <c r="P74" s="1">
        <v>6.2776199999999998</v>
      </c>
      <c r="Q74" s="1">
        <v>10.629099999999999</v>
      </c>
      <c r="R74" s="1">
        <v>10.7455</v>
      </c>
      <c r="S74" s="1">
        <v>9.0664700000000007</v>
      </c>
      <c r="T74" s="1">
        <v>8.9657999999999998</v>
      </c>
      <c r="U74" s="1">
        <v>8.1724200000000007</v>
      </c>
      <c r="V74" s="1">
        <v>8.3415800000000004</v>
      </c>
      <c r="W74" s="1">
        <v>9.2187800000000006</v>
      </c>
      <c r="X74" s="1">
        <v>9.6813699999999994</v>
      </c>
      <c r="Y74" s="2">
        <v>5.2006699999999998E-5</v>
      </c>
      <c r="Z74" s="1">
        <v>-2.7417788000000001</v>
      </c>
      <c r="AA74">
        <f t="shared" si="4"/>
        <v>-2.9237600000000015</v>
      </c>
      <c r="AB74">
        <f t="shared" si="5"/>
        <v>-2.5597975000000011</v>
      </c>
      <c r="AC74">
        <f t="shared" si="6"/>
        <v>0.25736035184760908</v>
      </c>
      <c r="AD74" t="str">
        <f t="shared" si="7"/>
        <v>O43159</v>
      </c>
      <c r="AE74" t="s">
        <v>4361</v>
      </c>
      <c r="AT74" s="3"/>
    </row>
    <row r="75" spans="1:46" x14ac:dyDescent="0.2">
      <c r="A75" s="1">
        <v>74</v>
      </c>
      <c r="B75" s="1" t="b">
        <v>1</v>
      </c>
      <c r="C75" s="1" t="s">
        <v>2508</v>
      </c>
      <c r="D75" s="1">
        <v>94.08</v>
      </c>
      <c r="E75" s="1">
        <v>24.87</v>
      </c>
      <c r="F75" s="1">
        <v>29</v>
      </c>
      <c r="G75" s="1">
        <v>25</v>
      </c>
      <c r="H75" s="1" t="s">
        <v>92</v>
      </c>
      <c r="I75" s="1">
        <v>10.077299999999999</v>
      </c>
      <c r="J75" s="1">
        <v>9.5583500000000008</v>
      </c>
      <c r="K75" s="1">
        <v>8.6964600000000001</v>
      </c>
      <c r="L75" s="1">
        <v>9.6215499999999992</v>
      </c>
      <c r="M75" s="1">
        <v>9.0294100000000004</v>
      </c>
      <c r="N75" s="1">
        <v>9.3969799999999992</v>
      </c>
      <c r="O75" s="1">
        <v>8.65747</v>
      </c>
      <c r="P75" s="1">
        <v>8.61205</v>
      </c>
      <c r="Q75" s="1">
        <v>11.7902</v>
      </c>
      <c r="R75" s="1">
        <v>11.960699999999999</v>
      </c>
      <c r="S75" s="1">
        <v>12.171099999999999</v>
      </c>
      <c r="T75" s="1">
        <v>12.2668</v>
      </c>
      <c r="U75" s="1">
        <v>12.077299999999999</v>
      </c>
      <c r="V75" s="1">
        <v>12.109400000000001</v>
      </c>
      <c r="W75" s="1">
        <v>11.9438</v>
      </c>
      <c r="X75" s="1">
        <v>12.062799999999999</v>
      </c>
      <c r="Y75" s="2">
        <v>4.7211400000000001E-7</v>
      </c>
      <c r="Z75" s="1">
        <v>-2.8415663000000002</v>
      </c>
      <c r="AA75">
        <f t="shared" si="4"/>
        <v>-3.1243474999999989</v>
      </c>
      <c r="AB75">
        <f t="shared" si="5"/>
        <v>-2.5587850000000003</v>
      </c>
      <c r="AC75">
        <f t="shared" si="6"/>
        <v>0.39991307893481581</v>
      </c>
      <c r="AD75" t="str">
        <f t="shared" si="7"/>
        <v>P08069</v>
      </c>
      <c r="AE75" t="s">
        <v>4368</v>
      </c>
      <c r="AT75" s="3"/>
    </row>
    <row r="76" spans="1:46" x14ac:dyDescent="0.2">
      <c r="A76" s="1">
        <v>109</v>
      </c>
      <c r="B76" s="1" t="b">
        <v>1</v>
      </c>
      <c r="C76" s="1" t="s">
        <v>358</v>
      </c>
      <c r="D76" s="1">
        <v>65.81</v>
      </c>
      <c r="E76" s="1">
        <v>42.35</v>
      </c>
      <c r="F76" s="1">
        <v>28</v>
      </c>
      <c r="G76" s="1">
        <v>27</v>
      </c>
      <c r="H76" s="1" t="s">
        <v>92</v>
      </c>
      <c r="I76" s="1">
        <v>10.4634</v>
      </c>
      <c r="J76" s="1">
        <v>9.8263499999999997</v>
      </c>
      <c r="K76" s="1">
        <v>10.222300000000001</v>
      </c>
      <c r="L76" s="1">
        <v>10.033799999999999</v>
      </c>
      <c r="M76" s="1">
        <v>9.3596699999999995</v>
      </c>
      <c r="N76" s="1">
        <v>8.3714300000000001</v>
      </c>
      <c r="O76" s="1">
        <v>9.0957299999999996</v>
      </c>
      <c r="P76" s="1">
        <v>8.4912600000000005</v>
      </c>
      <c r="Q76" s="1">
        <v>13.011699999999999</v>
      </c>
      <c r="R76" s="1">
        <v>13.0929</v>
      </c>
      <c r="S76" s="1">
        <v>12.271800000000001</v>
      </c>
      <c r="T76" s="1">
        <v>12.4016</v>
      </c>
      <c r="U76" s="1">
        <v>11.9612</v>
      </c>
      <c r="V76" s="1">
        <v>11.972899999999999</v>
      </c>
      <c r="W76" s="1">
        <v>12.192500000000001</v>
      </c>
      <c r="X76" s="1">
        <v>12.2864</v>
      </c>
      <c r="Y76" s="2">
        <v>3.2908100000000002E-6</v>
      </c>
      <c r="Z76" s="1">
        <v>-2.9158824999999999</v>
      </c>
      <c r="AA76">
        <f t="shared" si="4"/>
        <v>-3.2737275000000015</v>
      </c>
      <c r="AB76">
        <f t="shared" si="5"/>
        <v>-2.5580374999999993</v>
      </c>
      <c r="AC76">
        <f t="shared" si="6"/>
        <v>0.50606925222740029</v>
      </c>
      <c r="AD76" t="str">
        <f t="shared" si="7"/>
        <v>Q8IWT6</v>
      </c>
      <c r="AE76" t="s">
        <v>4374</v>
      </c>
      <c r="AT76" s="3"/>
    </row>
    <row r="77" spans="1:46" x14ac:dyDescent="0.2">
      <c r="A77" s="1">
        <v>660</v>
      </c>
      <c r="B77" s="1" t="b">
        <v>1</v>
      </c>
      <c r="C77" s="1" t="s">
        <v>1159</v>
      </c>
      <c r="D77" s="1">
        <v>54.34</v>
      </c>
      <c r="E77" s="1">
        <v>15.96</v>
      </c>
      <c r="F77" s="1">
        <v>6</v>
      </c>
      <c r="G77" s="1">
        <v>6</v>
      </c>
      <c r="H77" s="1" t="s">
        <v>33</v>
      </c>
      <c r="I77" s="1">
        <v>6.4994899999999998</v>
      </c>
      <c r="J77" s="1">
        <v>7.0215399999999999</v>
      </c>
      <c r="K77" s="1">
        <v>7.8296200000000002</v>
      </c>
      <c r="L77" s="1">
        <v>7.7055999999999996</v>
      </c>
      <c r="M77" s="1">
        <v>7.56745</v>
      </c>
      <c r="N77" s="1">
        <v>7.5062699999999998</v>
      </c>
      <c r="O77" s="1">
        <v>7.47227</v>
      </c>
      <c r="P77" s="1">
        <v>7.0085300000000004</v>
      </c>
      <c r="Q77" s="1">
        <v>10.3353</v>
      </c>
      <c r="R77" s="1">
        <v>10.357200000000001</v>
      </c>
      <c r="S77" s="1">
        <v>9.1622900000000005</v>
      </c>
      <c r="T77" s="1">
        <v>9.3543099999999999</v>
      </c>
      <c r="U77" s="1">
        <v>10.065200000000001</v>
      </c>
      <c r="V77" s="1">
        <v>10.211399999999999</v>
      </c>
      <c r="W77" s="1">
        <v>10.239100000000001</v>
      </c>
      <c r="X77" s="1">
        <v>10.919700000000001</v>
      </c>
      <c r="Y77" s="2">
        <v>1.83856E-7</v>
      </c>
      <c r="Z77" s="1">
        <v>-2.7542163</v>
      </c>
      <c r="AA77">
        <f t="shared" si="4"/>
        <v>-2.9702200000000003</v>
      </c>
      <c r="AB77">
        <f t="shared" si="5"/>
        <v>-2.5382124999999993</v>
      </c>
      <c r="AC77">
        <f t="shared" si="6"/>
        <v>0.30547543277344813</v>
      </c>
      <c r="AD77" t="str">
        <f t="shared" si="7"/>
        <v>Q9UEW8</v>
      </c>
      <c r="AE77" t="s">
        <v>4363</v>
      </c>
      <c r="AT77" s="3"/>
    </row>
    <row r="78" spans="1:46" x14ac:dyDescent="0.2">
      <c r="A78" s="1">
        <v>14</v>
      </c>
      <c r="B78" s="1" t="b">
        <v>1</v>
      </c>
      <c r="C78" s="1" t="s">
        <v>655</v>
      </c>
      <c r="D78" s="1">
        <v>66.69</v>
      </c>
      <c r="E78" s="1">
        <v>58.8</v>
      </c>
      <c r="F78" s="1">
        <v>75</v>
      </c>
      <c r="G78" s="1">
        <v>75</v>
      </c>
      <c r="H78" s="1" t="s">
        <v>83</v>
      </c>
      <c r="I78" s="1">
        <v>10.7852</v>
      </c>
      <c r="J78" s="1">
        <v>10.8775</v>
      </c>
      <c r="K78" s="1">
        <v>10.629300000000001</v>
      </c>
      <c r="L78" s="1">
        <v>10.5162</v>
      </c>
      <c r="M78" s="1">
        <v>9.5650700000000004</v>
      </c>
      <c r="N78" s="1">
        <v>9.6294599999999999</v>
      </c>
      <c r="O78" s="1">
        <v>9.7022300000000001</v>
      </c>
      <c r="P78" s="1">
        <v>9.7029599999999991</v>
      </c>
      <c r="Q78" s="1">
        <v>13.8165</v>
      </c>
      <c r="R78" s="1">
        <v>13.8066</v>
      </c>
      <c r="S78" s="1">
        <v>12.6092</v>
      </c>
      <c r="T78" s="1">
        <v>12.725</v>
      </c>
      <c r="U78" s="1">
        <v>14.0809</v>
      </c>
      <c r="V78" s="1">
        <v>13.863</v>
      </c>
      <c r="W78" s="1">
        <v>14.3012</v>
      </c>
      <c r="X78" s="1">
        <v>14.604900000000001</v>
      </c>
      <c r="Y78" s="2">
        <v>5.7718400000000003E-8</v>
      </c>
      <c r="Z78" s="1">
        <v>-3.5499225000000001</v>
      </c>
      <c r="AA78">
        <f t="shared" si="4"/>
        <v>-4.5625700000000009</v>
      </c>
      <c r="AB78">
        <f t="shared" si="5"/>
        <v>-2.5372750000000011</v>
      </c>
      <c r="AC78">
        <f t="shared" si="6"/>
        <v>1.4320998284032096</v>
      </c>
      <c r="AD78" t="str">
        <f t="shared" si="7"/>
        <v>P07814</v>
      </c>
      <c r="AE78" t="s">
        <v>4400</v>
      </c>
      <c r="AT78" s="3"/>
    </row>
    <row r="79" spans="1:46" x14ac:dyDescent="0.2">
      <c r="A79" s="1">
        <v>462</v>
      </c>
      <c r="B79" s="1" t="b">
        <v>1</v>
      </c>
      <c r="C79" s="1" t="s">
        <v>2118</v>
      </c>
      <c r="D79" s="1">
        <v>60.23</v>
      </c>
      <c r="E79" s="1">
        <v>32.409999999999997</v>
      </c>
      <c r="F79" s="1">
        <v>8</v>
      </c>
      <c r="G79" s="1">
        <v>8</v>
      </c>
      <c r="H79" s="1" t="s">
        <v>92</v>
      </c>
      <c r="I79" s="1">
        <v>8.37209</v>
      </c>
      <c r="J79" s="1">
        <v>8.1041299999999996</v>
      </c>
      <c r="K79" s="1">
        <v>8.4695999999999998</v>
      </c>
      <c r="L79" s="1">
        <v>8.2545400000000004</v>
      </c>
      <c r="M79" s="1">
        <v>7.7850400000000004</v>
      </c>
      <c r="N79" s="1">
        <v>7.6867900000000002</v>
      </c>
      <c r="O79" s="1">
        <v>6.1387</v>
      </c>
      <c r="P79" s="1">
        <v>7.1452600000000004</v>
      </c>
      <c r="Q79" s="1">
        <v>11.5258</v>
      </c>
      <c r="R79" s="1">
        <v>11.530099999999999</v>
      </c>
      <c r="S79" s="1">
        <v>10.085800000000001</v>
      </c>
      <c r="T79" s="1">
        <v>10.196400000000001</v>
      </c>
      <c r="U79" s="1">
        <v>11.2135</v>
      </c>
      <c r="V79" s="1">
        <v>11.035299999999999</v>
      </c>
      <c r="W79" s="1">
        <v>11.7666</v>
      </c>
      <c r="X79" s="1">
        <v>11.6374</v>
      </c>
      <c r="Y79" s="2">
        <v>1.1466599999999999E-6</v>
      </c>
      <c r="Z79" s="1">
        <v>-3.3793438</v>
      </c>
      <c r="AA79">
        <f t="shared" si="4"/>
        <v>-4.2242524999999995</v>
      </c>
      <c r="AB79">
        <f t="shared" si="5"/>
        <v>-2.5344350000000002</v>
      </c>
      <c r="AC79">
        <f t="shared" si="6"/>
        <v>1.1948814132176968</v>
      </c>
      <c r="AD79" t="str">
        <f t="shared" si="7"/>
        <v>Q8NBU5</v>
      </c>
      <c r="AE79" t="s">
        <v>4395</v>
      </c>
      <c r="AT79" s="3"/>
    </row>
    <row r="80" spans="1:46" x14ac:dyDescent="0.2">
      <c r="A80" s="1">
        <v>56</v>
      </c>
      <c r="B80" s="1" t="b">
        <v>1</v>
      </c>
      <c r="C80" s="1" t="s">
        <v>1908</v>
      </c>
      <c r="D80" s="1">
        <v>70.459999999999994</v>
      </c>
      <c r="E80" s="1">
        <v>43.04</v>
      </c>
      <c r="F80" s="1">
        <v>47</v>
      </c>
      <c r="G80" s="1">
        <v>47</v>
      </c>
      <c r="H80" s="1" t="s">
        <v>33</v>
      </c>
      <c r="I80" s="1">
        <v>8.4194999999999993</v>
      </c>
      <c r="J80" s="1">
        <v>8.2679899999999993</v>
      </c>
      <c r="K80" s="1">
        <v>8.4592399999999994</v>
      </c>
      <c r="L80" s="1">
        <v>8.41099</v>
      </c>
      <c r="M80" s="1">
        <v>8.1654199999999992</v>
      </c>
      <c r="N80" s="1">
        <v>8.1260499999999993</v>
      </c>
      <c r="O80" s="1">
        <v>8.6822599999999994</v>
      </c>
      <c r="P80" s="1">
        <v>8.6189499999999999</v>
      </c>
      <c r="Q80" s="1">
        <v>11.1571</v>
      </c>
      <c r="R80" s="1">
        <v>10.8855</v>
      </c>
      <c r="S80" s="1">
        <v>10.728899999999999</v>
      </c>
      <c r="T80" s="1">
        <v>10.808999999999999</v>
      </c>
      <c r="U80" s="1">
        <v>11.1714</v>
      </c>
      <c r="V80" s="1">
        <v>11.4084</v>
      </c>
      <c r="W80" s="1">
        <v>11.7552</v>
      </c>
      <c r="X80" s="1">
        <v>11.8489</v>
      </c>
      <c r="Y80" s="2">
        <v>5.5043300000000002E-9</v>
      </c>
      <c r="Z80" s="1">
        <v>-2.8267500000000001</v>
      </c>
      <c r="AA80">
        <f t="shared" si="4"/>
        <v>-3.1478050000000017</v>
      </c>
      <c r="AB80">
        <f t="shared" si="5"/>
        <v>-2.5056950000000011</v>
      </c>
      <c r="AC80">
        <f t="shared" si="6"/>
        <v>0.45404033526769277</v>
      </c>
      <c r="AD80" t="str">
        <f t="shared" si="7"/>
        <v>Q86UP2</v>
      </c>
      <c r="AE80" t="s">
        <v>4367</v>
      </c>
      <c r="AT80" s="3"/>
    </row>
    <row r="81" spans="1:46" x14ac:dyDescent="0.2">
      <c r="A81" s="1">
        <v>351</v>
      </c>
      <c r="B81" s="1" t="b">
        <v>1</v>
      </c>
      <c r="C81" s="1" t="s">
        <v>3406</v>
      </c>
      <c r="D81" s="1">
        <v>53.47</v>
      </c>
      <c r="E81" s="1">
        <v>27.78</v>
      </c>
      <c r="F81" s="1">
        <v>9</v>
      </c>
      <c r="G81" s="1">
        <v>9</v>
      </c>
      <c r="H81" s="1" t="s">
        <v>92</v>
      </c>
      <c r="I81" s="1">
        <v>7.3075000000000001</v>
      </c>
      <c r="J81" s="1">
        <v>7.2206000000000001</v>
      </c>
      <c r="K81" s="1">
        <v>7.5814700000000004</v>
      </c>
      <c r="L81" s="1">
        <v>7.3486200000000004</v>
      </c>
      <c r="M81" s="1">
        <v>6.8289999999999997</v>
      </c>
      <c r="N81" s="1">
        <v>6.4084399999999997</v>
      </c>
      <c r="O81" s="1">
        <v>6.1115199999999996</v>
      </c>
      <c r="P81" s="1">
        <v>6.3891799999999996</v>
      </c>
      <c r="Q81" s="1">
        <v>10.5932</v>
      </c>
      <c r="R81" s="1">
        <v>10.736700000000001</v>
      </c>
      <c r="S81" s="1">
        <v>9.2190600000000007</v>
      </c>
      <c r="T81" s="1">
        <v>8.9283400000000004</v>
      </c>
      <c r="U81" s="1">
        <v>10.0473</v>
      </c>
      <c r="V81" s="1">
        <v>9.4251799999999992</v>
      </c>
      <c r="W81" s="1">
        <v>9.6754099999999994</v>
      </c>
      <c r="X81" s="1">
        <v>10.045500000000001</v>
      </c>
      <c r="Y81" s="2">
        <v>2.67332E-7</v>
      </c>
      <c r="Z81" s="1">
        <v>-2.9342950000000001</v>
      </c>
      <c r="AA81">
        <f t="shared" si="4"/>
        <v>-3.363812499999999</v>
      </c>
      <c r="AB81">
        <f t="shared" si="5"/>
        <v>-2.5047774999999994</v>
      </c>
      <c r="AC81">
        <f t="shared" si="6"/>
        <v>0.60742947377658585</v>
      </c>
      <c r="AD81" t="str">
        <f t="shared" si="7"/>
        <v>Q92552</v>
      </c>
      <c r="AE81" t="s">
        <v>4375</v>
      </c>
      <c r="AT81" s="3"/>
    </row>
    <row r="82" spans="1:46" x14ac:dyDescent="0.2">
      <c r="A82" s="1">
        <v>328</v>
      </c>
      <c r="B82" s="1" t="b">
        <v>1</v>
      </c>
      <c r="C82" s="1" t="s">
        <v>3550</v>
      </c>
      <c r="D82" s="1">
        <v>36.659999999999997</v>
      </c>
      <c r="E82" s="1">
        <v>32</v>
      </c>
      <c r="F82" s="1">
        <v>11</v>
      </c>
      <c r="G82" s="1">
        <v>10</v>
      </c>
      <c r="H82" s="1" t="s">
        <v>33</v>
      </c>
      <c r="I82" s="1">
        <v>10.7179</v>
      </c>
      <c r="J82" s="1">
        <v>9.7231000000000005</v>
      </c>
      <c r="K82" s="1">
        <v>10.2622</v>
      </c>
      <c r="L82" s="1">
        <v>10.3706</v>
      </c>
      <c r="M82" s="1">
        <v>9.5278299999999998</v>
      </c>
      <c r="N82" s="1">
        <v>10.4071</v>
      </c>
      <c r="O82" s="1">
        <v>12.710900000000001</v>
      </c>
      <c r="P82" s="1">
        <v>12.523099999999999</v>
      </c>
      <c r="Q82" s="1">
        <v>13.2098</v>
      </c>
      <c r="R82" s="1">
        <v>13.1045</v>
      </c>
      <c r="S82" s="1">
        <v>12.466900000000001</v>
      </c>
      <c r="T82" s="1">
        <v>12.297000000000001</v>
      </c>
      <c r="U82" s="1">
        <v>13.029500000000001</v>
      </c>
      <c r="V82" s="1">
        <v>12.4869</v>
      </c>
      <c r="W82" s="1">
        <v>13.5463</v>
      </c>
      <c r="X82" s="1">
        <v>13.646599999999999</v>
      </c>
      <c r="Y82" s="1">
        <v>3.3651929999999998E-3</v>
      </c>
      <c r="Z82" s="1">
        <v>-2.1930963000000001</v>
      </c>
      <c r="AA82">
        <f t="shared" si="4"/>
        <v>-1.8850924999999989</v>
      </c>
      <c r="AB82">
        <f t="shared" si="5"/>
        <v>-2.5010999999999974</v>
      </c>
      <c r="AC82">
        <f t="shared" si="6"/>
        <v>0.43558308051177125</v>
      </c>
      <c r="AD82" t="str">
        <f t="shared" si="7"/>
        <v>P17931</v>
      </c>
      <c r="AE82" t="s">
        <v>4310</v>
      </c>
      <c r="AT82" s="3"/>
    </row>
    <row r="83" spans="1:46" x14ac:dyDescent="0.2">
      <c r="A83" s="1">
        <v>326</v>
      </c>
      <c r="B83" s="1" t="b">
        <v>1</v>
      </c>
      <c r="C83" s="1" t="s">
        <v>3178</v>
      </c>
      <c r="D83" s="1">
        <v>58.03</v>
      </c>
      <c r="E83" s="1">
        <v>34.68</v>
      </c>
      <c r="F83" s="1">
        <v>12</v>
      </c>
      <c r="G83" s="1">
        <v>11</v>
      </c>
      <c r="H83" s="1" t="s">
        <v>92</v>
      </c>
      <c r="I83" s="1">
        <v>10.222799999999999</v>
      </c>
      <c r="J83" s="1">
        <v>10.225</v>
      </c>
      <c r="K83" s="1">
        <v>11.073700000000001</v>
      </c>
      <c r="L83" s="1">
        <v>10.7928</v>
      </c>
      <c r="M83" s="1">
        <v>11.3087</v>
      </c>
      <c r="N83" s="1">
        <v>11.3443</v>
      </c>
      <c r="O83" s="1">
        <v>9.1035599999999999</v>
      </c>
      <c r="P83" s="1">
        <v>8.4177400000000002</v>
      </c>
      <c r="Q83" s="1">
        <v>12.972099999999999</v>
      </c>
      <c r="R83" s="1">
        <v>13.009399999999999</v>
      </c>
      <c r="S83" s="1">
        <v>13.101900000000001</v>
      </c>
      <c r="T83" s="1">
        <v>13.2248</v>
      </c>
      <c r="U83" s="1">
        <v>12.8941</v>
      </c>
      <c r="V83" s="1">
        <v>12.693</v>
      </c>
      <c r="W83" s="1">
        <v>12.5345</v>
      </c>
      <c r="X83" s="1">
        <v>12.214499999999999</v>
      </c>
      <c r="Y83" s="1">
        <v>8.9421599999999998E-4</v>
      </c>
      <c r="Z83" s="1">
        <v>-2.5194624999999999</v>
      </c>
      <c r="AA83">
        <f t="shared" si="4"/>
        <v>-2.5404499999999999</v>
      </c>
      <c r="AB83">
        <f t="shared" si="5"/>
        <v>-2.4984749999999991</v>
      </c>
      <c r="AC83">
        <f t="shared" si="6"/>
        <v>2.9680807140305871E-2</v>
      </c>
      <c r="AD83" t="str">
        <f t="shared" si="7"/>
        <v>P98172</v>
      </c>
      <c r="AE83" t="s">
        <v>4345</v>
      </c>
      <c r="AT83" s="3"/>
    </row>
    <row r="84" spans="1:46" x14ac:dyDescent="0.2">
      <c r="A84" s="1">
        <v>77</v>
      </c>
      <c r="B84" s="1" t="b">
        <v>1</v>
      </c>
      <c r="C84" s="1" t="s">
        <v>2932</v>
      </c>
      <c r="D84" s="1">
        <v>51.55</v>
      </c>
      <c r="E84" s="1">
        <v>38.119999999999997</v>
      </c>
      <c r="F84" s="1">
        <v>36</v>
      </c>
      <c r="G84" s="1">
        <v>33</v>
      </c>
      <c r="H84" s="1" t="s">
        <v>92</v>
      </c>
      <c r="I84" s="1">
        <v>10.1332</v>
      </c>
      <c r="J84" s="1">
        <v>10.410299999999999</v>
      </c>
      <c r="K84" s="1">
        <v>10.695399999999999</v>
      </c>
      <c r="L84" s="1">
        <v>10.151899999999999</v>
      </c>
      <c r="M84" s="1">
        <v>11.852</v>
      </c>
      <c r="N84" s="1">
        <v>12.005699999999999</v>
      </c>
      <c r="O84" s="1">
        <v>10.448600000000001</v>
      </c>
      <c r="P84" s="1">
        <v>10.3916</v>
      </c>
      <c r="Q84" s="1">
        <v>13.4056</v>
      </c>
      <c r="R84" s="1">
        <v>13.4245</v>
      </c>
      <c r="S84" s="1">
        <v>12.1309</v>
      </c>
      <c r="T84" s="1">
        <v>12.319000000000001</v>
      </c>
      <c r="U84" s="1">
        <v>12.8283</v>
      </c>
      <c r="V84" s="1">
        <v>12.649100000000001</v>
      </c>
      <c r="W84" s="1">
        <v>12.7905</v>
      </c>
      <c r="X84" s="1">
        <v>12.969099999999999</v>
      </c>
      <c r="Y84" s="1">
        <v>1.5538499999999999E-4</v>
      </c>
      <c r="Z84" s="1">
        <v>-2.0535375</v>
      </c>
      <c r="AA84">
        <f t="shared" si="4"/>
        <v>-1.6347749999999994</v>
      </c>
      <c r="AB84">
        <f t="shared" si="5"/>
        <v>-2.4723000000000006</v>
      </c>
      <c r="AC84">
        <f t="shared" si="6"/>
        <v>0.59221960691326447</v>
      </c>
      <c r="AD84" t="str">
        <f t="shared" si="7"/>
        <v>O43795</v>
      </c>
      <c r="AE84" t="s">
        <v>4289</v>
      </c>
      <c r="AT84" s="3"/>
    </row>
    <row r="85" spans="1:46" x14ac:dyDescent="0.2">
      <c r="A85" s="1">
        <v>217</v>
      </c>
      <c r="B85" s="1" t="b">
        <v>1</v>
      </c>
      <c r="C85" s="1" t="s">
        <v>418</v>
      </c>
      <c r="D85" s="1">
        <v>33.01</v>
      </c>
      <c r="E85" s="1">
        <v>14.02</v>
      </c>
      <c r="F85" s="1">
        <v>15</v>
      </c>
      <c r="G85" s="1">
        <v>10</v>
      </c>
      <c r="H85" s="1" t="s">
        <v>33</v>
      </c>
      <c r="I85" s="1">
        <v>4.6563299999999996</v>
      </c>
      <c r="J85" s="1">
        <v>5.68269</v>
      </c>
      <c r="K85" s="1">
        <v>6.6542700000000004</v>
      </c>
      <c r="L85" s="1">
        <v>7.1984399999999997</v>
      </c>
      <c r="M85" s="1">
        <v>7.3088699999999998</v>
      </c>
      <c r="N85" s="1">
        <v>7.4707699999999999</v>
      </c>
      <c r="O85" s="1">
        <v>6.26166</v>
      </c>
      <c r="P85" s="1">
        <v>6.5782100000000003</v>
      </c>
      <c r="Q85" s="1">
        <v>9.1286000000000005</v>
      </c>
      <c r="R85" s="1">
        <v>9.05748</v>
      </c>
      <c r="S85" s="1">
        <v>7.9144600000000001</v>
      </c>
      <c r="T85" s="1">
        <v>7.92293</v>
      </c>
      <c r="U85" s="1">
        <v>8.1594700000000007</v>
      </c>
      <c r="V85" s="1">
        <v>8.4761000000000006</v>
      </c>
      <c r="W85" s="1">
        <v>10.5501</v>
      </c>
      <c r="X85" s="1">
        <v>7.9219099999999996</v>
      </c>
      <c r="Y85" s="1">
        <v>4.5317699999999997E-4</v>
      </c>
      <c r="Z85" s="1">
        <v>-2.1649763000000002</v>
      </c>
      <c r="AA85">
        <f t="shared" si="4"/>
        <v>-1.8720175000000001</v>
      </c>
      <c r="AB85">
        <f t="shared" si="5"/>
        <v>-2.4579350000000009</v>
      </c>
      <c r="AC85">
        <f t="shared" si="6"/>
        <v>0.41430623746586825</v>
      </c>
      <c r="AD85" t="str">
        <f t="shared" si="7"/>
        <v>O95782</v>
      </c>
      <c r="AE85" t="s">
        <v>4306</v>
      </c>
      <c r="AT85" s="3"/>
    </row>
    <row r="86" spans="1:46" x14ac:dyDescent="0.2">
      <c r="A86" s="1">
        <v>362</v>
      </c>
      <c r="B86" s="1" t="b">
        <v>1</v>
      </c>
      <c r="C86" s="1" t="s">
        <v>2258</v>
      </c>
      <c r="D86" s="1">
        <v>38.229999999999997</v>
      </c>
      <c r="E86" s="1">
        <v>14.23</v>
      </c>
      <c r="F86" s="1">
        <v>10</v>
      </c>
      <c r="G86" s="1">
        <v>10</v>
      </c>
      <c r="H86" s="1" t="s">
        <v>92</v>
      </c>
      <c r="I86" s="1">
        <v>5.7622499999999999</v>
      </c>
      <c r="J86" s="1">
        <v>5.8479700000000001</v>
      </c>
      <c r="K86" s="1">
        <v>7.8587499999999997</v>
      </c>
      <c r="L86" s="1">
        <v>6.0270000000000001</v>
      </c>
      <c r="M86" s="1">
        <v>5.7675200000000002</v>
      </c>
      <c r="N86" s="1">
        <v>6.6900899999999996</v>
      </c>
      <c r="O86" s="1">
        <v>6.1291700000000002</v>
      </c>
      <c r="P86" s="1">
        <v>5.6876600000000002</v>
      </c>
      <c r="Q86" s="1">
        <v>9.5571599999999997</v>
      </c>
      <c r="R86" s="1">
        <v>9.5260499999999997</v>
      </c>
      <c r="S86" s="1">
        <v>8.3896099999999993</v>
      </c>
      <c r="T86" s="1">
        <v>7.7783100000000003</v>
      </c>
      <c r="U86" s="1">
        <v>7.3938100000000002</v>
      </c>
      <c r="V86" s="1">
        <v>7.6956100000000003</v>
      </c>
      <c r="W86" s="1">
        <v>7.3328899999999999</v>
      </c>
      <c r="X86" s="1">
        <v>7.6368099999999997</v>
      </c>
      <c r="Y86" s="1">
        <v>8.12833E-4</v>
      </c>
      <c r="Z86" s="1">
        <v>-1.94248</v>
      </c>
      <c r="AA86">
        <f t="shared" si="4"/>
        <v>-1.4461700000000004</v>
      </c>
      <c r="AB86">
        <f t="shared" si="5"/>
        <v>-2.4387899999999991</v>
      </c>
      <c r="AC86">
        <f t="shared" si="6"/>
        <v>0.70188833314139043</v>
      </c>
      <c r="AD86" t="str">
        <f t="shared" si="7"/>
        <v>P20936</v>
      </c>
      <c r="AE86" t="s">
        <v>4273</v>
      </c>
      <c r="AT86" s="3"/>
    </row>
    <row r="87" spans="1:46" x14ac:dyDescent="0.2">
      <c r="A87" s="1">
        <v>296</v>
      </c>
      <c r="B87" s="1" t="b">
        <v>1</v>
      </c>
      <c r="C87" s="1" t="s">
        <v>2166</v>
      </c>
      <c r="D87" s="1">
        <v>60.15</v>
      </c>
      <c r="E87" s="1">
        <v>11.61</v>
      </c>
      <c r="F87" s="1">
        <v>12</v>
      </c>
      <c r="G87" s="1">
        <v>12</v>
      </c>
      <c r="H87" s="1" t="s">
        <v>33</v>
      </c>
      <c r="I87" s="1">
        <v>7.9609399999999999</v>
      </c>
      <c r="J87" s="1">
        <v>7.0029199999999996</v>
      </c>
      <c r="K87" s="1">
        <v>8.1152999999999995</v>
      </c>
      <c r="L87" s="1">
        <v>8.2360500000000005</v>
      </c>
      <c r="M87" s="1">
        <v>7.4320899999999996</v>
      </c>
      <c r="N87" s="1">
        <v>7.5575299999999999</v>
      </c>
      <c r="O87" s="1">
        <v>6.31799</v>
      </c>
      <c r="P87" s="1">
        <v>6.5133599999999996</v>
      </c>
      <c r="Q87" s="1">
        <v>10.365600000000001</v>
      </c>
      <c r="R87" s="1">
        <v>10.422800000000001</v>
      </c>
      <c r="S87" s="1">
        <v>10.016999999999999</v>
      </c>
      <c r="T87" s="1">
        <v>10.1273</v>
      </c>
      <c r="U87" s="1">
        <v>8.7294800000000006</v>
      </c>
      <c r="V87" s="1">
        <v>8.7268899999999991</v>
      </c>
      <c r="W87" s="1">
        <v>8.2664299999999997</v>
      </c>
      <c r="X87" s="1">
        <v>8.2706499999999998</v>
      </c>
      <c r="Y87" s="1">
        <v>4.3249599999999999E-4</v>
      </c>
      <c r="Z87" s="1">
        <v>-1.9737463</v>
      </c>
      <c r="AA87">
        <f t="shared" si="4"/>
        <v>-1.54312</v>
      </c>
      <c r="AB87">
        <f t="shared" si="5"/>
        <v>-2.4043725000000009</v>
      </c>
      <c r="AC87">
        <f t="shared" si="6"/>
        <v>0.60899748306386725</v>
      </c>
      <c r="AD87" t="str">
        <f t="shared" si="7"/>
        <v>P32004</v>
      </c>
      <c r="AE87" t="s">
        <v>4280</v>
      </c>
      <c r="AT87" s="3"/>
    </row>
    <row r="88" spans="1:46" x14ac:dyDescent="0.2">
      <c r="A88" s="1">
        <v>107</v>
      </c>
      <c r="B88" s="1" t="b">
        <v>1</v>
      </c>
      <c r="C88" s="1" t="s">
        <v>1534</v>
      </c>
      <c r="D88" s="1">
        <v>39.020000000000003</v>
      </c>
      <c r="E88" s="1">
        <v>27.72</v>
      </c>
      <c r="F88" s="1">
        <v>25</v>
      </c>
      <c r="G88" s="1">
        <v>25</v>
      </c>
      <c r="H88" s="1" t="s">
        <v>70</v>
      </c>
      <c r="I88" s="1">
        <v>7.1521600000000003</v>
      </c>
      <c r="J88" s="1">
        <v>7.9403100000000002</v>
      </c>
      <c r="K88" s="1">
        <v>7.9455400000000003</v>
      </c>
      <c r="L88" s="1">
        <v>7.48407</v>
      </c>
      <c r="M88" s="1">
        <v>7.1830800000000004</v>
      </c>
      <c r="N88" s="1">
        <v>7.6083400000000001</v>
      </c>
      <c r="O88" s="1">
        <v>8.0753000000000004</v>
      </c>
      <c r="P88" s="1">
        <v>8.2721400000000003</v>
      </c>
      <c r="Q88" s="1">
        <v>11.085699999999999</v>
      </c>
      <c r="R88" s="1">
        <v>11.157</v>
      </c>
      <c r="S88" s="1">
        <v>8.7143999999999995</v>
      </c>
      <c r="T88" s="1">
        <v>9.1705100000000002</v>
      </c>
      <c r="U88" s="1">
        <v>10.584300000000001</v>
      </c>
      <c r="V88" s="1">
        <v>9.8705999999999996</v>
      </c>
      <c r="W88" s="1">
        <v>10.112299999999999</v>
      </c>
      <c r="X88" s="1">
        <v>10.3255</v>
      </c>
      <c r="Y88" s="2">
        <v>4.2392299999999997E-5</v>
      </c>
      <c r="Z88" s="1">
        <v>-2.4199212999999999</v>
      </c>
      <c r="AA88">
        <f t="shared" si="4"/>
        <v>-2.4384599999999992</v>
      </c>
      <c r="AB88">
        <f t="shared" si="5"/>
        <v>-2.4013824999999995</v>
      </c>
      <c r="AC88">
        <f t="shared" si="6"/>
        <v>2.6217751679443971E-2</v>
      </c>
      <c r="AD88" t="str">
        <f t="shared" si="7"/>
        <v>O15294</v>
      </c>
      <c r="AE88" t="s">
        <v>4329</v>
      </c>
      <c r="AT88" s="3"/>
    </row>
    <row r="89" spans="1:46" x14ac:dyDescent="0.2">
      <c r="A89" s="1">
        <v>414</v>
      </c>
      <c r="B89" s="1" t="b">
        <v>1</v>
      </c>
      <c r="C89" s="1" t="s">
        <v>2454</v>
      </c>
      <c r="D89" s="1">
        <v>63.97</v>
      </c>
      <c r="E89" s="1">
        <v>20.28</v>
      </c>
      <c r="F89" s="1">
        <v>10</v>
      </c>
      <c r="G89" s="1">
        <v>10</v>
      </c>
      <c r="H89" s="1" t="s">
        <v>33</v>
      </c>
      <c r="I89" s="1">
        <v>5.9600200000000001</v>
      </c>
      <c r="J89" s="1">
        <v>6.1627900000000002</v>
      </c>
      <c r="K89" s="1">
        <v>5.4695799999999997</v>
      </c>
      <c r="L89" s="1">
        <v>5.1004899999999997</v>
      </c>
      <c r="M89" s="1">
        <v>4.7592600000000003</v>
      </c>
      <c r="N89" s="1">
        <v>5.1391299999999998</v>
      </c>
      <c r="O89" s="1">
        <v>6.2716700000000003</v>
      </c>
      <c r="P89" s="1">
        <v>6.0873200000000001</v>
      </c>
      <c r="Q89" s="1">
        <v>7.8508800000000001</v>
      </c>
      <c r="R89" s="1">
        <v>7.5941700000000001</v>
      </c>
      <c r="S89" s="1">
        <v>8.1309000000000005</v>
      </c>
      <c r="T89" s="1">
        <v>8.7003500000000003</v>
      </c>
      <c r="U89" s="1">
        <v>7.1286199999999997</v>
      </c>
      <c r="V89" s="1">
        <v>7.5148799999999998</v>
      </c>
      <c r="W89" s="1">
        <v>7.46495</v>
      </c>
      <c r="X89" s="1">
        <v>7.2542499999999999</v>
      </c>
      <c r="Y89" s="2">
        <v>9.5455799999999992E-6</v>
      </c>
      <c r="Z89" s="1">
        <v>-2.0860924999999999</v>
      </c>
      <c r="AA89">
        <f t="shared" si="4"/>
        <v>-1.7763299999999997</v>
      </c>
      <c r="AB89">
        <f t="shared" si="5"/>
        <v>-2.3958549999999992</v>
      </c>
      <c r="AC89">
        <f t="shared" si="6"/>
        <v>0.43807032861459544</v>
      </c>
      <c r="AD89" t="str">
        <f t="shared" si="7"/>
        <v>O95793</v>
      </c>
      <c r="AE89" t="s">
        <v>4295</v>
      </c>
      <c r="AT89" s="3"/>
    </row>
    <row r="90" spans="1:46" x14ac:dyDescent="0.2">
      <c r="A90" s="1">
        <v>85</v>
      </c>
      <c r="B90" s="1" t="b">
        <v>1</v>
      </c>
      <c r="C90" s="1" t="s">
        <v>3390</v>
      </c>
      <c r="D90" s="1">
        <v>58.05</v>
      </c>
      <c r="E90" s="1">
        <v>5.13</v>
      </c>
      <c r="F90" s="1">
        <v>34</v>
      </c>
      <c r="G90" s="1">
        <v>31</v>
      </c>
      <c r="H90" s="1" t="s">
        <v>92</v>
      </c>
      <c r="I90" s="1">
        <v>7.69489</v>
      </c>
      <c r="J90" s="1">
        <v>8.0044599999999999</v>
      </c>
      <c r="K90" s="1">
        <v>7.8968800000000003</v>
      </c>
      <c r="L90" s="1">
        <v>7.4172599999999997</v>
      </c>
      <c r="M90" s="1">
        <v>6.9289699999999996</v>
      </c>
      <c r="N90" s="1">
        <v>7.0431100000000004</v>
      </c>
      <c r="O90" s="1">
        <v>6.0260800000000003</v>
      </c>
      <c r="P90" s="1">
        <v>6.5958100000000002</v>
      </c>
      <c r="Q90" s="1">
        <v>10.3157</v>
      </c>
      <c r="R90" s="1">
        <v>10.211</v>
      </c>
      <c r="S90" s="1">
        <v>10.0121</v>
      </c>
      <c r="T90" s="1">
        <v>10.039</v>
      </c>
      <c r="U90" s="1">
        <v>7.8460099999999997</v>
      </c>
      <c r="V90" s="1">
        <v>7.5118600000000004</v>
      </c>
      <c r="W90" s="1">
        <v>7.5342500000000001</v>
      </c>
      <c r="X90" s="1">
        <v>9.2073</v>
      </c>
      <c r="Y90" s="1">
        <v>2.9196729999999998E-3</v>
      </c>
      <c r="Z90" s="1">
        <v>-1.8837200000000001</v>
      </c>
      <c r="AA90">
        <f t="shared" si="4"/>
        <v>-1.376362499999999</v>
      </c>
      <c r="AB90">
        <f t="shared" si="5"/>
        <v>-2.3910774999999997</v>
      </c>
      <c r="AC90">
        <f t="shared" si="6"/>
        <v>0.71751185747170809</v>
      </c>
      <c r="AD90" t="str">
        <f t="shared" si="7"/>
        <v>Q03001</v>
      </c>
      <c r="AE90" t="s">
        <v>4263</v>
      </c>
      <c r="AT90" s="3"/>
    </row>
    <row r="91" spans="1:46" x14ac:dyDescent="0.2">
      <c r="A91" s="1">
        <v>52</v>
      </c>
      <c r="B91" s="1" t="b">
        <v>1</v>
      </c>
      <c r="C91" s="1" t="s">
        <v>2532</v>
      </c>
      <c r="D91" s="1">
        <v>45.27</v>
      </c>
      <c r="E91" s="1">
        <v>26.17</v>
      </c>
      <c r="F91" s="1">
        <v>46</v>
      </c>
      <c r="G91" s="1">
        <v>46</v>
      </c>
      <c r="H91" s="1" t="s">
        <v>33</v>
      </c>
      <c r="I91" s="1">
        <v>8.1647300000000005</v>
      </c>
      <c r="J91" s="1">
        <v>8.13964</v>
      </c>
      <c r="K91" s="1">
        <v>7.8783099999999999</v>
      </c>
      <c r="L91" s="1">
        <v>7.65503</v>
      </c>
      <c r="M91" s="1">
        <v>7.6077899999999996</v>
      </c>
      <c r="N91" s="1">
        <v>7.81419</v>
      </c>
      <c r="O91" s="1">
        <v>7.3517700000000001</v>
      </c>
      <c r="P91" s="1">
        <v>7.4147100000000004</v>
      </c>
      <c r="Q91" s="1">
        <v>11.2974</v>
      </c>
      <c r="R91" s="1">
        <v>11.5297</v>
      </c>
      <c r="S91" s="1">
        <v>9.2564299999999999</v>
      </c>
      <c r="T91" s="1">
        <v>9.2245799999999996</v>
      </c>
      <c r="U91" s="1">
        <v>10.518599999999999</v>
      </c>
      <c r="V91" s="1">
        <v>10.2559</v>
      </c>
      <c r="W91" s="1">
        <v>10.2241</v>
      </c>
      <c r="X91" s="1">
        <v>10.494199999999999</v>
      </c>
      <c r="Y91" s="2">
        <v>1.6398699999999999E-5</v>
      </c>
      <c r="Z91" s="1">
        <v>-2.5968425000000002</v>
      </c>
      <c r="AA91">
        <f t="shared" si="4"/>
        <v>-2.8260850000000008</v>
      </c>
      <c r="AB91">
        <f t="shared" si="5"/>
        <v>-2.3676000000000004</v>
      </c>
      <c r="AC91">
        <f t="shared" si="6"/>
        <v>0.32419785257231459</v>
      </c>
      <c r="AD91" t="str">
        <f t="shared" si="7"/>
        <v>Q5UIP0</v>
      </c>
      <c r="AE91" t="s">
        <v>4349</v>
      </c>
      <c r="AT91" s="3"/>
    </row>
    <row r="92" spans="1:46" x14ac:dyDescent="0.2">
      <c r="A92" s="1">
        <v>277</v>
      </c>
      <c r="B92" s="1" t="b">
        <v>1</v>
      </c>
      <c r="C92" s="1" t="s">
        <v>3140</v>
      </c>
      <c r="D92" s="1">
        <v>79.540000000000006</v>
      </c>
      <c r="E92" s="1">
        <v>34.869999999999997</v>
      </c>
      <c r="F92" s="1">
        <v>13</v>
      </c>
      <c r="G92" s="1">
        <v>13</v>
      </c>
      <c r="H92" s="1" t="s">
        <v>33</v>
      </c>
      <c r="I92" s="1">
        <v>8.9813100000000006</v>
      </c>
      <c r="J92" s="1">
        <v>8.8675300000000004</v>
      </c>
      <c r="K92" s="1">
        <v>9.3202400000000001</v>
      </c>
      <c r="L92" s="1">
        <v>9.1470400000000005</v>
      </c>
      <c r="M92" s="1">
        <v>8.8325800000000001</v>
      </c>
      <c r="N92" s="1">
        <v>8.6500699999999995</v>
      </c>
      <c r="O92" s="1">
        <v>7.9915700000000003</v>
      </c>
      <c r="P92" s="1">
        <v>8.0160199999999993</v>
      </c>
      <c r="Q92" s="1">
        <v>11.6374</v>
      </c>
      <c r="R92" s="1">
        <v>11.5677</v>
      </c>
      <c r="S92" s="1">
        <v>11.2638</v>
      </c>
      <c r="T92" s="1">
        <v>11.306100000000001</v>
      </c>
      <c r="U92" s="1">
        <v>12.2155</v>
      </c>
      <c r="V92" s="1">
        <v>12.2821</v>
      </c>
      <c r="W92" s="1">
        <v>12.560600000000001</v>
      </c>
      <c r="X92" s="1">
        <v>12.678599999999999</v>
      </c>
      <c r="Y92" s="2">
        <v>3.05029E-8</v>
      </c>
      <c r="Z92" s="1">
        <v>-3.2131799999999999</v>
      </c>
      <c r="AA92">
        <f t="shared" si="4"/>
        <v>-4.0616400000000006</v>
      </c>
      <c r="AB92">
        <f t="shared" si="5"/>
        <v>-2.3647200000000019</v>
      </c>
      <c r="AC92">
        <f t="shared" si="6"/>
        <v>1.199903639131074</v>
      </c>
      <c r="AD92" t="str">
        <f t="shared" si="7"/>
        <v>Q6NZI2</v>
      </c>
      <c r="AE92" t="s">
        <v>4389</v>
      </c>
      <c r="AT92" s="3"/>
    </row>
    <row r="93" spans="1:46" x14ac:dyDescent="0.2">
      <c r="A93" s="1">
        <v>666</v>
      </c>
      <c r="B93" s="1" t="b">
        <v>1</v>
      </c>
      <c r="C93" s="1" t="s">
        <v>2778</v>
      </c>
      <c r="D93" s="1">
        <v>67.95</v>
      </c>
      <c r="E93" s="1">
        <v>15.82</v>
      </c>
      <c r="F93" s="1">
        <v>6</v>
      </c>
      <c r="G93" s="1">
        <v>6</v>
      </c>
      <c r="H93" s="1" t="s">
        <v>33</v>
      </c>
      <c r="I93" s="1">
        <v>7.1937800000000003</v>
      </c>
      <c r="J93" s="1">
        <v>6.71211</v>
      </c>
      <c r="K93" s="1">
        <v>5.6261299999999999</v>
      </c>
      <c r="L93" s="1">
        <v>5.93391</v>
      </c>
      <c r="M93" s="1">
        <v>6.3431300000000004</v>
      </c>
      <c r="N93" s="1">
        <v>4.7390999999999996</v>
      </c>
      <c r="O93" s="1">
        <v>4.9758399999999998</v>
      </c>
      <c r="P93" s="1">
        <v>5.2120800000000003</v>
      </c>
      <c r="Q93" s="1">
        <v>8.4187899999999996</v>
      </c>
      <c r="R93" s="1">
        <v>8.4637600000000006</v>
      </c>
      <c r="S93" s="1">
        <v>8.9490099999999995</v>
      </c>
      <c r="T93" s="1">
        <v>9.0872100000000007</v>
      </c>
      <c r="U93" s="1">
        <v>7.82707</v>
      </c>
      <c r="V93" s="1">
        <v>7.2363600000000003</v>
      </c>
      <c r="W93" s="1">
        <v>6.82545</v>
      </c>
      <c r="X93" s="1">
        <v>6.06846</v>
      </c>
      <c r="Y93" s="1">
        <v>4.5925499999999999E-4</v>
      </c>
      <c r="Z93" s="1">
        <v>-2.0175038000000001</v>
      </c>
      <c r="AA93">
        <f t="shared" si="4"/>
        <v>-1.6717975000000003</v>
      </c>
      <c r="AB93">
        <f t="shared" si="5"/>
        <v>-2.3632100000000005</v>
      </c>
      <c r="AC93">
        <f t="shared" si="6"/>
        <v>0.48890246734714454</v>
      </c>
      <c r="AD93" t="str">
        <f t="shared" si="7"/>
        <v>Q9NPQ8</v>
      </c>
      <c r="AE93" t="s">
        <v>4284</v>
      </c>
      <c r="AT93" s="3"/>
    </row>
    <row r="94" spans="1:46" x14ac:dyDescent="0.2">
      <c r="A94" s="1">
        <v>585</v>
      </c>
      <c r="B94" s="1" t="b">
        <v>1</v>
      </c>
      <c r="C94" s="1" t="s">
        <v>334</v>
      </c>
      <c r="D94" s="1">
        <v>20.82</v>
      </c>
      <c r="E94" s="1">
        <v>2.0299999999999998</v>
      </c>
      <c r="F94" s="1">
        <v>3</v>
      </c>
      <c r="G94" s="1">
        <v>3</v>
      </c>
      <c r="H94" s="1"/>
      <c r="I94" s="1">
        <v>6.6966900000000003</v>
      </c>
      <c r="J94" s="1">
        <v>5.6132299999999997</v>
      </c>
      <c r="K94" s="1">
        <v>4.7017100000000003</v>
      </c>
      <c r="L94" s="1">
        <v>6.6088300000000002</v>
      </c>
      <c r="M94" s="1">
        <v>5.6315999999999997</v>
      </c>
      <c r="N94" s="1">
        <v>5.2674899999999996</v>
      </c>
      <c r="O94" s="1">
        <v>3.6839900000000001</v>
      </c>
      <c r="P94" s="1">
        <v>5.3839100000000002</v>
      </c>
      <c r="Q94" s="1">
        <v>5.1997799999999996</v>
      </c>
      <c r="R94" s="1">
        <v>9.5072700000000001</v>
      </c>
      <c r="S94" s="1">
        <v>10.0009</v>
      </c>
      <c r="T94" s="1">
        <v>8.2022999999999993</v>
      </c>
      <c r="U94" s="1">
        <v>9.4017099999999996</v>
      </c>
      <c r="V94" s="1">
        <v>7.7964200000000003</v>
      </c>
      <c r="W94" s="1">
        <v>7.5047300000000003</v>
      </c>
      <c r="X94" s="1">
        <v>7.4165900000000002</v>
      </c>
      <c r="Y94" s="1">
        <v>8.8207800000000001E-4</v>
      </c>
      <c r="Z94" s="1">
        <v>-2.6802812999999999</v>
      </c>
      <c r="AA94">
        <f t="shared" si="4"/>
        <v>-3.0381150000000003</v>
      </c>
      <c r="AB94">
        <f t="shared" si="5"/>
        <v>-2.3224474999999991</v>
      </c>
      <c r="AC94">
        <f t="shared" si="6"/>
        <v>0.50605334232482357</v>
      </c>
      <c r="AD94" t="str">
        <f t="shared" si="7"/>
        <v>Q92673</v>
      </c>
      <c r="AE94" t="s">
        <v>4354</v>
      </c>
      <c r="AT94" s="3"/>
    </row>
    <row r="95" spans="1:46" x14ac:dyDescent="0.2">
      <c r="A95" s="1">
        <v>833</v>
      </c>
      <c r="B95" s="1" t="b">
        <v>1</v>
      </c>
      <c r="C95" s="1" t="s">
        <v>3502</v>
      </c>
      <c r="D95" s="1">
        <v>106.64</v>
      </c>
      <c r="E95" s="1">
        <v>7</v>
      </c>
      <c r="F95" s="1">
        <v>4</v>
      </c>
      <c r="G95" s="1">
        <v>4</v>
      </c>
      <c r="H95" s="1"/>
      <c r="I95" s="1">
        <v>5.3038299999999996</v>
      </c>
      <c r="J95" s="1">
        <v>4.8510999999999997</v>
      </c>
      <c r="K95" s="1">
        <v>4.3906499999999999</v>
      </c>
      <c r="L95" s="1">
        <v>5.0273399999999997</v>
      </c>
      <c r="M95" s="1">
        <v>4.1487400000000001</v>
      </c>
      <c r="N95" s="1">
        <v>4.8654500000000001</v>
      </c>
      <c r="O95" s="1">
        <v>4.6983600000000001</v>
      </c>
      <c r="P95" s="1">
        <v>4.2373599999999998</v>
      </c>
      <c r="Q95" s="1">
        <v>6.7739599999999998</v>
      </c>
      <c r="R95" s="1">
        <v>6.5169199999999998</v>
      </c>
      <c r="S95" s="1">
        <v>7.9792300000000003</v>
      </c>
      <c r="T95" s="1">
        <v>7.5689099999999998</v>
      </c>
      <c r="U95" s="1">
        <v>7.1035899999999996</v>
      </c>
      <c r="V95" s="1">
        <v>6.7359200000000001</v>
      </c>
      <c r="W95" s="1">
        <v>7.5917300000000001</v>
      </c>
      <c r="X95" s="1">
        <v>7.6878399999999996</v>
      </c>
      <c r="Y95" s="2">
        <v>7.18121E-8</v>
      </c>
      <c r="Z95" s="1">
        <v>-2.5544088</v>
      </c>
      <c r="AA95">
        <f t="shared" si="4"/>
        <v>-2.7922925000000012</v>
      </c>
      <c r="AB95">
        <f t="shared" si="5"/>
        <v>-2.3165249999999995</v>
      </c>
      <c r="AC95">
        <f t="shared" si="6"/>
        <v>0.33641842551817192</v>
      </c>
      <c r="AD95" t="str">
        <f t="shared" si="7"/>
        <v>P23508</v>
      </c>
      <c r="AE95" t="s">
        <v>4346</v>
      </c>
      <c r="AT95" s="3"/>
    </row>
    <row r="96" spans="1:46" x14ac:dyDescent="0.2">
      <c r="A96" s="1">
        <v>163</v>
      </c>
      <c r="B96" s="1" t="b">
        <v>1</v>
      </c>
      <c r="C96" s="1" t="s">
        <v>3220</v>
      </c>
      <c r="D96" s="1">
        <v>47.31</v>
      </c>
      <c r="E96" s="1">
        <v>27.52</v>
      </c>
      <c r="F96" s="1">
        <v>21</v>
      </c>
      <c r="G96" s="1">
        <v>21</v>
      </c>
      <c r="H96" s="1" t="s">
        <v>33</v>
      </c>
      <c r="I96" s="1">
        <v>6.8869800000000003</v>
      </c>
      <c r="J96" s="1">
        <v>6.4167300000000003</v>
      </c>
      <c r="K96" s="1">
        <v>6.2335099999999999</v>
      </c>
      <c r="L96" s="1">
        <v>6.9829699999999999</v>
      </c>
      <c r="M96" s="1">
        <v>5.9896099999999999</v>
      </c>
      <c r="N96" s="1">
        <v>6.0341500000000003</v>
      </c>
      <c r="O96" s="1">
        <v>5.7104400000000002</v>
      </c>
      <c r="P96" s="1">
        <v>7.01539</v>
      </c>
      <c r="Q96" s="1">
        <v>9.4331399999999999</v>
      </c>
      <c r="R96" s="1">
        <v>9.9582700000000006</v>
      </c>
      <c r="S96" s="1">
        <v>8.5540500000000002</v>
      </c>
      <c r="T96" s="1">
        <v>7.8155900000000003</v>
      </c>
      <c r="U96" s="1">
        <v>9.1468000000000007</v>
      </c>
      <c r="V96" s="1">
        <v>8.6853899999999999</v>
      </c>
      <c r="W96" s="1">
        <v>9.2574000000000005</v>
      </c>
      <c r="X96" s="1">
        <v>9.1016399999999997</v>
      </c>
      <c r="Y96" s="2">
        <v>6.8521799999999999E-7</v>
      </c>
      <c r="Z96" s="1">
        <v>-2.5853125000000001</v>
      </c>
      <c r="AA96">
        <f t="shared" si="4"/>
        <v>-2.8604100000000008</v>
      </c>
      <c r="AB96">
        <f t="shared" si="5"/>
        <v>-2.3102149999999995</v>
      </c>
      <c r="AC96">
        <f t="shared" si="6"/>
        <v>0.38904661547493513</v>
      </c>
      <c r="AD96" t="str">
        <f t="shared" si="7"/>
        <v>Q96A65</v>
      </c>
      <c r="AE96" t="s">
        <v>4347</v>
      </c>
      <c r="AT96" s="3"/>
    </row>
    <row r="97" spans="1:46" x14ac:dyDescent="0.2">
      <c r="A97" s="1">
        <v>269</v>
      </c>
      <c r="B97" s="1" t="b">
        <v>1</v>
      </c>
      <c r="C97" s="1" t="s">
        <v>3586</v>
      </c>
      <c r="D97" s="1">
        <v>40.200000000000003</v>
      </c>
      <c r="E97" s="1">
        <v>25.89</v>
      </c>
      <c r="F97" s="1">
        <v>14</v>
      </c>
      <c r="G97" s="1">
        <v>14</v>
      </c>
      <c r="H97" s="1" t="s">
        <v>92</v>
      </c>
      <c r="I97" s="1">
        <v>10.1084</v>
      </c>
      <c r="J97" s="1">
        <v>9.7092200000000002</v>
      </c>
      <c r="K97" s="1">
        <v>8.9581800000000005</v>
      </c>
      <c r="L97" s="1">
        <v>8.4232300000000002</v>
      </c>
      <c r="M97" s="1">
        <v>9.0606399999999994</v>
      </c>
      <c r="N97" s="1">
        <v>8.5488</v>
      </c>
      <c r="O97" s="1">
        <v>7.8060400000000003</v>
      </c>
      <c r="P97" s="1">
        <v>7.6554099999999998</v>
      </c>
      <c r="Q97" s="1">
        <v>12.670400000000001</v>
      </c>
      <c r="R97" s="1">
        <v>12.6777</v>
      </c>
      <c r="S97" s="1">
        <v>10.6028</v>
      </c>
      <c r="T97" s="1">
        <v>10.478400000000001</v>
      </c>
      <c r="U97" s="1">
        <v>10.8939</v>
      </c>
      <c r="V97" s="1">
        <v>10.297599999999999</v>
      </c>
      <c r="W97" s="1">
        <v>10.0181</v>
      </c>
      <c r="X97" s="1">
        <v>10.0656</v>
      </c>
      <c r="Y97" s="1">
        <v>2.92217E-4</v>
      </c>
      <c r="Z97" s="1">
        <v>-2.1793225000000001</v>
      </c>
      <c r="AA97">
        <f t="shared" si="4"/>
        <v>-2.0510774999999999</v>
      </c>
      <c r="AB97">
        <f t="shared" si="5"/>
        <v>-2.3075675000000029</v>
      </c>
      <c r="AC97">
        <f t="shared" si="6"/>
        <v>0.18136581830653969</v>
      </c>
      <c r="AD97" t="str">
        <f t="shared" si="7"/>
        <v>Q16643</v>
      </c>
      <c r="AE97" t="s">
        <v>4308</v>
      </c>
      <c r="AT97" s="3"/>
    </row>
    <row r="98" spans="1:46" x14ac:dyDescent="0.2">
      <c r="A98" s="1">
        <v>48</v>
      </c>
      <c r="B98" s="1" t="b">
        <v>1</v>
      </c>
      <c r="C98" s="1" t="s">
        <v>330</v>
      </c>
      <c r="D98" s="1">
        <v>58.11</v>
      </c>
      <c r="E98" s="1">
        <v>51.21</v>
      </c>
      <c r="F98" s="1">
        <v>40</v>
      </c>
      <c r="G98" s="1">
        <v>32</v>
      </c>
      <c r="H98" s="1" t="s">
        <v>83</v>
      </c>
      <c r="I98" s="1">
        <v>11.952400000000001</v>
      </c>
      <c r="J98" s="1">
        <v>11.7446</v>
      </c>
      <c r="K98" s="1">
        <v>12.944699999999999</v>
      </c>
      <c r="L98" s="1">
        <v>12.8939</v>
      </c>
      <c r="M98" s="1">
        <v>13.5684</v>
      </c>
      <c r="N98" s="1">
        <v>13.7037</v>
      </c>
      <c r="O98" s="1">
        <v>11.4575</v>
      </c>
      <c r="P98" s="1">
        <v>11.128399999999999</v>
      </c>
      <c r="Q98" s="1">
        <v>14.4636</v>
      </c>
      <c r="R98" s="1">
        <v>14.555099999999999</v>
      </c>
      <c r="S98" s="1">
        <v>14.8919</v>
      </c>
      <c r="T98" s="1">
        <v>14.8225</v>
      </c>
      <c r="U98" s="1">
        <v>14.974</v>
      </c>
      <c r="V98" s="1">
        <v>14.8482</v>
      </c>
      <c r="W98" s="1">
        <v>14.6601</v>
      </c>
      <c r="X98" s="1">
        <v>14.7316</v>
      </c>
      <c r="Y98" s="1">
        <v>1.1054859999999999E-3</v>
      </c>
      <c r="Z98" s="1">
        <v>-2.319175</v>
      </c>
      <c r="AA98">
        <f t="shared" si="4"/>
        <v>-2.3389749999999996</v>
      </c>
      <c r="AB98">
        <f t="shared" si="5"/>
        <v>-2.2993749999999995</v>
      </c>
      <c r="AC98">
        <f t="shared" si="6"/>
        <v>2.8001428534987337E-2</v>
      </c>
      <c r="AD98" t="str">
        <f t="shared" si="7"/>
        <v>P35221</v>
      </c>
      <c r="AE98" t="s">
        <v>4322</v>
      </c>
      <c r="AT98" s="3"/>
    </row>
    <row r="99" spans="1:46" x14ac:dyDescent="0.2">
      <c r="A99" s="1">
        <v>537</v>
      </c>
      <c r="B99" s="1" t="b">
        <v>1</v>
      </c>
      <c r="C99" s="1" t="s">
        <v>1582</v>
      </c>
      <c r="D99" s="1">
        <v>101.85</v>
      </c>
      <c r="E99" s="1">
        <v>18.55</v>
      </c>
      <c r="F99" s="1">
        <v>7</v>
      </c>
      <c r="G99" s="1">
        <v>7</v>
      </c>
      <c r="H99" s="1" t="s">
        <v>33</v>
      </c>
      <c r="I99" s="1">
        <v>8.1193000000000008</v>
      </c>
      <c r="J99" s="1">
        <v>7.9775200000000002</v>
      </c>
      <c r="K99" s="1">
        <v>8.0443999999999996</v>
      </c>
      <c r="L99" s="1">
        <v>7.7527499999999998</v>
      </c>
      <c r="M99" s="1">
        <v>7.7152200000000004</v>
      </c>
      <c r="N99" s="1">
        <v>7.54183</v>
      </c>
      <c r="O99" s="1">
        <v>7.27346</v>
      </c>
      <c r="P99" s="1">
        <v>7.0976100000000004</v>
      </c>
      <c r="Q99" s="1">
        <v>9.5706199999999999</v>
      </c>
      <c r="R99" s="1">
        <v>9.6748999999999992</v>
      </c>
      <c r="S99" s="1">
        <v>10.8888</v>
      </c>
      <c r="T99" s="1">
        <v>10.870100000000001</v>
      </c>
      <c r="U99" s="1">
        <v>9.6911799999999992</v>
      </c>
      <c r="V99" s="1">
        <v>11.0654</v>
      </c>
      <c r="W99" s="1">
        <v>9.5069700000000008</v>
      </c>
      <c r="X99" s="1">
        <v>9.4961900000000004</v>
      </c>
      <c r="Y99" s="2">
        <v>3.8719600000000001E-6</v>
      </c>
      <c r="Z99" s="1">
        <v>-2.4052587999999999</v>
      </c>
      <c r="AA99">
        <f t="shared" si="4"/>
        <v>-2.5329050000000004</v>
      </c>
      <c r="AB99">
        <f t="shared" si="5"/>
        <v>-2.2776124999999992</v>
      </c>
      <c r="AC99">
        <f t="shared" si="6"/>
        <v>0.18051905793606757</v>
      </c>
      <c r="AD99" t="str">
        <f t="shared" si="7"/>
        <v>P48730</v>
      </c>
      <c r="AE99" t="s">
        <v>4327</v>
      </c>
      <c r="AT99" s="3"/>
    </row>
    <row r="100" spans="1:46" x14ac:dyDescent="0.2">
      <c r="A100" s="1">
        <v>189</v>
      </c>
      <c r="B100" s="1" t="b">
        <v>1</v>
      </c>
      <c r="C100" s="1" t="s">
        <v>563</v>
      </c>
      <c r="D100" s="1">
        <v>45.49</v>
      </c>
      <c r="E100" s="1">
        <v>23.46</v>
      </c>
      <c r="F100" s="1">
        <v>15</v>
      </c>
      <c r="G100" s="1">
        <v>15</v>
      </c>
      <c r="H100" s="1" t="s">
        <v>33</v>
      </c>
      <c r="I100" s="1">
        <v>9.74681</v>
      </c>
      <c r="J100" s="1">
        <v>9.5770900000000001</v>
      </c>
      <c r="K100" s="1">
        <v>8.6198499999999996</v>
      </c>
      <c r="L100" s="1">
        <v>9.2078699999999998</v>
      </c>
      <c r="M100" s="1">
        <v>9.6040200000000002</v>
      </c>
      <c r="N100" s="1">
        <v>8.9567899999999998</v>
      </c>
      <c r="O100" s="1">
        <v>9.9171800000000001</v>
      </c>
      <c r="P100" s="1">
        <v>9.7405899999999992</v>
      </c>
      <c r="Q100" s="1">
        <v>12.0481</v>
      </c>
      <c r="R100" s="1">
        <v>11.9732</v>
      </c>
      <c r="S100" s="1">
        <v>11.041499999999999</v>
      </c>
      <c r="T100" s="1">
        <v>11.1869</v>
      </c>
      <c r="U100" s="1">
        <v>11.144299999999999</v>
      </c>
      <c r="V100" s="1">
        <v>10.748100000000001</v>
      </c>
      <c r="W100" s="1">
        <v>9.9234799999999996</v>
      </c>
      <c r="X100" s="1">
        <v>9.8772800000000007</v>
      </c>
      <c r="Y100" s="1">
        <v>4.8683199999999998E-4</v>
      </c>
      <c r="Z100" s="1">
        <v>-1.5715825000000001</v>
      </c>
      <c r="AA100">
        <f t="shared" si="4"/>
        <v>-0.86864500000000078</v>
      </c>
      <c r="AB100">
        <f t="shared" si="5"/>
        <v>-2.274519999999999</v>
      </c>
      <c r="AC100">
        <f t="shared" si="6"/>
        <v>0.99410374600063611</v>
      </c>
      <c r="AD100" t="str">
        <f t="shared" si="7"/>
        <v>P08237</v>
      </c>
      <c r="AE100" t="s">
        <v>4210</v>
      </c>
      <c r="AT100" s="3"/>
    </row>
    <row r="101" spans="1:46" x14ac:dyDescent="0.2">
      <c r="A101" s="1">
        <v>131</v>
      </c>
      <c r="B101" s="1" t="b">
        <v>1</v>
      </c>
      <c r="C101" s="1" t="s">
        <v>1346</v>
      </c>
      <c r="D101" s="1">
        <v>76.09</v>
      </c>
      <c r="E101" s="1">
        <v>48.15</v>
      </c>
      <c r="F101" s="1">
        <v>25</v>
      </c>
      <c r="G101" s="1">
        <v>25</v>
      </c>
      <c r="H101" s="1" t="s">
        <v>92</v>
      </c>
      <c r="I101" s="1">
        <v>8.8852700000000002</v>
      </c>
      <c r="J101" s="1">
        <v>8.7917299999999994</v>
      </c>
      <c r="K101" s="1">
        <v>8.8287200000000006</v>
      </c>
      <c r="L101" s="1">
        <v>8.6384799999999995</v>
      </c>
      <c r="M101" s="1">
        <v>8.4110700000000005</v>
      </c>
      <c r="N101" s="1">
        <v>8.7003799999999991</v>
      </c>
      <c r="O101" s="1">
        <v>8.1396499999999996</v>
      </c>
      <c r="P101" s="1">
        <v>8.1796500000000005</v>
      </c>
      <c r="Q101" s="1">
        <v>11.1953</v>
      </c>
      <c r="R101" s="1">
        <v>11.114000000000001</v>
      </c>
      <c r="S101" s="1">
        <v>10.834099999999999</v>
      </c>
      <c r="T101" s="1">
        <v>10.9861</v>
      </c>
      <c r="U101" s="1">
        <v>11.486000000000001</v>
      </c>
      <c r="V101" s="1">
        <v>11.085699999999999</v>
      </c>
      <c r="W101" s="1">
        <v>11.5761</v>
      </c>
      <c r="X101" s="1">
        <v>11.406599999999999</v>
      </c>
      <c r="Y101" s="2">
        <v>1.78331E-10</v>
      </c>
      <c r="Z101" s="1">
        <v>-2.6386188000000002</v>
      </c>
      <c r="AA101">
        <f t="shared" si="4"/>
        <v>-3.0309125000000012</v>
      </c>
      <c r="AB101">
        <f t="shared" si="5"/>
        <v>-2.2463250000000006</v>
      </c>
      <c r="AC101">
        <f t="shared" si="6"/>
        <v>0.55478714168419996</v>
      </c>
      <c r="AD101" t="str">
        <f t="shared" si="7"/>
        <v>Q9UJS0</v>
      </c>
      <c r="AE101" t="s">
        <v>4351</v>
      </c>
      <c r="AT101" s="3"/>
    </row>
    <row r="102" spans="1:46" x14ac:dyDescent="0.2">
      <c r="A102" s="1">
        <v>652</v>
      </c>
      <c r="B102" s="1" t="b">
        <v>1</v>
      </c>
      <c r="C102" s="1" t="s">
        <v>2774</v>
      </c>
      <c r="D102" s="1">
        <v>73.69</v>
      </c>
      <c r="E102" s="1">
        <v>20.59</v>
      </c>
      <c r="F102" s="1">
        <v>4</v>
      </c>
      <c r="G102" s="1">
        <v>4</v>
      </c>
      <c r="H102" s="1" t="s">
        <v>92</v>
      </c>
      <c r="I102" s="1">
        <v>11.842499999999999</v>
      </c>
      <c r="J102" s="1">
        <v>11.788</v>
      </c>
      <c r="K102" s="1">
        <v>10.888</v>
      </c>
      <c r="L102" s="1">
        <v>11.1914</v>
      </c>
      <c r="M102" s="1">
        <v>10.7645</v>
      </c>
      <c r="N102" s="1">
        <v>10.971500000000001</v>
      </c>
      <c r="O102" s="1">
        <v>9.5370799999999996</v>
      </c>
      <c r="P102" s="1">
        <v>10.185600000000001</v>
      </c>
      <c r="Q102" s="1">
        <v>13.857799999999999</v>
      </c>
      <c r="R102" s="1">
        <v>13.889900000000001</v>
      </c>
      <c r="S102" s="1">
        <v>13.4268</v>
      </c>
      <c r="T102" s="1">
        <v>13.435700000000001</v>
      </c>
      <c r="U102" s="1">
        <v>13.574400000000001</v>
      </c>
      <c r="V102" s="1">
        <v>13.9445</v>
      </c>
      <c r="W102" s="1">
        <v>13.013999999999999</v>
      </c>
      <c r="X102" s="1">
        <v>13.6433</v>
      </c>
      <c r="Y102" s="2">
        <v>1.1966E-5</v>
      </c>
      <c r="Z102" s="1">
        <v>-2.7022274999999998</v>
      </c>
      <c r="AA102">
        <f t="shared" si="4"/>
        <v>-3.1793799999999983</v>
      </c>
      <c r="AB102">
        <f t="shared" si="5"/>
        <v>-2.2250750000000021</v>
      </c>
      <c r="AC102">
        <f t="shared" si="6"/>
        <v>0.67479553682022675</v>
      </c>
      <c r="AD102" t="str">
        <f t="shared" si="7"/>
        <v>Q9UNN8</v>
      </c>
      <c r="AE102" t="s">
        <v>4357</v>
      </c>
      <c r="AT102" s="3"/>
    </row>
    <row r="103" spans="1:46" x14ac:dyDescent="0.2">
      <c r="A103" s="1">
        <v>671</v>
      </c>
      <c r="B103" s="1" t="b">
        <v>1</v>
      </c>
      <c r="C103" s="1" t="s">
        <v>2524</v>
      </c>
      <c r="D103" s="1">
        <v>60.56</v>
      </c>
      <c r="E103" s="1">
        <v>9.5399999999999991</v>
      </c>
      <c r="F103" s="1">
        <v>5</v>
      </c>
      <c r="G103" s="1">
        <v>5</v>
      </c>
      <c r="H103" s="1"/>
      <c r="I103" s="1">
        <v>5.8718700000000004</v>
      </c>
      <c r="J103" s="1">
        <v>5.1375099999999998</v>
      </c>
      <c r="K103" s="1">
        <v>4.2409400000000002</v>
      </c>
      <c r="L103" s="1">
        <v>4.0248499999999998</v>
      </c>
      <c r="M103" s="1">
        <v>5.7138999999999998</v>
      </c>
      <c r="N103" s="1">
        <v>5.7857000000000003</v>
      </c>
      <c r="O103" s="1">
        <v>3.2805800000000001</v>
      </c>
      <c r="P103" s="1">
        <v>4.0476700000000001</v>
      </c>
      <c r="Q103" s="1">
        <v>8.07043</v>
      </c>
      <c r="R103" s="1">
        <v>7.5658599999999998</v>
      </c>
      <c r="S103" s="1">
        <v>6.8543200000000004</v>
      </c>
      <c r="T103" s="1">
        <v>5.6376099999999996</v>
      </c>
      <c r="U103" s="1">
        <v>6.2427700000000002</v>
      </c>
      <c r="V103" s="1">
        <v>5.8630599999999999</v>
      </c>
      <c r="W103" s="1">
        <v>6.5831200000000001</v>
      </c>
      <c r="X103" s="1">
        <v>4.8002599999999997</v>
      </c>
      <c r="Y103" s="1">
        <v>3.4891739999999998E-3</v>
      </c>
      <c r="Z103" s="1">
        <v>-1.6893012999999999</v>
      </c>
      <c r="AA103">
        <f t="shared" si="4"/>
        <v>-1.1653399999999996</v>
      </c>
      <c r="AB103">
        <f t="shared" si="5"/>
        <v>-2.2132624999999999</v>
      </c>
      <c r="AC103">
        <f t="shared" si="6"/>
        <v>0.74099310590795986</v>
      </c>
      <c r="AD103" t="str">
        <f t="shared" si="7"/>
        <v>Q13177</v>
      </c>
      <c r="AE103" t="s">
        <v>4227</v>
      </c>
      <c r="AT103" s="3"/>
    </row>
    <row r="104" spans="1:46" x14ac:dyDescent="0.2">
      <c r="A104" s="1">
        <v>38</v>
      </c>
      <c r="B104" s="1" t="b">
        <v>1</v>
      </c>
      <c r="C104" s="1" t="s">
        <v>2698</v>
      </c>
      <c r="D104" s="1">
        <v>58.72</v>
      </c>
      <c r="E104" s="1">
        <v>55.17</v>
      </c>
      <c r="F104" s="1">
        <v>46</v>
      </c>
      <c r="G104" s="1">
        <v>38</v>
      </c>
      <c r="H104" s="1" t="s">
        <v>83</v>
      </c>
      <c r="I104" s="1">
        <v>11.796099999999999</v>
      </c>
      <c r="J104" s="1">
        <v>12.173</v>
      </c>
      <c r="K104" s="1">
        <v>12.210100000000001</v>
      </c>
      <c r="L104" s="1">
        <v>12.118600000000001</v>
      </c>
      <c r="M104" s="1">
        <v>13.444000000000001</v>
      </c>
      <c r="N104" s="1">
        <v>13.5305</v>
      </c>
      <c r="O104" s="1">
        <v>14.9163</v>
      </c>
      <c r="P104" s="1">
        <v>14.8294</v>
      </c>
      <c r="Q104" s="1">
        <v>14.362299999999999</v>
      </c>
      <c r="R104" s="1">
        <v>14.0182</v>
      </c>
      <c r="S104" s="1">
        <v>14.314399999999999</v>
      </c>
      <c r="T104" s="1">
        <v>14.4026</v>
      </c>
      <c r="U104" s="1">
        <v>15.3507</v>
      </c>
      <c r="V104" s="1">
        <v>15.364800000000001</v>
      </c>
      <c r="W104" s="1">
        <v>15.2614</v>
      </c>
      <c r="X104" s="1">
        <v>15.302099999999999</v>
      </c>
      <c r="Y104" s="1">
        <v>1.7846674999999999E-2</v>
      </c>
      <c r="Z104" s="1">
        <v>-1.6698124999999999</v>
      </c>
      <c r="AA104">
        <f t="shared" si="4"/>
        <v>-1.1396999999999995</v>
      </c>
      <c r="AB104">
        <f t="shared" si="5"/>
        <v>-2.1999250000000004</v>
      </c>
      <c r="AC104">
        <f t="shared" si="6"/>
        <v>0.74969228708350821</v>
      </c>
      <c r="AD104" t="str">
        <f t="shared" si="7"/>
        <v>P14923</v>
      </c>
      <c r="AE104" t="s">
        <v>4222</v>
      </c>
      <c r="AT104" s="3"/>
    </row>
    <row r="105" spans="1:46" x14ac:dyDescent="0.2">
      <c r="A105" s="1">
        <v>597</v>
      </c>
      <c r="B105" s="1" t="b">
        <v>1</v>
      </c>
      <c r="C105" s="1" t="s">
        <v>3148</v>
      </c>
      <c r="D105" s="1">
        <v>50.01</v>
      </c>
      <c r="E105" s="1">
        <v>8.49</v>
      </c>
      <c r="F105" s="1">
        <v>7</v>
      </c>
      <c r="G105" s="1">
        <v>7</v>
      </c>
      <c r="H105" s="1"/>
      <c r="I105" s="1">
        <v>6.2090300000000003</v>
      </c>
      <c r="J105" s="1">
        <v>7.2936699999999997</v>
      </c>
      <c r="K105" s="1">
        <v>5.7036300000000004</v>
      </c>
      <c r="L105" s="1">
        <v>5.5823600000000004</v>
      </c>
      <c r="M105" s="1">
        <v>5.8374600000000001</v>
      </c>
      <c r="N105" s="1">
        <v>5.7886899999999999</v>
      </c>
      <c r="O105" s="1">
        <v>5.2870400000000002</v>
      </c>
      <c r="P105" s="1">
        <v>5.1192299999999999</v>
      </c>
      <c r="Q105" s="1">
        <v>8.8712099999999996</v>
      </c>
      <c r="R105" s="1">
        <v>8.9193599999999993</v>
      </c>
      <c r="S105" s="1">
        <v>7.9672999999999998</v>
      </c>
      <c r="T105" s="1">
        <v>7.7404099999999998</v>
      </c>
      <c r="U105" s="1">
        <v>9.0395800000000008</v>
      </c>
      <c r="V105" s="1">
        <v>7.1973099999999999</v>
      </c>
      <c r="W105" s="1">
        <v>8.6507900000000006</v>
      </c>
      <c r="X105" s="1">
        <v>8.2105399999999999</v>
      </c>
      <c r="Y105" s="2">
        <v>1.02222E-5</v>
      </c>
      <c r="Z105" s="1">
        <v>-2.4719237999999999</v>
      </c>
      <c r="AA105">
        <f t="shared" si="4"/>
        <v>-2.7664500000000007</v>
      </c>
      <c r="AB105">
        <f t="shared" si="5"/>
        <v>-2.1773974999999979</v>
      </c>
      <c r="AC105">
        <f t="shared" si="6"/>
        <v>0.41652301722488971</v>
      </c>
      <c r="AD105" t="str">
        <f t="shared" si="7"/>
        <v>Q96EP0</v>
      </c>
      <c r="AE105" t="s">
        <v>4339</v>
      </c>
      <c r="AT105" s="3"/>
    </row>
    <row r="106" spans="1:46" x14ac:dyDescent="0.2">
      <c r="A106" s="1">
        <v>408</v>
      </c>
      <c r="B106" s="1" t="b">
        <v>1</v>
      </c>
      <c r="C106" s="1" t="s">
        <v>819</v>
      </c>
      <c r="D106" s="1">
        <v>28.46</v>
      </c>
      <c r="E106" s="1">
        <v>13.06</v>
      </c>
      <c r="F106" s="1">
        <v>10</v>
      </c>
      <c r="G106" s="1">
        <v>10</v>
      </c>
      <c r="H106" s="1" t="s">
        <v>92</v>
      </c>
      <c r="I106" s="1">
        <v>5.3659100000000004</v>
      </c>
      <c r="J106" s="1">
        <v>6.3925900000000002</v>
      </c>
      <c r="K106" s="1">
        <v>6.5099799999999997</v>
      </c>
      <c r="L106" s="1">
        <v>5.7847</v>
      </c>
      <c r="M106" s="1">
        <v>7.6086299999999998</v>
      </c>
      <c r="N106" s="1">
        <v>7.4540499999999996</v>
      </c>
      <c r="O106" s="1">
        <v>6.1770699999999996</v>
      </c>
      <c r="P106" s="1">
        <v>6.4196900000000001</v>
      </c>
      <c r="Q106" s="1">
        <v>9.1498000000000008</v>
      </c>
      <c r="R106" s="1">
        <v>8.7690300000000008</v>
      </c>
      <c r="S106" s="1">
        <v>7.0645499999999997</v>
      </c>
      <c r="T106" s="1">
        <v>7.7732000000000001</v>
      </c>
      <c r="U106" s="1">
        <v>9.4027799999999999</v>
      </c>
      <c r="V106" s="1">
        <v>7.7455299999999996</v>
      </c>
      <c r="W106" s="1">
        <v>8.6325699999999994</v>
      </c>
      <c r="X106" s="1">
        <v>9.2836800000000004</v>
      </c>
      <c r="Y106" s="1">
        <v>4.0973499999999999E-4</v>
      </c>
      <c r="Z106" s="1">
        <v>-2.0135649999999998</v>
      </c>
      <c r="AA106">
        <f t="shared" si="4"/>
        <v>-1.85128</v>
      </c>
      <c r="AB106">
        <f t="shared" si="5"/>
        <v>-2.1758499999999996</v>
      </c>
      <c r="AC106">
        <f t="shared" si="6"/>
        <v>0.22950564796971742</v>
      </c>
      <c r="AD106" t="str">
        <f t="shared" si="7"/>
        <v>Q15334</v>
      </c>
      <c r="AE106" t="s">
        <v>4283</v>
      </c>
      <c r="AT106" s="3"/>
    </row>
    <row r="107" spans="1:46" x14ac:dyDescent="0.2">
      <c r="A107" s="1">
        <v>183</v>
      </c>
      <c r="B107" s="1" t="b">
        <v>1</v>
      </c>
      <c r="C107" s="1" t="s">
        <v>1007</v>
      </c>
      <c r="D107" s="1">
        <v>56.63</v>
      </c>
      <c r="E107" s="1">
        <v>27.62</v>
      </c>
      <c r="F107" s="1">
        <v>18</v>
      </c>
      <c r="G107" s="1">
        <v>18</v>
      </c>
      <c r="H107" s="1" t="s">
        <v>92</v>
      </c>
      <c r="I107" s="1">
        <v>7.6405399999999997</v>
      </c>
      <c r="J107" s="1">
        <v>7.5495799999999997</v>
      </c>
      <c r="K107" s="1">
        <v>7.5062499999999996</v>
      </c>
      <c r="L107" s="1">
        <v>7.6539900000000003</v>
      </c>
      <c r="M107" s="1">
        <v>7.1407400000000001</v>
      </c>
      <c r="N107" s="1">
        <v>7.1486200000000002</v>
      </c>
      <c r="O107" s="1">
        <v>6.8170299999999999</v>
      </c>
      <c r="P107" s="1">
        <v>6.7491500000000002</v>
      </c>
      <c r="Q107" s="1">
        <v>10.4636</v>
      </c>
      <c r="R107" s="1">
        <v>9.8416499999999996</v>
      </c>
      <c r="S107" s="1">
        <v>9.2414900000000006</v>
      </c>
      <c r="T107" s="1">
        <v>9.4534400000000005</v>
      </c>
      <c r="U107" s="1">
        <v>8.7035</v>
      </c>
      <c r="V107" s="1">
        <v>9.2005199999999991</v>
      </c>
      <c r="W107" s="1">
        <v>8.1306600000000007</v>
      </c>
      <c r="X107" s="1">
        <v>8.6541499999999996</v>
      </c>
      <c r="Y107" s="2">
        <v>3.8460200000000002E-5</v>
      </c>
      <c r="Z107" s="1">
        <v>-1.9353887999999999</v>
      </c>
      <c r="AA107">
        <f t="shared" si="4"/>
        <v>-1.7083225000000004</v>
      </c>
      <c r="AB107">
        <f t="shared" si="5"/>
        <v>-2.1624549999999996</v>
      </c>
      <c r="AC107">
        <f t="shared" si="6"/>
        <v>0.32112017030719925</v>
      </c>
      <c r="AD107" t="str">
        <f t="shared" si="7"/>
        <v>Q9H4L5</v>
      </c>
      <c r="AE107" t="s">
        <v>4272</v>
      </c>
      <c r="AT107" s="3"/>
    </row>
    <row r="108" spans="1:46" x14ac:dyDescent="0.2">
      <c r="A108" s="1">
        <v>519</v>
      </c>
      <c r="B108" s="1" t="b">
        <v>1</v>
      </c>
      <c r="C108" s="1" t="s">
        <v>983</v>
      </c>
      <c r="D108" s="1">
        <v>54.77</v>
      </c>
      <c r="E108" s="1">
        <v>23.75</v>
      </c>
      <c r="F108" s="1">
        <v>8</v>
      </c>
      <c r="G108" s="1">
        <v>7</v>
      </c>
      <c r="H108" s="1" t="s">
        <v>33</v>
      </c>
      <c r="I108" s="1">
        <v>7.5663600000000004</v>
      </c>
      <c r="J108" s="1">
        <v>7.31541</v>
      </c>
      <c r="K108" s="1">
        <v>8.18642</v>
      </c>
      <c r="L108" s="1">
        <v>7.8416600000000001</v>
      </c>
      <c r="M108" s="1">
        <v>6.5783199999999997</v>
      </c>
      <c r="N108" s="1">
        <v>7.20547</v>
      </c>
      <c r="O108" s="1">
        <v>7.2069400000000003</v>
      </c>
      <c r="P108" s="1">
        <v>7.3028300000000002</v>
      </c>
      <c r="Q108" s="1">
        <v>10.2326</v>
      </c>
      <c r="R108" s="1">
        <v>10.195600000000001</v>
      </c>
      <c r="S108" s="1">
        <v>9.4696200000000008</v>
      </c>
      <c r="T108" s="1">
        <v>9.6498299999999997</v>
      </c>
      <c r="U108" s="1">
        <v>9.8400999999999996</v>
      </c>
      <c r="V108" s="1">
        <v>9.2729099999999995</v>
      </c>
      <c r="W108" s="1">
        <v>9.8796400000000002</v>
      </c>
      <c r="X108" s="1">
        <v>10.171099999999999</v>
      </c>
      <c r="Y108" s="2">
        <v>5.7224300000000002E-7</v>
      </c>
      <c r="Z108" s="1">
        <v>-2.4384988000000001</v>
      </c>
      <c r="AA108">
        <f t="shared" si="4"/>
        <v>-2.7175474999999985</v>
      </c>
      <c r="AB108">
        <f t="shared" si="5"/>
        <v>-2.1594500000000005</v>
      </c>
      <c r="AC108">
        <f t="shared" si="6"/>
        <v>0.39463452681325906</v>
      </c>
      <c r="AD108" t="str">
        <f t="shared" si="7"/>
        <v>P36507</v>
      </c>
      <c r="AE108" t="s">
        <v>4334</v>
      </c>
      <c r="AT108" s="3"/>
    </row>
    <row r="109" spans="1:46" x14ac:dyDescent="0.2">
      <c r="A109" s="1">
        <v>670</v>
      </c>
      <c r="B109" s="1" t="b">
        <v>1</v>
      </c>
      <c r="C109" s="1" t="s">
        <v>1067</v>
      </c>
      <c r="D109" s="1">
        <v>30.29</v>
      </c>
      <c r="E109" s="1">
        <v>7.7</v>
      </c>
      <c r="F109" s="1">
        <v>5</v>
      </c>
      <c r="G109" s="1">
        <v>5</v>
      </c>
      <c r="H109" s="1" t="s">
        <v>33</v>
      </c>
      <c r="I109" s="1">
        <v>5.35459</v>
      </c>
      <c r="J109" s="1">
        <v>4.9731899999999998</v>
      </c>
      <c r="K109" s="1">
        <v>5.5958399999999999</v>
      </c>
      <c r="L109" s="1">
        <v>7.3188199999999997</v>
      </c>
      <c r="M109" s="1">
        <v>4.5058299999999996</v>
      </c>
      <c r="N109" s="1">
        <v>4.4183500000000002</v>
      </c>
      <c r="O109" s="1">
        <v>4.2709200000000003</v>
      </c>
      <c r="P109" s="1">
        <v>4.4408200000000004</v>
      </c>
      <c r="Q109" s="1">
        <v>8.4506499999999996</v>
      </c>
      <c r="R109" s="1">
        <v>8.7662800000000001</v>
      </c>
      <c r="S109" s="1">
        <v>7.3372999999999999</v>
      </c>
      <c r="T109" s="1">
        <v>7.30748</v>
      </c>
      <c r="U109" s="1">
        <v>8.6756600000000006</v>
      </c>
      <c r="V109" s="1">
        <v>8.6639599999999994</v>
      </c>
      <c r="W109" s="1">
        <v>8.7820599999999995</v>
      </c>
      <c r="X109" s="1">
        <v>8.8485800000000001</v>
      </c>
      <c r="Y109" s="2">
        <v>5.03449E-5</v>
      </c>
      <c r="Z109" s="1">
        <v>-3.2442012999999998</v>
      </c>
      <c r="AA109">
        <f t="shared" si="4"/>
        <v>-4.3335849999999994</v>
      </c>
      <c r="AB109">
        <f t="shared" si="5"/>
        <v>-2.1548174999999992</v>
      </c>
      <c r="AC109">
        <f t="shared" si="6"/>
        <v>1.5406212738788612</v>
      </c>
      <c r="AD109" t="str">
        <f t="shared" si="7"/>
        <v>Q9HBM0</v>
      </c>
      <c r="AE109" t="s">
        <v>4390</v>
      </c>
      <c r="AT109" s="3"/>
    </row>
    <row r="110" spans="1:46" x14ac:dyDescent="0.2">
      <c r="A110" s="1">
        <v>15</v>
      </c>
      <c r="B110" s="1" t="b">
        <v>1</v>
      </c>
      <c r="C110" s="1" t="s">
        <v>2394</v>
      </c>
      <c r="D110" s="1">
        <v>41.15</v>
      </c>
      <c r="E110" s="1">
        <v>44.6</v>
      </c>
      <c r="F110" s="1">
        <v>87</v>
      </c>
      <c r="G110" s="1">
        <v>87</v>
      </c>
      <c r="H110" s="1" t="s">
        <v>83</v>
      </c>
      <c r="I110" s="1">
        <v>9.9158399999999993</v>
      </c>
      <c r="J110" s="1">
        <v>9.9355200000000004</v>
      </c>
      <c r="K110" s="1">
        <v>11.5137</v>
      </c>
      <c r="L110" s="1">
        <v>11.5105</v>
      </c>
      <c r="M110" s="1">
        <v>9.6588600000000007</v>
      </c>
      <c r="N110" s="1">
        <v>9.8004999999999995</v>
      </c>
      <c r="O110" s="1">
        <v>9.1936300000000006</v>
      </c>
      <c r="P110" s="1">
        <v>8.6757500000000007</v>
      </c>
      <c r="Q110" s="1">
        <v>13.5253</v>
      </c>
      <c r="R110" s="1">
        <v>13.573</v>
      </c>
      <c r="S110" s="1">
        <v>12.0883</v>
      </c>
      <c r="T110" s="1">
        <v>12.161</v>
      </c>
      <c r="U110" s="1">
        <v>12.214399999999999</v>
      </c>
      <c r="V110" s="1">
        <v>11.9922</v>
      </c>
      <c r="W110" s="1">
        <v>11.266299999999999</v>
      </c>
      <c r="X110" s="1">
        <v>11.1669</v>
      </c>
      <c r="Y110" s="1">
        <v>1.198197E-3</v>
      </c>
      <c r="Z110" s="1">
        <v>-2.2228875000000001</v>
      </c>
      <c r="AA110">
        <f t="shared" si="4"/>
        <v>-2.3277649999999994</v>
      </c>
      <c r="AB110">
        <f t="shared" si="5"/>
        <v>-2.1180099999999999</v>
      </c>
      <c r="AC110">
        <f t="shared" si="6"/>
        <v>0.1483191828877839</v>
      </c>
      <c r="AD110" t="str">
        <f t="shared" si="7"/>
        <v>P49327</v>
      </c>
      <c r="AE110" t="s">
        <v>4315</v>
      </c>
      <c r="AT110" s="3"/>
    </row>
    <row r="111" spans="1:46" x14ac:dyDescent="0.2">
      <c r="A111" s="1">
        <v>841</v>
      </c>
      <c r="B111" s="1" t="b">
        <v>1</v>
      </c>
      <c r="C111" s="1" t="s">
        <v>3698</v>
      </c>
      <c r="D111" s="1">
        <v>30.98</v>
      </c>
      <c r="E111" s="1">
        <v>8.06</v>
      </c>
      <c r="F111" s="1">
        <v>3</v>
      </c>
      <c r="G111" s="1">
        <v>3</v>
      </c>
      <c r="H111" s="1"/>
      <c r="I111" s="1">
        <v>8.8447600000000008</v>
      </c>
      <c r="J111" s="1">
        <v>5.9755700000000003</v>
      </c>
      <c r="K111" s="1">
        <v>8.29969</v>
      </c>
      <c r="L111" s="1">
        <v>9.3025500000000001</v>
      </c>
      <c r="M111" s="1">
        <v>6.03111</v>
      </c>
      <c r="N111" s="1">
        <v>6.0849000000000002</v>
      </c>
      <c r="O111" s="1">
        <v>5.19102</v>
      </c>
      <c r="P111" s="1">
        <v>5.1605400000000001</v>
      </c>
      <c r="Q111" s="1">
        <v>11.163500000000001</v>
      </c>
      <c r="R111" s="1">
        <v>11.1874</v>
      </c>
      <c r="S111" s="1">
        <v>9.3799100000000006</v>
      </c>
      <c r="T111" s="1">
        <v>9.1602899999999998</v>
      </c>
      <c r="U111" s="1">
        <v>8.8582800000000006</v>
      </c>
      <c r="V111" s="1">
        <v>8.8134700000000006</v>
      </c>
      <c r="W111" s="1">
        <v>7.2144899999999996</v>
      </c>
      <c r="X111" s="1">
        <v>8.3845700000000001</v>
      </c>
      <c r="Y111" s="1">
        <v>4.3830559999999998E-3</v>
      </c>
      <c r="Z111" s="1">
        <v>-2.4089713000000001</v>
      </c>
      <c r="AA111">
        <f t="shared" si="4"/>
        <v>-2.7008099999999997</v>
      </c>
      <c r="AB111">
        <f t="shared" si="5"/>
        <v>-2.1171325000000003</v>
      </c>
      <c r="AC111">
        <f t="shared" si="6"/>
        <v>0.41272231827601341</v>
      </c>
      <c r="AD111" t="str">
        <f t="shared" si="7"/>
        <v>O00592</v>
      </c>
      <c r="AE111" t="s">
        <v>4328</v>
      </c>
      <c r="AT111" s="3"/>
    </row>
    <row r="112" spans="1:46" x14ac:dyDescent="0.2">
      <c r="A112" s="1">
        <v>507</v>
      </c>
      <c r="B112" s="1" t="b">
        <v>1</v>
      </c>
      <c r="C112" s="1" t="s">
        <v>1366</v>
      </c>
      <c r="D112" s="1">
        <v>49.64</v>
      </c>
      <c r="E112" s="1">
        <v>15.44</v>
      </c>
      <c r="F112" s="1">
        <v>8</v>
      </c>
      <c r="G112" s="1">
        <v>8</v>
      </c>
      <c r="H112" s="1"/>
      <c r="I112" s="1">
        <v>6.08019</v>
      </c>
      <c r="J112" s="1">
        <v>5.7186700000000004</v>
      </c>
      <c r="K112" s="1">
        <v>5.7388199999999996</v>
      </c>
      <c r="L112" s="1">
        <v>6.52508</v>
      </c>
      <c r="M112" s="1">
        <v>6.2665100000000002</v>
      </c>
      <c r="N112" s="1">
        <v>6.2306800000000004</v>
      </c>
      <c r="O112" s="1">
        <v>6.2169400000000001</v>
      </c>
      <c r="P112" s="1">
        <v>6.0757599999999998</v>
      </c>
      <c r="Q112" s="1">
        <v>8.6515199999999997</v>
      </c>
      <c r="R112" s="1">
        <v>8.7230899999999991</v>
      </c>
      <c r="S112" s="1">
        <v>7.6996500000000001</v>
      </c>
      <c r="T112" s="1">
        <v>7.4493600000000004</v>
      </c>
      <c r="U112" s="1">
        <v>8.4106799999999993</v>
      </c>
      <c r="V112" s="1">
        <v>7.7461099999999998</v>
      </c>
      <c r="W112" s="1">
        <v>8.0694999999999997</v>
      </c>
      <c r="X112" s="1">
        <v>8.4943299999999997</v>
      </c>
      <c r="Y112" s="2">
        <v>4.1326500000000001E-7</v>
      </c>
      <c r="Z112" s="1">
        <v>-2.0489487999999998</v>
      </c>
      <c r="AA112">
        <f t="shared" si="4"/>
        <v>-1.9826824999999992</v>
      </c>
      <c r="AB112">
        <f t="shared" si="5"/>
        <v>-2.1152149999999983</v>
      </c>
      <c r="AC112">
        <f t="shared" si="6"/>
        <v>9.3714629477605435E-2</v>
      </c>
      <c r="AD112" t="str">
        <f t="shared" si="7"/>
        <v>O60645</v>
      </c>
      <c r="AE112" t="s">
        <v>4288</v>
      </c>
      <c r="AT112" s="3"/>
    </row>
    <row r="113" spans="1:46" x14ac:dyDescent="0.2">
      <c r="A113" s="1">
        <v>578</v>
      </c>
      <c r="B113" s="1" t="b">
        <v>1</v>
      </c>
      <c r="C113" s="1" t="s">
        <v>923</v>
      </c>
      <c r="D113" s="1">
        <v>42.14</v>
      </c>
      <c r="E113" s="1">
        <v>4.99</v>
      </c>
      <c r="F113" s="1">
        <v>5</v>
      </c>
      <c r="G113" s="1">
        <v>4</v>
      </c>
      <c r="H113" s="1" t="s">
        <v>33</v>
      </c>
      <c r="I113" s="1">
        <v>6.7365599999999999</v>
      </c>
      <c r="J113" s="1">
        <v>6.4838199999999997</v>
      </c>
      <c r="K113" s="1">
        <v>5.3928900000000004</v>
      </c>
      <c r="L113" s="1">
        <v>6.3648400000000001</v>
      </c>
      <c r="M113" s="1">
        <v>5.8631700000000002</v>
      </c>
      <c r="N113" s="1">
        <v>5.7968700000000002</v>
      </c>
      <c r="O113" s="1">
        <v>3.0338099999999999</v>
      </c>
      <c r="P113" s="1">
        <v>5.1399699999999999</v>
      </c>
      <c r="Q113" s="1">
        <v>8.6591900000000006</v>
      </c>
      <c r="R113" s="1">
        <v>8.6790400000000005</v>
      </c>
      <c r="S113" s="1">
        <v>7.8084899999999999</v>
      </c>
      <c r="T113" s="1">
        <v>8.2209199999999996</v>
      </c>
      <c r="U113" s="1">
        <v>7.38774</v>
      </c>
      <c r="V113" s="1">
        <v>7.6430499999999997</v>
      </c>
      <c r="W113" s="1">
        <v>7.7992299999999997</v>
      </c>
      <c r="X113" s="1">
        <v>7.5351299999999997</v>
      </c>
      <c r="Y113" s="1">
        <v>7.3085800000000003E-4</v>
      </c>
      <c r="Z113" s="1">
        <v>-2.3651075000000001</v>
      </c>
      <c r="AA113">
        <f t="shared" si="4"/>
        <v>-2.6328324999999984</v>
      </c>
      <c r="AB113">
        <f t="shared" si="5"/>
        <v>-2.0973825000000001</v>
      </c>
      <c r="AC113">
        <f t="shared" si="6"/>
        <v>0.37862032598633577</v>
      </c>
      <c r="AD113" t="str">
        <f t="shared" si="7"/>
        <v>Q9Y666</v>
      </c>
      <c r="AE113" t="s">
        <v>4324</v>
      </c>
      <c r="AT113" s="3"/>
    </row>
    <row r="114" spans="1:46" x14ac:dyDescent="0.2">
      <c r="A114" s="1">
        <v>489</v>
      </c>
      <c r="B114" s="1" t="b">
        <v>1</v>
      </c>
      <c r="C114" s="1" t="s">
        <v>2474</v>
      </c>
      <c r="D114" s="1">
        <v>31.24</v>
      </c>
      <c r="E114" s="1">
        <v>10.220000000000001</v>
      </c>
      <c r="F114" s="1">
        <v>9</v>
      </c>
      <c r="G114" s="1">
        <v>9</v>
      </c>
      <c r="H114" s="1" t="s">
        <v>33</v>
      </c>
      <c r="I114" s="1">
        <v>6.7120199999999999</v>
      </c>
      <c r="J114" s="1">
        <v>6.1345799999999997</v>
      </c>
      <c r="K114" s="1">
        <v>6.4944300000000004</v>
      </c>
      <c r="L114" s="1">
        <v>5.4205500000000004</v>
      </c>
      <c r="M114" s="1">
        <v>6.4617199999999997</v>
      </c>
      <c r="N114" s="1">
        <v>6.9097200000000001</v>
      </c>
      <c r="O114" s="1">
        <v>4.1796699999999998</v>
      </c>
      <c r="P114" s="1">
        <v>2.5494500000000002</v>
      </c>
      <c r="Q114" s="1">
        <v>8.9294600000000006</v>
      </c>
      <c r="R114" s="1">
        <v>8.8734800000000007</v>
      </c>
      <c r="S114" s="1">
        <v>8.0928199999999997</v>
      </c>
      <c r="T114" s="1">
        <v>7.2099900000000003</v>
      </c>
      <c r="U114" s="1">
        <v>7.1367000000000003</v>
      </c>
      <c r="V114" s="1">
        <v>5.9769600000000001</v>
      </c>
      <c r="W114" s="1">
        <v>5.7363600000000003</v>
      </c>
      <c r="X114" s="1">
        <v>5.90198</v>
      </c>
      <c r="Y114" s="1">
        <v>3.5525785999999997E-2</v>
      </c>
      <c r="Z114" s="1">
        <v>-1.6244513</v>
      </c>
      <c r="AA114">
        <f t="shared" si="4"/>
        <v>-1.1628600000000002</v>
      </c>
      <c r="AB114">
        <f t="shared" si="5"/>
        <v>-2.0860424999999996</v>
      </c>
      <c r="AC114">
        <f t="shared" si="6"/>
        <v>0.65278860602275013</v>
      </c>
      <c r="AD114" t="str">
        <f t="shared" si="7"/>
        <v>O75882</v>
      </c>
      <c r="AE114" t="s">
        <v>4218</v>
      </c>
      <c r="AT114" s="3"/>
    </row>
    <row r="115" spans="1:46" x14ac:dyDescent="0.2">
      <c r="A115" s="1">
        <v>629</v>
      </c>
      <c r="B115" s="1" t="b">
        <v>1</v>
      </c>
      <c r="C115" s="1" t="s">
        <v>2190</v>
      </c>
      <c r="D115" s="1">
        <v>68.28</v>
      </c>
      <c r="E115" s="1">
        <v>7.08</v>
      </c>
      <c r="F115" s="1">
        <v>4</v>
      </c>
      <c r="G115" s="1">
        <v>4</v>
      </c>
      <c r="H115" s="1" t="s">
        <v>92</v>
      </c>
      <c r="I115" s="1">
        <v>6.9512700000000001</v>
      </c>
      <c r="J115" s="1">
        <v>7.1523700000000003</v>
      </c>
      <c r="K115" s="1">
        <v>7.13727</v>
      </c>
      <c r="L115" s="1">
        <v>6.9775200000000002</v>
      </c>
      <c r="M115" s="1">
        <v>8.0183099999999996</v>
      </c>
      <c r="N115" s="1">
        <v>8.0036799999999992</v>
      </c>
      <c r="O115" s="1">
        <v>6.1271300000000002</v>
      </c>
      <c r="P115" s="1">
        <v>5.87026</v>
      </c>
      <c r="Q115" s="1">
        <v>9.3121700000000001</v>
      </c>
      <c r="R115" s="1">
        <v>8.9548699999999997</v>
      </c>
      <c r="S115" s="1">
        <v>9.0652799999999996</v>
      </c>
      <c r="T115" s="1">
        <v>9.1987199999999998</v>
      </c>
      <c r="U115" s="1">
        <v>9.5056799999999999</v>
      </c>
      <c r="V115" s="1">
        <v>9.9299599999999995</v>
      </c>
      <c r="W115" s="1">
        <v>9.1482200000000002</v>
      </c>
      <c r="X115" s="1">
        <v>9.9575399999999998</v>
      </c>
      <c r="Y115" s="1">
        <v>1.13681E-4</v>
      </c>
      <c r="Z115" s="1">
        <v>-2.3543288000000002</v>
      </c>
      <c r="AA115">
        <f t="shared" si="4"/>
        <v>-2.6305050000000012</v>
      </c>
      <c r="AB115">
        <f t="shared" si="5"/>
        <v>-2.0781525000000016</v>
      </c>
      <c r="AC115">
        <f t="shared" si="6"/>
        <v>0.39057219835534357</v>
      </c>
      <c r="AD115" t="str">
        <f t="shared" si="7"/>
        <v>O60353</v>
      </c>
      <c r="AE115" t="s">
        <v>4323</v>
      </c>
      <c r="AT115" s="3"/>
    </row>
    <row r="116" spans="1:46" x14ac:dyDescent="0.2">
      <c r="A116" s="1">
        <v>705</v>
      </c>
      <c r="B116" s="1" t="b">
        <v>1</v>
      </c>
      <c r="C116" s="1" t="s">
        <v>2560</v>
      </c>
      <c r="D116" s="1">
        <v>84.45</v>
      </c>
      <c r="E116" s="1">
        <v>6.41</v>
      </c>
      <c r="F116" s="1">
        <v>3</v>
      </c>
      <c r="G116" s="1">
        <v>3</v>
      </c>
      <c r="H116" s="1"/>
      <c r="I116" s="1">
        <v>4.9872500000000004</v>
      </c>
      <c r="J116" s="1">
        <v>5.6990400000000001</v>
      </c>
      <c r="K116" s="1">
        <v>4.2957099999999997</v>
      </c>
      <c r="L116" s="1">
        <v>5.5859300000000003</v>
      </c>
      <c r="M116" s="1">
        <v>4.7997899999999998</v>
      </c>
      <c r="N116" s="1">
        <v>4.1001300000000001</v>
      </c>
      <c r="O116" s="1">
        <v>4.5325699999999998</v>
      </c>
      <c r="P116" s="1">
        <v>4.3343299999999996</v>
      </c>
      <c r="Q116" s="1">
        <v>5.7633000000000001</v>
      </c>
      <c r="R116" s="1">
        <v>6.0928599999999999</v>
      </c>
      <c r="S116" s="1">
        <v>8.4420300000000008</v>
      </c>
      <c r="T116" s="1">
        <v>8.5774299999999997</v>
      </c>
      <c r="U116" s="1">
        <v>6.8487</v>
      </c>
      <c r="V116" s="1">
        <v>9.2281899999999997</v>
      </c>
      <c r="W116" s="1">
        <v>6.5526299999999997</v>
      </c>
      <c r="X116" s="1">
        <v>6.8973500000000003</v>
      </c>
      <c r="Y116" s="1">
        <v>4.8493100000000002E-4</v>
      </c>
      <c r="Z116" s="1">
        <v>-2.5084675000000001</v>
      </c>
      <c r="AA116">
        <f t="shared" si="4"/>
        <v>-2.9400124999999999</v>
      </c>
      <c r="AB116">
        <f t="shared" si="5"/>
        <v>-2.0769224999999993</v>
      </c>
      <c r="AC116">
        <f t="shared" si="6"/>
        <v>0.61029679177429863</v>
      </c>
      <c r="AD116" t="str">
        <f t="shared" si="7"/>
        <v>Q13546</v>
      </c>
      <c r="AE116" t="s">
        <v>4344</v>
      </c>
      <c r="AT116" s="3"/>
    </row>
    <row r="117" spans="1:46" x14ac:dyDescent="0.2">
      <c r="A117" s="1">
        <v>866</v>
      </c>
      <c r="B117" s="1" t="b">
        <v>1</v>
      </c>
      <c r="C117" s="1" t="s">
        <v>2150</v>
      </c>
      <c r="D117" s="1">
        <v>71.069999999999993</v>
      </c>
      <c r="E117" s="1">
        <v>3.13</v>
      </c>
      <c r="F117" s="1">
        <v>4</v>
      </c>
      <c r="G117" s="1">
        <v>4</v>
      </c>
      <c r="H117" s="1"/>
      <c r="I117" s="1">
        <v>6.3893199999999997</v>
      </c>
      <c r="J117" s="1">
        <v>5.7093499999999997</v>
      </c>
      <c r="K117" s="1">
        <v>5.3426200000000001</v>
      </c>
      <c r="L117" s="1">
        <v>4.3419699999999999</v>
      </c>
      <c r="M117" s="1">
        <v>5.6919899999999997</v>
      </c>
      <c r="N117" s="1">
        <v>5.1563100000000004</v>
      </c>
      <c r="O117" s="1">
        <v>4.4583500000000003</v>
      </c>
      <c r="P117" s="1">
        <v>4.6551900000000002</v>
      </c>
      <c r="Q117" s="1">
        <v>7.2130000000000001</v>
      </c>
      <c r="R117" s="1">
        <v>6.8653700000000004</v>
      </c>
      <c r="S117" s="1">
        <v>7.9020000000000001</v>
      </c>
      <c r="T117" s="1">
        <v>8.0717599999999994</v>
      </c>
      <c r="U117" s="1">
        <v>8.7067700000000006</v>
      </c>
      <c r="V117" s="1">
        <v>8.7296200000000006</v>
      </c>
      <c r="W117" s="1">
        <v>8.1841399999999993</v>
      </c>
      <c r="X117" s="1">
        <v>8.3125099999999996</v>
      </c>
      <c r="Y117" s="2">
        <v>4.4174799999999999E-7</v>
      </c>
      <c r="Z117" s="1">
        <v>-2.7800088000000001</v>
      </c>
      <c r="AA117">
        <f t="shared" si="4"/>
        <v>-3.4928000000000008</v>
      </c>
      <c r="AB117">
        <f t="shared" si="5"/>
        <v>-2.0672174999999999</v>
      </c>
      <c r="AC117">
        <f t="shared" si="6"/>
        <v>1.0080390528908718</v>
      </c>
      <c r="AD117" t="str">
        <f t="shared" si="7"/>
        <v>P55201</v>
      </c>
      <c r="AE117" t="s">
        <v>4364</v>
      </c>
      <c r="AT117" s="3"/>
    </row>
    <row r="118" spans="1:46" x14ac:dyDescent="0.2">
      <c r="A118" s="1">
        <v>974</v>
      </c>
      <c r="B118" s="1" t="b">
        <v>1</v>
      </c>
      <c r="C118" s="1" t="s">
        <v>3726</v>
      </c>
      <c r="D118" s="1">
        <v>58.38</v>
      </c>
      <c r="E118" s="1">
        <v>5.46</v>
      </c>
      <c r="F118" s="1">
        <v>3</v>
      </c>
      <c r="G118" s="1">
        <v>3</v>
      </c>
      <c r="H118" s="1" t="s">
        <v>33</v>
      </c>
      <c r="I118" s="1">
        <v>5.5130800000000004</v>
      </c>
      <c r="J118" s="1">
        <v>5.2206900000000003</v>
      </c>
      <c r="K118" s="1">
        <v>4.51342</v>
      </c>
      <c r="L118" s="1">
        <v>5.8014599999999996</v>
      </c>
      <c r="M118" s="1">
        <v>4.7075500000000003</v>
      </c>
      <c r="N118" s="1">
        <v>4.4593100000000003</v>
      </c>
      <c r="O118" s="1">
        <v>2.8675000000000002</v>
      </c>
      <c r="P118" s="1">
        <v>3.9643000000000002</v>
      </c>
      <c r="Q118" s="1">
        <v>6.1201600000000003</v>
      </c>
      <c r="R118" s="1">
        <v>6.2487899999999996</v>
      </c>
      <c r="S118" s="1">
        <v>10.1228</v>
      </c>
      <c r="T118" s="1">
        <v>6.8082700000000003</v>
      </c>
      <c r="U118" s="1">
        <v>6.1727699999999999</v>
      </c>
      <c r="V118" s="1">
        <v>4.7420099999999996</v>
      </c>
      <c r="W118" s="1">
        <v>5.9733900000000002</v>
      </c>
      <c r="X118" s="1">
        <v>5.33439</v>
      </c>
      <c r="Y118" s="1">
        <v>1.4300286000000001E-2</v>
      </c>
      <c r="Z118" s="1">
        <v>-1.8094087999999999</v>
      </c>
      <c r="AA118">
        <f t="shared" si="4"/>
        <v>-1.5559750000000006</v>
      </c>
      <c r="AB118">
        <f t="shared" si="5"/>
        <v>-2.0628425000000004</v>
      </c>
      <c r="AC118">
        <f t="shared" si="6"/>
        <v>0.35840944641307232</v>
      </c>
      <c r="AD118" t="str">
        <f t="shared" si="7"/>
        <v>Q99985</v>
      </c>
      <c r="AE118" t="s">
        <v>4250</v>
      </c>
      <c r="AT118" s="3"/>
    </row>
    <row r="119" spans="1:46" x14ac:dyDescent="0.2">
      <c r="A119" s="1">
        <v>421</v>
      </c>
      <c r="B119" s="1" t="b">
        <v>1</v>
      </c>
      <c r="C119" s="1" t="s">
        <v>322</v>
      </c>
      <c r="D119" s="1">
        <v>65.42</v>
      </c>
      <c r="E119" s="1">
        <v>4.8899999999999997</v>
      </c>
      <c r="F119" s="1">
        <v>7</v>
      </c>
      <c r="G119" s="1">
        <v>7</v>
      </c>
      <c r="H119" s="1" t="s">
        <v>33</v>
      </c>
      <c r="I119" s="1">
        <v>5.20566</v>
      </c>
      <c r="J119" s="1">
        <v>4.1760400000000004</v>
      </c>
      <c r="K119" s="1">
        <v>6.1010799999999996</v>
      </c>
      <c r="L119" s="1">
        <v>4.9039799999999998</v>
      </c>
      <c r="M119" s="1">
        <v>4.8690600000000002</v>
      </c>
      <c r="N119" s="1">
        <v>5.0543699999999996</v>
      </c>
      <c r="O119" s="1">
        <v>2.7417699999999998</v>
      </c>
      <c r="P119" s="1">
        <v>4.0399399999999996</v>
      </c>
      <c r="Q119" s="1">
        <v>8.2463300000000004</v>
      </c>
      <c r="R119" s="1">
        <v>8.1334599999999995</v>
      </c>
      <c r="S119" s="1">
        <v>6.0293599999999996</v>
      </c>
      <c r="T119" s="1">
        <v>6.1128499999999999</v>
      </c>
      <c r="U119" s="1">
        <v>6.9417900000000001</v>
      </c>
      <c r="V119" s="1">
        <v>6.1083299999999996</v>
      </c>
      <c r="W119" s="1">
        <v>6.7359299999999998</v>
      </c>
      <c r="X119" s="1">
        <v>6.33399</v>
      </c>
      <c r="Y119" s="1">
        <v>7.4611999999999996E-4</v>
      </c>
      <c r="Z119" s="1">
        <v>-2.1937674999999999</v>
      </c>
      <c r="AA119">
        <f t="shared" si="4"/>
        <v>-2.3537249999999998</v>
      </c>
      <c r="AB119">
        <f t="shared" si="5"/>
        <v>-2.0338099999999999</v>
      </c>
      <c r="AC119">
        <f t="shared" si="6"/>
        <v>0.22621406590329432</v>
      </c>
      <c r="AD119" t="str">
        <f t="shared" si="7"/>
        <v>Q9UKA4</v>
      </c>
      <c r="AE119" t="s">
        <v>4311</v>
      </c>
      <c r="AT119" s="3"/>
    </row>
    <row r="120" spans="1:46" x14ac:dyDescent="0.2">
      <c r="A120" s="1">
        <v>11</v>
      </c>
      <c r="B120" s="1" t="b">
        <v>1</v>
      </c>
      <c r="C120" s="1" t="s">
        <v>1558</v>
      </c>
      <c r="D120" s="1">
        <v>26.82</v>
      </c>
      <c r="E120" s="1">
        <v>44.84</v>
      </c>
      <c r="F120" s="1">
        <v>88</v>
      </c>
      <c r="G120" s="1">
        <v>80</v>
      </c>
      <c r="H120" s="1" t="s">
        <v>83</v>
      </c>
      <c r="I120" s="1">
        <v>8.9010599999999993</v>
      </c>
      <c r="J120" s="1">
        <v>8.6801600000000008</v>
      </c>
      <c r="K120" s="1">
        <v>9.1963799999999996</v>
      </c>
      <c r="L120" s="1">
        <v>9.3594200000000001</v>
      </c>
      <c r="M120" s="1">
        <v>8.6316299999999995</v>
      </c>
      <c r="N120" s="1">
        <v>8.8660200000000007</v>
      </c>
      <c r="O120" s="1">
        <v>10.642799999999999</v>
      </c>
      <c r="P120" s="1">
        <v>10.7128</v>
      </c>
      <c r="Q120" s="1">
        <v>11.885400000000001</v>
      </c>
      <c r="R120" s="1">
        <v>11.8081</v>
      </c>
      <c r="S120" s="1">
        <v>10.3028</v>
      </c>
      <c r="T120" s="1">
        <v>10.2439</v>
      </c>
      <c r="U120" s="1">
        <v>10.254799999999999</v>
      </c>
      <c r="V120" s="1">
        <v>9.4407800000000002</v>
      </c>
      <c r="W120" s="1">
        <v>10.478199999999999</v>
      </c>
      <c r="X120" s="1">
        <v>10.7818</v>
      </c>
      <c r="Y120" s="1">
        <v>1.8188275E-2</v>
      </c>
      <c r="Z120" s="1">
        <v>-1.2756888</v>
      </c>
      <c r="AA120">
        <f t="shared" si="4"/>
        <v>-0.52558249999999873</v>
      </c>
      <c r="AB120">
        <f t="shared" si="5"/>
        <v>-2.0257950000000005</v>
      </c>
      <c r="AC120">
        <f t="shared" si="6"/>
        <v>1.0608104319708247</v>
      </c>
      <c r="AD120" t="str">
        <f t="shared" si="7"/>
        <v>Q01082</v>
      </c>
      <c r="AE120" t="s">
        <v>4155</v>
      </c>
      <c r="AT120" s="3"/>
    </row>
    <row r="121" spans="1:46" x14ac:dyDescent="0.2">
      <c r="A121" s="1">
        <v>292</v>
      </c>
      <c r="B121" s="1" t="b">
        <v>1</v>
      </c>
      <c r="C121" s="1" t="s">
        <v>2816</v>
      </c>
      <c r="D121" s="1">
        <v>45.69</v>
      </c>
      <c r="E121" s="1">
        <v>37.99</v>
      </c>
      <c r="F121" s="1">
        <v>13</v>
      </c>
      <c r="G121" s="1">
        <v>13</v>
      </c>
      <c r="H121" s="1" t="s">
        <v>33</v>
      </c>
      <c r="I121" s="1">
        <v>9.3968699999999998</v>
      </c>
      <c r="J121" s="1">
        <v>9.3960799999999995</v>
      </c>
      <c r="K121" s="1">
        <v>9.1696399999999993</v>
      </c>
      <c r="L121" s="1">
        <v>9.2494700000000005</v>
      </c>
      <c r="M121" s="1">
        <v>8.9715000000000007</v>
      </c>
      <c r="N121" s="1">
        <v>8.9281699999999997</v>
      </c>
      <c r="O121" s="1">
        <v>8.81982</v>
      </c>
      <c r="P121" s="1">
        <v>8.71387</v>
      </c>
      <c r="Q121" s="1">
        <v>12.3249</v>
      </c>
      <c r="R121" s="1">
        <v>12.283300000000001</v>
      </c>
      <c r="S121" s="1">
        <v>10.2867</v>
      </c>
      <c r="T121" s="1">
        <v>10.3894</v>
      </c>
      <c r="U121" s="1">
        <v>12.183999999999999</v>
      </c>
      <c r="V121" s="1">
        <v>11.6594</v>
      </c>
      <c r="W121" s="1">
        <v>11.5723</v>
      </c>
      <c r="X121" s="1">
        <v>11.449</v>
      </c>
      <c r="Y121" s="2">
        <v>2.33832E-5</v>
      </c>
      <c r="Z121" s="1">
        <v>-2.4379474999999999</v>
      </c>
      <c r="AA121">
        <f t="shared" si="4"/>
        <v>-2.8578349999999997</v>
      </c>
      <c r="AB121">
        <f t="shared" si="5"/>
        <v>-2.0180600000000002</v>
      </c>
      <c r="AC121">
        <f t="shared" si="6"/>
        <v>0.59381059717093154</v>
      </c>
      <c r="AD121" t="str">
        <f t="shared" si="7"/>
        <v>Q8NC51</v>
      </c>
      <c r="AE121" t="s">
        <v>4333</v>
      </c>
      <c r="AT121" s="3"/>
    </row>
    <row r="122" spans="1:46" x14ac:dyDescent="0.2">
      <c r="A122" s="1">
        <v>914</v>
      </c>
      <c r="B122" s="1" t="b">
        <v>1</v>
      </c>
      <c r="C122" s="1" t="s">
        <v>1996</v>
      </c>
      <c r="D122" s="1">
        <v>8.5399999999999991</v>
      </c>
      <c r="E122" s="1">
        <v>10.69</v>
      </c>
      <c r="F122" s="1">
        <v>3</v>
      </c>
      <c r="G122" s="1">
        <v>3</v>
      </c>
      <c r="H122" s="1" t="s">
        <v>33</v>
      </c>
      <c r="I122" s="1">
        <v>5.4492799999999999</v>
      </c>
      <c r="J122" s="1">
        <v>5.1020399999999997</v>
      </c>
      <c r="K122" s="1">
        <v>5.00162</v>
      </c>
      <c r="L122" s="1">
        <v>5.1981400000000004</v>
      </c>
      <c r="M122" s="1">
        <v>4.0603499999999997</v>
      </c>
      <c r="N122" s="1">
        <v>3.4622099999999998</v>
      </c>
      <c r="O122" s="1">
        <v>4.8498799999999997</v>
      </c>
      <c r="P122" s="1">
        <v>4.0271100000000004</v>
      </c>
      <c r="Q122" s="1">
        <v>8.7528299999999994</v>
      </c>
      <c r="R122" s="1">
        <v>8.7870600000000003</v>
      </c>
      <c r="S122" s="1">
        <v>6.1360700000000001</v>
      </c>
      <c r="T122" s="1">
        <v>5.1217100000000002</v>
      </c>
      <c r="U122" s="1">
        <v>7.5469099999999996</v>
      </c>
      <c r="V122" s="1">
        <v>3.57233</v>
      </c>
      <c r="W122" s="1">
        <v>7.4004799999999999</v>
      </c>
      <c r="X122" s="1">
        <v>6.52597</v>
      </c>
      <c r="Y122" s="1">
        <v>1.0072718E-2</v>
      </c>
      <c r="Z122" s="1">
        <v>-2.0865912999999998</v>
      </c>
      <c r="AA122">
        <f t="shared" si="4"/>
        <v>-2.1615350000000007</v>
      </c>
      <c r="AB122">
        <f t="shared" si="5"/>
        <v>-2.0116474999999996</v>
      </c>
      <c r="AC122">
        <f t="shared" si="6"/>
        <v>0.10598646766509939</v>
      </c>
      <c r="AD122" t="str">
        <f t="shared" si="7"/>
        <v>P53597</v>
      </c>
      <c r="AE122" t="s">
        <v>4296</v>
      </c>
      <c r="AT122" s="3"/>
    </row>
    <row r="123" spans="1:46" x14ac:dyDescent="0.2">
      <c r="A123" s="1">
        <v>419</v>
      </c>
      <c r="B123" s="1" t="b">
        <v>1</v>
      </c>
      <c r="C123" s="1" t="s">
        <v>891</v>
      </c>
      <c r="D123" s="1">
        <v>78.42</v>
      </c>
      <c r="E123" s="1">
        <v>33.409999999999997</v>
      </c>
      <c r="F123" s="1">
        <v>10</v>
      </c>
      <c r="G123" s="1">
        <v>10</v>
      </c>
      <c r="H123" s="1"/>
      <c r="I123" s="1">
        <v>9.2596000000000007</v>
      </c>
      <c r="J123" s="1">
        <v>8.7576999999999998</v>
      </c>
      <c r="K123" s="1">
        <v>9.4312500000000004</v>
      </c>
      <c r="L123" s="1">
        <v>9.5390300000000003</v>
      </c>
      <c r="M123" s="1">
        <v>8.6819900000000008</v>
      </c>
      <c r="N123" s="1">
        <v>8.5916599999999992</v>
      </c>
      <c r="O123" s="1">
        <v>8.9006900000000009</v>
      </c>
      <c r="P123" s="1">
        <v>9.1736599999999999</v>
      </c>
      <c r="Q123" s="1">
        <v>10.962999999999999</v>
      </c>
      <c r="R123" s="1">
        <v>10.987399999999999</v>
      </c>
      <c r="S123" s="1">
        <v>11.535600000000001</v>
      </c>
      <c r="T123" s="1">
        <v>11.5479</v>
      </c>
      <c r="U123" s="1">
        <v>11.748699999999999</v>
      </c>
      <c r="V123" s="1">
        <v>12.0143</v>
      </c>
      <c r="W123" s="1">
        <v>11.7621</v>
      </c>
      <c r="X123" s="1">
        <v>11.597300000000001</v>
      </c>
      <c r="Y123" s="2">
        <v>1.0366599999999999E-8</v>
      </c>
      <c r="Z123" s="1">
        <v>-2.4775900000000002</v>
      </c>
      <c r="AA123">
        <f t="shared" si="4"/>
        <v>-2.9436</v>
      </c>
      <c r="AB123">
        <f t="shared" si="5"/>
        <v>-2.0115800000000004</v>
      </c>
      <c r="AC123">
        <f t="shared" si="6"/>
        <v>0.65903766220148519</v>
      </c>
      <c r="AD123" t="str">
        <f t="shared" si="7"/>
        <v>Q15084</v>
      </c>
      <c r="AE123" t="s">
        <v>4341</v>
      </c>
      <c r="AT123" s="3"/>
    </row>
    <row r="124" spans="1:46" x14ac:dyDescent="0.2">
      <c r="A124" s="1">
        <v>470</v>
      </c>
      <c r="B124" s="1" t="b">
        <v>1</v>
      </c>
      <c r="C124" s="1" t="s">
        <v>3116</v>
      </c>
      <c r="D124" s="1">
        <v>36.799999999999997</v>
      </c>
      <c r="E124" s="1">
        <v>28.31</v>
      </c>
      <c r="F124" s="1">
        <v>8</v>
      </c>
      <c r="G124" s="1">
        <v>8</v>
      </c>
      <c r="H124" s="1" t="s">
        <v>92</v>
      </c>
      <c r="I124" s="1">
        <v>7.8208599999999997</v>
      </c>
      <c r="J124" s="1">
        <v>7.2979799999999999</v>
      </c>
      <c r="K124" s="1">
        <v>5.83894</v>
      </c>
      <c r="L124" s="1">
        <v>5.2091099999999999</v>
      </c>
      <c r="M124" s="1">
        <v>6.8986200000000002</v>
      </c>
      <c r="N124" s="1">
        <v>4.6674499999999997</v>
      </c>
      <c r="O124" s="1">
        <v>6.2584099999999996</v>
      </c>
      <c r="P124" s="1">
        <v>6.3769499999999999</v>
      </c>
      <c r="Q124" s="1">
        <v>9.1665899999999993</v>
      </c>
      <c r="R124" s="1">
        <v>9.2169600000000003</v>
      </c>
      <c r="S124" s="1">
        <v>7.9012599999999997</v>
      </c>
      <c r="T124" s="1">
        <v>7.9128699999999998</v>
      </c>
      <c r="U124" s="1">
        <v>7.9277899999999999</v>
      </c>
      <c r="V124" s="1">
        <v>7.6992000000000003</v>
      </c>
      <c r="W124" s="1">
        <v>7.9184299999999999</v>
      </c>
      <c r="X124" s="1">
        <v>7.3063900000000004</v>
      </c>
      <c r="Y124" s="1">
        <v>5.1716800000000003E-4</v>
      </c>
      <c r="Z124" s="1">
        <v>-1.8351462999999999</v>
      </c>
      <c r="AA124">
        <f t="shared" si="4"/>
        <v>-1.6625949999999996</v>
      </c>
      <c r="AB124">
        <f t="shared" si="5"/>
        <v>-2.0076974999999999</v>
      </c>
      <c r="AC124">
        <f t="shared" si="6"/>
        <v>0.24402431795443075</v>
      </c>
      <c r="AD124" t="str">
        <f t="shared" si="7"/>
        <v>Q9H9J2</v>
      </c>
      <c r="AE124" t="s">
        <v>4255</v>
      </c>
      <c r="AT124" s="3"/>
    </row>
    <row r="125" spans="1:46" x14ac:dyDescent="0.2">
      <c r="A125" s="1">
        <v>44</v>
      </c>
      <c r="B125" s="1" t="b">
        <v>1</v>
      </c>
      <c r="C125" s="1" t="s">
        <v>1606</v>
      </c>
      <c r="D125" s="1">
        <v>58.62</v>
      </c>
      <c r="E125" s="1">
        <v>45.52</v>
      </c>
      <c r="F125" s="1">
        <v>44</v>
      </c>
      <c r="G125" s="1">
        <v>34</v>
      </c>
      <c r="H125" s="1" t="s">
        <v>92</v>
      </c>
      <c r="I125" s="1">
        <v>10.937799999999999</v>
      </c>
      <c r="J125" s="1">
        <v>10.9884</v>
      </c>
      <c r="K125" s="1">
        <v>11.666499999999999</v>
      </c>
      <c r="L125" s="1">
        <v>11.696099999999999</v>
      </c>
      <c r="M125" s="1">
        <v>12.455500000000001</v>
      </c>
      <c r="N125" s="1">
        <v>12.452500000000001</v>
      </c>
      <c r="O125" s="1">
        <v>12.3027</v>
      </c>
      <c r="P125" s="1">
        <v>12.3582</v>
      </c>
      <c r="Q125" s="1">
        <v>13.282999999999999</v>
      </c>
      <c r="R125" s="1">
        <v>13.2895</v>
      </c>
      <c r="S125" s="1">
        <v>13.3345</v>
      </c>
      <c r="T125" s="1">
        <v>13.4094</v>
      </c>
      <c r="U125" s="1">
        <v>12.3499</v>
      </c>
      <c r="V125" s="1">
        <v>12.6624</v>
      </c>
      <c r="W125" s="1">
        <v>12.2773</v>
      </c>
      <c r="X125" s="1">
        <v>12.3908</v>
      </c>
      <c r="Y125" s="1">
        <v>7.1144110000000002E-3</v>
      </c>
      <c r="Z125" s="1">
        <v>-1.0173874999999999</v>
      </c>
      <c r="AA125">
        <f t="shared" si="4"/>
        <v>-2.7874999999999872E-2</v>
      </c>
      <c r="AB125">
        <f t="shared" si="5"/>
        <v>-2.0068999999999981</v>
      </c>
      <c r="AC125">
        <f t="shared" si="6"/>
        <v>1.3993819976377062</v>
      </c>
      <c r="AD125" t="str">
        <f t="shared" si="7"/>
        <v>P12814</v>
      </c>
      <c r="AE125" t="s">
        <v>4092</v>
      </c>
      <c r="AT125" s="3"/>
    </row>
    <row r="126" spans="1:46" x14ac:dyDescent="0.2">
      <c r="A126" s="1">
        <v>746</v>
      </c>
      <c r="B126" s="1" t="b">
        <v>1</v>
      </c>
      <c r="C126" s="1" t="s">
        <v>2694</v>
      </c>
      <c r="D126" s="1">
        <v>39.369999999999997</v>
      </c>
      <c r="E126" s="1">
        <v>1.62</v>
      </c>
      <c r="F126" s="1">
        <v>3</v>
      </c>
      <c r="G126" s="1">
        <v>3</v>
      </c>
      <c r="H126" s="1"/>
      <c r="I126" s="1">
        <v>5.5129299999999999</v>
      </c>
      <c r="J126" s="1">
        <v>5.6350800000000003</v>
      </c>
      <c r="K126" s="1">
        <v>5.0996800000000002</v>
      </c>
      <c r="L126" s="1">
        <v>4.9212600000000002</v>
      </c>
      <c r="M126" s="1">
        <v>4.1590199999999999</v>
      </c>
      <c r="N126" s="1">
        <v>4.7339000000000002</v>
      </c>
      <c r="O126" s="1">
        <v>4.0381999999999998</v>
      </c>
      <c r="P126" s="1">
        <v>4.3930800000000003</v>
      </c>
      <c r="Q126" s="1">
        <v>7.5919999999999996</v>
      </c>
      <c r="R126" s="1">
        <v>7.3238099999999999</v>
      </c>
      <c r="S126" s="1">
        <v>7.0980400000000001</v>
      </c>
      <c r="T126" s="1">
        <v>7.1643600000000003</v>
      </c>
      <c r="U126" s="1">
        <v>6.8889699999999996</v>
      </c>
      <c r="V126" s="1">
        <v>6.48482</v>
      </c>
      <c r="W126" s="1">
        <v>6.7187000000000001</v>
      </c>
      <c r="X126" s="1">
        <v>6.7727000000000004</v>
      </c>
      <c r="Y126" s="2">
        <v>3.3982899999999999E-6</v>
      </c>
      <c r="Z126" s="1">
        <v>-2.1937812999999999</v>
      </c>
      <c r="AA126">
        <f t="shared" si="4"/>
        <v>-2.3852474999999993</v>
      </c>
      <c r="AB126">
        <f t="shared" si="5"/>
        <v>-2.0023150000000003</v>
      </c>
      <c r="AC126">
        <f t="shared" si="6"/>
        <v>0.2707741674867169</v>
      </c>
      <c r="AD126" t="str">
        <f t="shared" si="7"/>
        <v>Q5VZ89</v>
      </c>
      <c r="AE126" t="s">
        <v>4312</v>
      </c>
      <c r="AT126" s="3"/>
    </row>
    <row r="127" spans="1:46" x14ac:dyDescent="0.2">
      <c r="A127" s="1">
        <v>460</v>
      </c>
      <c r="B127" s="1" t="b">
        <v>1</v>
      </c>
      <c r="C127" s="1" t="s">
        <v>539</v>
      </c>
      <c r="D127" s="1">
        <v>25.31</v>
      </c>
      <c r="E127" s="1">
        <v>12.11</v>
      </c>
      <c r="F127" s="1">
        <v>7</v>
      </c>
      <c r="G127" s="1">
        <v>7</v>
      </c>
      <c r="H127" s="1" t="s">
        <v>33</v>
      </c>
      <c r="I127" s="1">
        <v>7.04922</v>
      </c>
      <c r="J127" s="1">
        <v>6.6120900000000002</v>
      </c>
      <c r="K127" s="1">
        <v>7.3250000000000002</v>
      </c>
      <c r="L127" s="1">
        <v>7.2708399999999997</v>
      </c>
      <c r="M127" s="1">
        <v>6.6188099999999999</v>
      </c>
      <c r="N127" s="1">
        <v>8.8321199999999997</v>
      </c>
      <c r="O127" s="1">
        <v>6.7558699999999998</v>
      </c>
      <c r="P127" s="1">
        <v>6.4395699999999998</v>
      </c>
      <c r="Q127" s="1">
        <v>9.7010199999999998</v>
      </c>
      <c r="R127" s="1">
        <v>9.5032099999999993</v>
      </c>
      <c r="S127" s="1">
        <v>6.5889899999999999</v>
      </c>
      <c r="T127" s="1">
        <v>10.3483</v>
      </c>
      <c r="U127" s="1">
        <v>8.0008099999999995</v>
      </c>
      <c r="V127" s="1">
        <v>9.4436199999999992</v>
      </c>
      <c r="W127" s="1">
        <v>6.6028200000000004</v>
      </c>
      <c r="X127" s="1">
        <v>7.58324</v>
      </c>
      <c r="Y127" s="1">
        <v>4.7211425000000001E-2</v>
      </c>
      <c r="Z127" s="1">
        <v>-1.3585613000000001</v>
      </c>
      <c r="AA127">
        <f t="shared" si="4"/>
        <v>-0.7460299999999993</v>
      </c>
      <c r="AB127">
        <f t="shared" si="5"/>
        <v>-1.9710925000000001</v>
      </c>
      <c r="AC127">
        <f t="shared" si="6"/>
        <v>0.86625000112734529</v>
      </c>
      <c r="AD127" t="str">
        <f t="shared" si="7"/>
        <v>Q13616</v>
      </c>
      <c r="AE127" t="s">
        <v>4178</v>
      </c>
      <c r="AT127" s="3"/>
    </row>
    <row r="128" spans="1:46" x14ac:dyDescent="0.2">
      <c r="A128" s="1">
        <v>523</v>
      </c>
      <c r="B128" s="1" t="b">
        <v>1</v>
      </c>
      <c r="C128" s="1" t="s">
        <v>2050</v>
      </c>
      <c r="D128" s="1">
        <v>33.020000000000003</v>
      </c>
      <c r="E128" s="1">
        <v>22.09</v>
      </c>
      <c r="F128" s="1">
        <v>8</v>
      </c>
      <c r="G128" s="1">
        <v>8</v>
      </c>
      <c r="H128" s="1" t="s">
        <v>92</v>
      </c>
      <c r="I128" s="1">
        <v>6.88748</v>
      </c>
      <c r="J128" s="1">
        <v>7.2924199999999999</v>
      </c>
      <c r="K128" s="1">
        <v>7.51274</v>
      </c>
      <c r="L128" s="1">
        <v>7.3377999999999997</v>
      </c>
      <c r="M128" s="1">
        <v>7.1962099999999998</v>
      </c>
      <c r="N128" s="1">
        <v>7.1299299999999999</v>
      </c>
      <c r="O128" s="1">
        <v>6.8975799999999996</v>
      </c>
      <c r="P128" s="1">
        <v>6.7999299999999998</v>
      </c>
      <c r="Q128" s="1">
        <v>9.4813600000000005</v>
      </c>
      <c r="R128" s="1">
        <v>8.9318299999999997</v>
      </c>
      <c r="S128" s="1">
        <v>10.8439</v>
      </c>
      <c r="T128" s="1">
        <v>7.6462899999999996</v>
      </c>
      <c r="U128" s="1">
        <v>8.9976199999999995</v>
      </c>
      <c r="V128" s="1">
        <v>8.2361400000000007</v>
      </c>
      <c r="W128" s="1">
        <v>7.1666299999999996</v>
      </c>
      <c r="X128" s="1">
        <v>6.1164100000000001</v>
      </c>
      <c r="Y128" s="1">
        <v>4.6135878999999998E-2</v>
      </c>
      <c r="Z128" s="1">
        <v>-1.2957612999999999</v>
      </c>
      <c r="AA128">
        <f t="shared" si="4"/>
        <v>-0.62328750000000088</v>
      </c>
      <c r="AB128">
        <f t="shared" si="5"/>
        <v>-1.968235</v>
      </c>
      <c r="AC128">
        <f t="shared" si="6"/>
        <v>0.95102149758989329</v>
      </c>
      <c r="AD128" t="str">
        <f t="shared" si="7"/>
        <v>Q9UGI8</v>
      </c>
      <c r="AE128" t="s">
        <v>4160</v>
      </c>
      <c r="AT128" s="3"/>
    </row>
    <row r="129" spans="1:46" x14ac:dyDescent="0.2">
      <c r="A129" s="1">
        <v>214</v>
      </c>
      <c r="B129" s="1" t="b">
        <v>1</v>
      </c>
      <c r="C129" s="1" t="s">
        <v>2580</v>
      </c>
      <c r="D129" s="1">
        <v>64.09</v>
      </c>
      <c r="E129" s="1">
        <v>32.380000000000003</v>
      </c>
      <c r="F129" s="1">
        <v>16</v>
      </c>
      <c r="G129" s="1">
        <v>16</v>
      </c>
      <c r="H129" s="1" t="s">
        <v>83</v>
      </c>
      <c r="I129" s="1">
        <v>9.6488700000000005</v>
      </c>
      <c r="J129" s="1">
        <v>9.6038700000000006</v>
      </c>
      <c r="K129" s="1">
        <v>9.0892300000000006</v>
      </c>
      <c r="L129" s="1">
        <v>9.6491399999999992</v>
      </c>
      <c r="M129" s="1">
        <v>9.3038500000000006</v>
      </c>
      <c r="N129" s="1">
        <v>9.5152400000000004</v>
      </c>
      <c r="O129" s="1">
        <v>9.4445999999999994</v>
      </c>
      <c r="P129" s="1">
        <v>9.2982700000000005</v>
      </c>
      <c r="Q129" s="1">
        <v>9.5929500000000001</v>
      </c>
      <c r="R129" s="1">
        <v>12.154199999999999</v>
      </c>
      <c r="S129" s="1">
        <v>12.006500000000001</v>
      </c>
      <c r="T129" s="1">
        <v>12.0425</v>
      </c>
      <c r="U129" s="1">
        <v>12.2538</v>
      </c>
      <c r="V129" s="1">
        <v>11.9511</v>
      </c>
      <c r="W129" s="1">
        <v>11.069800000000001</v>
      </c>
      <c r="X129" s="1">
        <v>11.818099999999999</v>
      </c>
      <c r="Y129" s="1">
        <v>1.6132599999999999E-4</v>
      </c>
      <c r="Z129" s="1">
        <v>-2.1669849999999999</v>
      </c>
      <c r="AA129">
        <f t="shared" si="4"/>
        <v>-2.3827099999999994</v>
      </c>
      <c r="AB129">
        <f t="shared" si="5"/>
        <v>-1.9512599999999978</v>
      </c>
      <c r="AC129">
        <f t="shared" si="6"/>
        <v>0.30508122074293709</v>
      </c>
      <c r="AD129" t="str">
        <f t="shared" si="7"/>
        <v>P13797</v>
      </c>
      <c r="AE129" t="s">
        <v>4307</v>
      </c>
      <c r="AT129" s="3"/>
    </row>
    <row r="130" spans="1:46" x14ac:dyDescent="0.2">
      <c r="A130" s="1">
        <v>263</v>
      </c>
      <c r="B130" s="1" t="b">
        <v>1</v>
      </c>
      <c r="C130" s="1" t="s">
        <v>1406</v>
      </c>
      <c r="D130" s="1">
        <v>42.7</v>
      </c>
      <c r="E130" s="1">
        <v>18.46</v>
      </c>
      <c r="F130" s="1">
        <v>12</v>
      </c>
      <c r="G130" s="1">
        <v>12</v>
      </c>
      <c r="H130" s="1" t="s">
        <v>33</v>
      </c>
      <c r="I130" s="1">
        <v>5.71373</v>
      </c>
      <c r="J130" s="1">
        <v>6.31989</v>
      </c>
      <c r="K130" s="1">
        <v>6.73353</v>
      </c>
      <c r="L130" s="1">
        <v>7.0810300000000002</v>
      </c>
      <c r="M130" s="1">
        <v>6.4929899999999998</v>
      </c>
      <c r="N130" s="1">
        <v>6.9083500000000004</v>
      </c>
      <c r="O130" s="1">
        <v>7.5475599999999998</v>
      </c>
      <c r="P130" s="1">
        <v>7.7214299999999998</v>
      </c>
      <c r="Q130" s="1">
        <v>8.9804200000000005</v>
      </c>
      <c r="R130" s="1">
        <v>8.9383099999999995</v>
      </c>
      <c r="S130" s="1">
        <v>7.7858299999999998</v>
      </c>
      <c r="T130" s="1">
        <v>7.9087399999999999</v>
      </c>
      <c r="U130" s="1">
        <v>9.3060500000000008</v>
      </c>
      <c r="V130" s="1">
        <v>8.7841500000000003</v>
      </c>
      <c r="W130" s="1">
        <v>9.1495800000000003</v>
      </c>
      <c r="X130" s="1">
        <v>9.06874</v>
      </c>
      <c r="Y130" s="2">
        <v>2.9201799999999999E-5</v>
      </c>
      <c r="Z130" s="1">
        <v>-1.9254138000000001</v>
      </c>
      <c r="AA130">
        <f t="shared" ref="AA130:AA193" si="8">AVERAGE(M130:P130)-AVERAGE(U130:X130)</f>
        <v>-1.9095475000000004</v>
      </c>
      <c r="AB130">
        <f t="shared" ref="AB130:AB193" si="9">AVERAGE(I130:L130)-AVERAGE(Q130:T130)</f>
        <v>-1.9412800000000008</v>
      </c>
      <c r="AC130">
        <f t="shared" ref="AC130:AC193" si="10">STDEV(AA130,AB130)</f>
        <v>2.2438265934002392E-2</v>
      </c>
      <c r="AD130" t="str">
        <f t="shared" ref="AD130:AD193" si="11">MID(C130,1,6)</f>
        <v>Q9NV70</v>
      </c>
      <c r="AE130" t="s">
        <v>4270</v>
      </c>
      <c r="AT130" s="3"/>
    </row>
    <row r="131" spans="1:46" x14ac:dyDescent="0.2">
      <c r="A131" s="1">
        <v>762</v>
      </c>
      <c r="B131" s="1" t="b">
        <v>1</v>
      </c>
      <c r="C131" s="1" t="s">
        <v>2430</v>
      </c>
      <c r="D131" s="1">
        <v>73.52</v>
      </c>
      <c r="E131" s="1">
        <v>26.98</v>
      </c>
      <c r="F131" s="1">
        <v>5</v>
      </c>
      <c r="G131" s="1">
        <v>5</v>
      </c>
      <c r="H131" s="1" t="s">
        <v>92</v>
      </c>
      <c r="I131" s="1">
        <v>10.676</v>
      </c>
      <c r="J131" s="1">
        <v>10.2963</v>
      </c>
      <c r="K131" s="1">
        <v>10.3926</v>
      </c>
      <c r="L131" s="1">
        <v>10.2623</v>
      </c>
      <c r="M131" s="1">
        <v>9.6663099999999993</v>
      </c>
      <c r="N131" s="1">
        <v>10.043100000000001</v>
      </c>
      <c r="O131" s="1">
        <v>8.1696899999999992</v>
      </c>
      <c r="P131" s="1">
        <v>8.5671599999999994</v>
      </c>
      <c r="Q131" s="1">
        <v>12.466100000000001</v>
      </c>
      <c r="R131" s="1">
        <v>12.4679</v>
      </c>
      <c r="S131" s="1">
        <v>12.137</v>
      </c>
      <c r="T131" s="1">
        <v>12.268000000000001</v>
      </c>
      <c r="U131" s="1">
        <v>12.569699999999999</v>
      </c>
      <c r="V131" s="1">
        <v>12.388999999999999</v>
      </c>
      <c r="W131" s="1">
        <v>12.718299999999999</v>
      </c>
      <c r="X131" s="1">
        <v>12.723100000000001</v>
      </c>
      <c r="Y131" s="1">
        <v>1.1520599999999999E-4</v>
      </c>
      <c r="Z131" s="1">
        <v>-2.708205</v>
      </c>
      <c r="AA131">
        <f t="shared" si="8"/>
        <v>-3.4884600000000017</v>
      </c>
      <c r="AB131">
        <f t="shared" si="9"/>
        <v>-1.9279499999999992</v>
      </c>
      <c r="AC131">
        <f t="shared" si="10"/>
        <v>1.1034472031094209</v>
      </c>
      <c r="AD131" t="str">
        <f t="shared" si="11"/>
        <v>P67870</v>
      </c>
      <c r="AE131" t="s">
        <v>4358</v>
      </c>
      <c r="AT131" s="3"/>
    </row>
    <row r="132" spans="1:46" x14ac:dyDescent="0.2">
      <c r="A132" s="1">
        <v>96</v>
      </c>
      <c r="B132" s="1" t="b">
        <v>1</v>
      </c>
      <c r="C132" s="1" t="s">
        <v>1019</v>
      </c>
      <c r="D132" s="1">
        <v>38.92</v>
      </c>
      <c r="E132" s="1">
        <v>26.93</v>
      </c>
      <c r="F132" s="1">
        <v>27</v>
      </c>
      <c r="G132" s="1">
        <v>27</v>
      </c>
      <c r="H132" s="1" t="s">
        <v>92</v>
      </c>
      <c r="I132" s="1">
        <v>9.0358199999999993</v>
      </c>
      <c r="J132" s="1">
        <v>8.0410799999999991</v>
      </c>
      <c r="K132" s="1">
        <v>9.1540499999999998</v>
      </c>
      <c r="L132" s="1">
        <v>9.3397199999999998</v>
      </c>
      <c r="M132" s="1">
        <v>7.76884</v>
      </c>
      <c r="N132" s="1">
        <v>7.6740399999999998</v>
      </c>
      <c r="O132" s="1">
        <v>8.60745</v>
      </c>
      <c r="P132" s="1">
        <v>7.3000999999999996</v>
      </c>
      <c r="Q132" s="1">
        <v>10.599299999999999</v>
      </c>
      <c r="R132" s="1">
        <v>10.497999999999999</v>
      </c>
      <c r="S132" s="1">
        <v>13.337</v>
      </c>
      <c r="T132" s="1">
        <v>8.8331499999999998</v>
      </c>
      <c r="U132" s="1">
        <v>10.727</v>
      </c>
      <c r="V132" s="1">
        <v>10.314299999999999</v>
      </c>
      <c r="W132" s="1">
        <v>10.4023</v>
      </c>
      <c r="X132" s="1">
        <v>10.5463</v>
      </c>
      <c r="Y132" s="1">
        <v>7.06962E-4</v>
      </c>
      <c r="Z132" s="1">
        <v>-2.2920313000000001</v>
      </c>
      <c r="AA132">
        <f t="shared" si="8"/>
        <v>-2.6598674999999998</v>
      </c>
      <c r="AB132">
        <f t="shared" si="9"/>
        <v>-1.9241949999999992</v>
      </c>
      <c r="AC132">
        <f t="shared" si="10"/>
        <v>0.52019901348245989</v>
      </c>
      <c r="AD132" t="str">
        <f t="shared" si="11"/>
        <v>Q29RF7</v>
      </c>
      <c r="AE132" t="s">
        <v>4318</v>
      </c>
      <c r="AT132" s="3"/>
    </row>
    <row r="133" spans="1:46" x14ac:dyDescent="0.2">
      <c r="A133" s="1">
        <v>58</v>
      </c>
      <c r="B133" s="1" t="b">
        <v>1</v>
      </c>
      <c r="C133" s="1" t="s">
        <v>3216</v>
      </c>
      <c r="D133" s="1">
        <v>57.36</v>
      </c>
      <c r="E133" s="1">
        <v>44.58</v>
      </c>
      <c r="F133" s="1">
        <v>40</v>
      </c>
      <c r="G133" s="1">
        <v>23</v>
      </c>
      <c r="H133" s="1" t="s">
        <v>92</v>
      </c>
      <c r="I133" s="1">
        <v>12.573399999999999</v>
      </c>
      <c r="J133" s="1">
        <v>12.297599999999999</v>
      </c>
      <c r="K133" s="1">
        <v>12.5924</v>
      </c>
      <c r="L133" s="1">
        <v>12.583299999999999</v>
      </c>
      <c r="M133" s="1">
        <v>12.392200000000001</v>
      </c>
      <c r="N133" s="1">
        <v>12.481199999999999</v>
      </c>
      <c r="O133" s="1">
        <v>12.776199999999999</v>
      </c>
      <c r="P133" s="1">
        <v>12.861800000000001</v>
      </c>
      <c r="Q133" s="1">
        <v>14.643700000000001</v>
      </c>
      <c r="R133" s="1">
        <v>14.6082</v>
      </c>
      <c r="S133" s="1">
        <v>14.1478</v>
      </c>
      <c r="T133" s="1">
        <v>14.261200000000001</v>
      </c>
      <c r="U133" s="1">
        <v>14.379899999999999</v>
      </c>
      <c r="V133" s="1">
        <v>14.3527</v>
      </c>
      <c r="W133" s="1">
        <v>14.0107</v>
      </c>
      <c r="X133" s="1">
        <v>14.043799999999999</v>
      </c>
      <c r="Y133" s="2">
        <v>1.0637600000000001E-9</v>
      </c>
      <c r="Z133" s="1">
        <v>-1.7362375000000001</v>
      </c>
      <c r="AA133">
        <f t="shared" si="8"/>
        <v>-1.5689249999999983</v>
      </c>
      <c r="AB133">
        <f t="shared" si="9"/>
        <v>-1.9035499999999992</v>
      </c>
      <c r="AC133">
        <f t="shared" si="10"/>
        <v>0.23661560665454906</v>
      </c>
      <c r="AD133" t="str">
        <f t="shared" si="11"/>
        <v>P11142</v>
      </c>
      <c r="AE133" t="s">
        <v>4238</v>
      </c>
      <c r="AT133" s="3"/>
    </row>
    <row r="134" spans="1:46" x14ac:dyDescent="0.2">
      <c r="A134" s="1">
        <v>563</v>
      </c>
      <c r="B134" s="1" t="b">
        <v>1</v>
      </c>
      <c r="C134" s="1" t="s">
        <v>2840</v>
      </c>
      <c r="D134" s="1">
        <v>44.41</v>
      </c>
      <c r="E134" s="1">
        <v>14.47</v>
      </c>
      <c r="F134" s="1">
        <v>7</v>
      </c>
      <c r="G134" s="1">
        <v>7</v>
      </c>
      <c r="H134" s="1" t="s">
        <v>33</v>
      </c>
      <c r="I134" s="1">
        <v>5.9912099999999997</v>
      </c>
      <c r="J134" s="1">
        <v>5.8606100000000003</v>
      </c>
      <c r="K134" s="1">
        <v>7.6299299999999999</v>
      </c>
      <c r="L134" s="1">
        <v>7.4049300000000002</v>
      </c>
      <c r="M134" s="1">
        <v>5.8113099999999998</v>
      </c>
      <c r="N134" s="1">
        <v>7.1760299999999999</v>
      </c>
      <c r="O134" s="1">
        <v>6.0394600000000001</v>
      </c>
      <c r="P134" s="1">
        <v>5.8750099999999996</v>
      </c>
      <c r="Q134" s="1">
        <v>9.0311400000000006</v>
      </c>
      <c r="R134" s="1">
        <v>8.7663100000000007</v>
      </c>
      <c r="S134" s="1">
        <v>8.4211299999999998</v>
      </c>
      <c r="T134" s="1">
        <v>8.2797599999999996</v>
      </c>
      <c r="U134" s="1">
        <v>8.3374500000000005</v>
      </c>
      <c r="V134" s="1">
        <v>8.0319199999999995</v>
      </c>
      <c r="W134" s="1">
        <v>8.4043399999999995</v>
      </c>
      <c r="X134" s="1">
        <v>8.4022500000000004</v>
      </c>
      <c r="Y134" s="1">
        <v>5.00006E-4</v>
      </c>
      <c r="Z134" s="1">
        <v>-1.9857263000000001</v>
      </c>
      <c r="AA134">
        <f t="shared" si="8"/>
        <v>-2.0685375000000006</v>
      </c>
      <c r="AB134">
        <f t="shared" si="9"/>
        <v>-1.9029150000000001</v>
      </c>
      <c r="AC134">
        <f t="shared" si="10"/>
        <v>0.11711279286706928</v>
      </c>
      <c r="AD134" t="str">
        <f t="shared" si="11"/>
        <v>Q96NE9</v>
      </c>
      <c r="AE134" t="s">
        <v>4281</v>
      </c>
      <c r="AT134" s="3"/>
    </row>
    <row r="135" spans="1:46" x14ac:dyDescent="0.2">
      <c r="A135" s="1">
        <v>222</v>
      </c>
      <c r="B135" s="1" t="b">
        <v>1</v>
      </c>
      <c r="C135" s="1" t="s">
        <v>2726</v>
      </c>
      <c r="D135" s="1">
        <v>72.459999999999994</v>
      </c>
      <c r="E135" s="1">
        <v>19.22</v>
      </c>
      <c r="F135" s="1">
        <v>15</v>
      </c>
      <c r="G135" s="1">
        <v>15</v>
      </c>
      <c r="H135" s="1" t="s">
        <v>33</v>
      </c>
      <c r="I135" s="1">
        <v>9.8047799999999992</v>
      </c>
      <c r="J135" s="1">
        <v>10.283099999999999</v>
      </c>
      <c r="K135" s="1">
        <v>10.5845</v>
      </c>
      <c r="L135" s="1">
        <v>10.4438</v>
      </c>
      <c r="M135" s="1">
        <v>9.47241</v>
      </c>
      <c r="N135" s="1">
        <v>9.66906</v>
      </c>
      <c r="O135" s="1">
        <v>9.5302900000000008</v>
      </c>
      <c r="P135" s="1">
        <v>9.4422099999999993</v>
      </c>
      <c r="Q135" s="1">
        <v>12.0099</v>
      </c>
      <c r="R135" s="1">
        <v>11.980700000000001</v>
      </c>
      <c r="S135" s="1">
        <v>12.418699999999999</v>
      </c>
      <c r="T135" s="1">
        <v>12.3028</v>
      </c>
      <c r="U135" s="1">
        <v>11.8399</v>
      </c>
      <c r="V135" s="1">
        <v>11.823600000000001</v>
      </c>
      <c r="W135" s="1">
        <v>11.41</v>
      </c>
      <c r="X135" s="1">
        <v>11.3406</v>
      </c>
      <c r="Y135" s="2">
        <v>3.18675E-6</v>
      </c>
      <c r="Z135" s="1">
        <v>-1.9870063</v>
      </c>
      <c r="AA135">
        <f t="shared" si="8"/>
        <v>-2.0750325000000007</v>
      </c>
      <c r="AB135">
        <f t="shared" si="9"/>
        <v>-1.8989799999999999</v>
      </c>
      <c r="AC135">
        <f t="shared" si="10"/>
        <v>0.12448791659484525</v>
      </c>
      <c r="AD135" t="str">
        <f t="shared" si="11"/>
        <v>Q14118</v>
      </c>
      <c r="AE135" t="s">
        <v>4282</v>
      </c>
      <c r="AT135" s="3"/>
    </row>
    <row r="136" spans="1:46" x14ac:dyDescent="0.2">
      <c r="A136" s="1">
        <v>1078</v>
      </c>
      <c r="B136" s="1" t="b">
        <v>1</v>
      </c>
      <c r="C136" s="1" t="s">
        <v>1043</v>
      </c>
      <c r="D136" s="1">
        <v>63.84</v>
      </c>
      <c r="E136" s="1">
        <v>4.78</v>
      </c>
      <c r="F136" s="1">
        <v>2</v>
      </c>
      <c r="G136" s="1">
        <v>2</v>
      </c>
      <c r="H136" s="1"/>
      <c r="I136" s="1">
        <v>5.8137600000000003</v>
      </c>
      <c r="J136" s="1">
        <v>4.7602700000000002</v>
      </c>
      <c r="K136" s="1">
        <v>5.51912</v>
      </c>
      <c r="L136" s="1">
        <v>4.7223100000000002</v>
      </c>
      <c r="M136" s="1">
        <v>5.4596600000000004</v>
      </c>
      <c r="N136" s="1">
        <v>4.6467099999999997</v>
      </c>
      <c r="O136" s="1">
        <v>3.1577700000000002</v>
      </c>
      <c r="P136" s="1">
        <v>4.0205799999999998</v>
      </c>
      <c r="Q136" s="1">
        <v>6.6450800000000001</v>
      </c>
      <c r="R136" s="1">
        <v>6.5822900000000004</v>
      </c>
      <c r="S136" s="1">
        <v>5.4000500000000002</v>
      </c>
      <c r="T136" s="1">
        <v>9.7766199999999994</v>
      </c>
      <c r="U136" s="1">
        <v>6.65482</v>
      </c>
      <c r="V136" s="1">
        <v>5.9765100000000002</v>
      </c>
      <c r="W136" s="1">
        <v>5.6440400000000004</v>
      </c>
      <c r="X136" s="1">
        <v>6.0466899999999999</v>
      </c>
      <c r="Y136" s="1">
        <v>5.1163409999999999E-3</v>
      </c>
      <c r="Z136" s="1">
        <v>-1.8282400000000001</v>
      </c>
      <c r="AA136">
        <f t="shared" si="8"/>
        <v>-1.7593350000000001</v>
      </c>
      <c r="AB136">
        <f t="shared" si="9"/>
        <v>-1.8971450000000001</v>
      </c>
      <c r="AC136">
        <f t="shared" si="10"/>
        <v>9.7446385515318104E-2</v>
      </c>
      <c r="AD136" t="str">
        <f t="shared" si="11"/>
        <v>Q9BRK4</v>
      </c>
      <c r="AE136" t="s">
        <v>4253</v>
      </c>
      <c r="AT136" s="3"/>
    </row>
    <row r="137" spans="1:46" x14ac:dyDescent="0.2">
      <c r="A137" s="1">
        <v>46</v>
      </c>
      <c r="B137" s="1" t="b">
        <v>1</v>
      </c>
      <c r="C137" s="1" t="s">
        <v>2876</v>
      </c>
      <c r="D137" s="1">
        <v>50.19</v>
      </c>
      <c r="E137" s="1">
        <v>46.23</v>
      </c>
      <c r="F137" s="1">
        <v>40</v>
      </c>
      <c r="G137" s="1">
        <v>40</v>
      </c>
      <c r="H137" s="1" t="s">
        <v>92</v>
      </c>
      <c r="I137" s="1">
        <v>11.919600000000001</v>
      </c>
      <c r="J137" s="1">
        <v>11.7684</v>
      </c>
      <c r="K137" s="1">
        <v>10.668699999999999</v>
      </c>
      <c r="L137" s="1">
        <v>10.7699</v>
      </c>
      <c r="M137" s="1">
        <v>11.382400000000001</v>
      </c>
      <c r="N137" s="1">
        <v>9.7290700000000001</v>
      </c>
      <c r="O137" s="1">
        <v>9.0692500000000003</v>
      </c>
      <c r="P137" s="1">
        <v>9.0691900000000008</v>
      </c>
      <c r="Q137" s="1">
        <v>13.8308</v>
      </c>
      <c r="R137" s="1">
        <v>13.880100000000001</v>
      </c>
      <c r="S137" s="1">
        <v>12.162100000000001</v>
      </c>
      <c r="T137" s="1">
        <v>12.8079</v>
      </c>
      <c r="U137" s="1">
        <v>13.066000000000001</v>
      </c>
      <c r="V137" s="1">
        <v>13.088699999999999</v>
      </c>
      <c r="W137" s="1">
        <v>12.7049</v>
      </c>
      <c r="X137" s="1">
        <v>12.644</v>
      </c>
      <c r="Y137" s="1">
        <v>2.52437E-4</v>
      </c>
      <c r="Z137" s="1">
        <v>-2.4759988000000002</v>
      </c>
      <c r="AA137">
        <f t="shared" si="8"/>
        <v>-3.0634224999999997</v>
      </c>
      <c r="AB137">
        <f t="shared" si="9"/>
        <v>-1.8885750000000012</v>
      </c>
      <c r="AC137">
        <f t="shared" si="10"/>
        <v>0.83074263411006222</v>
      </c>
      <c r="AD137" t="str">
        <f t="shared" si="11"/>
        <v>P53396</v>
      </c>
      <c r="AE137" t="s">
        <v>4340</v>
      </c>
      <c r="AT137" s="3"/>
    </row>
    <row r="138" spans="1:46" x14ac:dyDescent="0.2">
      <c r="A138" s="1">
        <v>616</v>
      </c>
      <c r="B138" s="1" t="b">
        <v>1</v>
      </c>
      <c r="C138" s="1" t="s">
        <v>3478</v>
      </c>
      <c r="D138" s="1">
        <v>32.46</v>
      </c>
      <c r="E138" s="1">
        <v>25.42</v>
      </c>
      <c r="F138" s="1">
        <v>7</v>
      </c>
      <c r="G138" s="1">
        <v>7</v>
      </c>
      <c r="H138" s="1"/>
      <c r="I138" s="1">
        <v>7.1772499999999999</v>
      </c>
      <c r="J138" s="1">
        <v>7.0844899999999997</v>
      </c>
      <c r="K138" s="1">
        <v>7.5872999999999999</v>
      </c>
      <c r="L138" s="1">
        <v>7.9155199999999999</v>
      </c>
      <c r="M138" s="1">
        <v>6.5126600000000003</v>
      </c>
      <c r="N138" s="1">
        <v>7.2120800000000003</v>
      </c>
      <c r="O138" s="1">
        <v>7.2988099999999996</v>
      </c>
      <c r="P138" s="1">
        <v>7.3492699999999997</v>
      </c>
      <c r="Q138" s="1">
        <v>10.290800000000001</v>
      </c>
      <c r="R138" s="1">
        <v>10.2964</v>
      </c>
      <c r="S138" s="1">
        <v>8.7526200000000003</v>
      </c>
      <c r="T138" s="1">
        <v>7.9751700000000003</v>
      </c>
      <c r="U138" s="1">
        <v>9.7946200000000001</v>
      </c>
      <c r="V138" s="1">
        <v>8.4682200000000005</v>
      </c>
      <c r="W138" s="1">
        <v>8.4149999999999991</v>
      </c>
      <c r="X138" s="1">
        <v>8.4414099999999994</v>
      </c>
      <c r="Y138" s="1">
        <v>6.3818600000000001E-4</v>
      </c>
      <c r="Z138" s="1">
        <v>-1.7871075000000001</v>
      </c>
      <c r="AA138">
        <f t="shared" si="8"/>
        <v>-1.6866075</v>
      </c>
      <c r="AB138">
        <f t="shared" si="9"/>
        <v>-1.8876075000000005</v>
      </c>
      <c r="AC138">
        <f t="shared" si="10"/>
        <v>0.14212846301849641</v>
      </c>
      <c r="AD138" t="str">
        <f t="shared" si="11"/>
        <v>Q15654</v>
      </c>
      <c r="AE138" t="s">
        <v>4245</v>
      </c>
      <c r="AT138" s="3"/>
    </row>
    <row r="139" spans="1:46" x14ac:dyDescent="0.2">
      <c r="A139" s="1">
        <v>520</v>
      </c>
      <c r="B139" s="1" t="b">
        <v>1</v>
      </c>
      <c r="C139" s="1" t="s">
        <v>3810</v>
      </c>
      <c r="D139" s="1">
        <v>42.37</v>
      </c>
      <c r="E139" s="1">
        <v>13.72</v>
      </c>
      <c r="F139" s="1">
        <v>7</v>
      </c>
      <c r="G139" s="1">
        <v>7</v>
      </c>
      <c r="H139" s="1"/>
      <c r="I139" s="1">
        <v>5.70702</v>
      </c>
      <c r="J139" s="1">
        <v>5.8367599999999999</v>
      </c>
      <c r="K139" s="1">
        <v>6.9420299999999999</v>
      </c>
      <c r="L139" s="1">
        <v>4.6498499999999998</v>
      </c>
      <c r="M139" s="1">
        <v>5.2241299999999997</v>
      </c>
      <c r="N139" s="1">
        <v>4.9017499999999998</v>
      </c>
      <c r="O139" s="1">
        <v>6.61911</v>
      </c>
      <c r="P139" s="1">
        <v>6.4965099999999998</v>
      </c>
      <c r="Q139" s="1">
        <v>7.9199099999999998</v>
      </c>
      <c r="R139" s="1">
        <v>7.8089700000000004</v>
      </c>
      <c r="S139" s="1">
        <v>7.4557000000000002</v>
      </c>
      <c r="T139" s="1">
        <v>7.4695600000000004</v>
      </c>
      <c r="U139" s="1">
        <v>8.6141400000000008</v>
      </c>
      <c r="V139" s="1">
        <v>8.53857</v>
      </c>
      <c r="W139" s="1">
        <v>8.9631299999999996</v>
      </c>
      <c r="X139" s="1">
        <v>9.2172000000000001</v>
      </c>
      <c r="Y139" s="1">
        <v>1.11358E-4</v>
      </c>
      <c r="Z139" s="1">
        <v>-2.4512524999999998</v>
      </c>
      <c r="AA139">
        <f t="shared" si="8"/>
        <v>-3.0228849999999996</v>
      </c>
      <c r="AB139">
        <f t="shared" si="9"/>
        <v>-1.8796200000000001</v>
      </c>
      <c r="AC139">
        <f t="shared" si="10"/>
        <v>0.80841043419323755</v>
      </c>
      <c r="AD139" t="str">
        <f t="shared" si="11"/>
        <v>Q13586</v>
      </c>
      <c r="AE139" t="s">
        <v>4336</v>
      </c>
      <c r="AT139" s="3"/>
    </row>
    <row r="140" spans="1:46" x14ac:dyDescent="0.2">
      <c r="A140" s="1">
        <v>1187</v>
      </c>
      <c r="B140" s="1" t="b">
        <v>1</v>
      </c>
      <c r="C140" s="1" t="s">
        <v>2828</v>
      </c>
      <c r="D140" s="1">
        <v>90.84</v>
      </c>
      <c r="E140" s="1">
        <v>5.3</v>
      </c>
      <c r="F140" s="1">
        <v>2</v>
      </c>
      <c r="G140" s="1">
        <v>2</v>
      </c>
      <c r="H140" s="1"/>
      <c r="I140" s="1">
        <v>5.5440699999999996</v>
      </c>
      <c r="J140" s="1">
        <v>4.9530799999999999</v>
      </c>
      <c r="K140" s="1">
        <v>5.3494700000000002</v>
      </c>
      <c r="L140" s="1">
        <v>4.7949400000000004</v>
      </c>
      <c r="M140" s="1">
        <v>5.0521900000000004</v>
      </c>
      <c r="N140" s="1">
        <v>4.3712600000000004</v>
      </c>
      <c r="O140" s="1">
        <v>3.75257</v>
      </c>
      <c r="P140" s="1">
        <v>2.8325</v>
      </c>
      <c r="Q140" s="1">
        <v>7.8305899999999999</v>
      </c>
      <c r="R140" s="1">
        <v>6.6942300000000001</v>
      </c>
      <c r="S140" s="1">
        <v>6.6420500000000002</v>
      </c>
      <c r="T140" s="1">
        <v>6.9750199999999998</v>
      </c>
      <c r="U140" s="1">
        <v>6.2068099999999999</v>
      </c>
      <c r="V140" s="1">
        <v>4.1084500000000004</v>
      </c>
      <c r="W140" s="1">
        <v>4.3773400000000002</v>
      </c>
      <c r="X140" s="1">
        <v>4.5879700000000003</v>
      </c>
      <c r="Y140" s="1">
        <v>2.7518388000000001E-2</v>
      </c>
      <c r="Z140" s="1">
        <v>-1.3465475</v>
      </c>
      <c r="AA140">
        <f t="shared" si="8"/>
        <v>-0.81801250000000003</v>
      </c>
      <c r="AB140">
        <f t="shared" si="9"/>
        <v>-1.8750825000000004</v>
      </c>
      <c r="AC140">
        <f t="shared" si="10"/>
        <v>0.74746136518886386</v>
      </c>
      <c r="AD140" t="str">
        <f t="shared" si="11"/>
        <v>Q9NRD5</v>
      </c>
      <c r="AE140" t="s">
        <v>4172</v>
      </c>
      <c r="AT140" s="3"/>
    </row>
    <row r="141" spans="1:46" x14ac:dyDescent="0.2">
      <c r="A141" s="1">
        <v>502</v>
      </c>
      <c r="B141" s="1" t="b">
        <v>1</v>
      </c>
      <c r="C141" s="1" t="s">
        <v>2718</v>
      </c>
      <c r="D141" s="1">
        <v>47.02</v>
      </c>
      <c r="E141" s="1">
        <v>17.97</v>
      </c>
      <c r="F141" s="1">
        <v>7</v>
      </c>
      <c r="G141" s="1">
        <v>7</v>
      </c>
      <c r="H141" s="1"/>
      <c r="I141" s="1">
        <v>5.8033400000000004</v>
      </c>
      <c r="J141" s="1">
        <v>5.8022200000000002</v>
      </c>
      <c r="K141" s="1">
        <v>5.9094499999999996</v>
      </c>
      <c r="L141" s="1">
        <v>6.3768799999999999</v>
      </c>
      <c r="M141" s="1">
        <v>6.73095</v>
      </c>
      <c r="N141" s="1">
        <v>5.2386100000000004</v>
      </c>
      <c r="O141" s="1">
        <v>6.2329699999999999</v>
      </c>
      <c r="P141" s="1">
        <v>6.8329300000000002</v>
      </c>
      <c r="Q141" s="1">
        <v>8.3720300000000005</v>
      </c>
      <c r="R141" s="1">
        <v>8.5573599999999992</v>
      </c>
      <c r="S141" s="1">
        <v>6.8442400000000001</v>
      </c>
      <c r="T141" s="1">
        <v>7.6074400000000004</v>
      </c>
      <c r="U141" s="1">
        <v>9.8920999999999992</v>
      </c>
      <c r="V141" s="1">
        <v>9.5457099999999997</v>
      </c>
      <c r="W141" s="1">
        <v>10.039899999999999</v>
      </c>
      <c r="X141" s="1">
        <v>10.014900000000001</v>
      </c>
      <c r="Y141" s="1">
        <v>1.9895399999999999E-4</v>
      </c>
      <c r="Z141" s="1">
        <v>-2.7432913000000001</v>
      </c>
      <c r="AA141">
        <f t="shared" si="8"/>
        <v>-3.6142874999999988</v>
      </c>
      <c r="AB141">
        <f t="shared" si="9"/>
        <v>-1.8722949999999994</v>
      </c>
      <c r="AC141">
        <f t="shared" si="10"/>
        <v>1.2317747095261071</v>
      </c>
      <c r="AD141" t="str">
        <f t="shared" si="11"/>
        <v>Q9BW04</v>
      </c>
      <c r="AE141" t="s">
        <v>4362</v>
      </c>
      <c r="AT141" s="3"/>
    </row>
    <row r="142" spans="1:46" x14ac:dyDescent="0.2">
      <c r="A142" s="1">
        <v>230</v>
      </c>
      <c r="B142" s="1" t="b">
        <v>1</v>
      </c>
      <c r="C142" s="1" t="s">
        <v>1618</v>
      </c>
      <c r="D142" s="1">
        <v>50.35</v>
      </c>
      <c r="E142" s="1">
        <v>33.96</v>
      </c>
      <c r="F142" s="1">
        <v>15</v>
      </c>
      <c r="G142" s="1">
        <v>15</v>
      </c>
      <c r="H142" s="1" t="s">
        <v>33</v>
      </c>
      <c r="I142" s="1">
        <v>9.0201499999999992</v>
      </c>
      <c r="J142" s="1">
        <v>9.28932</v>
      </c>
      <c r="K142" s="1">
        <v>8.4323200000000007</v>
      </c>
      <c r="L142" s="1">
        <v>8.4359800000000007</v>
      </c>
      <c r="M142" s="1">
        <v>9.0363500000000005</v>
      </c>
      <c r="N142" s="1">
        <v>8.9186599999999991</v>
      </c>
      <c r="O142" s="1">
        <v>8.7871000000000006</v>
      </c>
      <c r="P142" s="1">
        <v>9.0554799999999993</v>
      </c>
      <c r="Q142" s="1">
        <v>11.1547</v>
      </c>
      <c r="R142" s="1">
        <v>11.0914</v>
      </c>
      <c r="S142" s="1">
        <v>9.5079499999999992</v>
      </c>
      <c r="T142" s="1">
        <v>10.882400000000001</v>
      </c>
      <c r="U142" s="1">
        <v>10.8612</v>
      </c>
      <c r="V142" s="1">
        <v>10.3924</v>
      </c>
      <c r="W142" s="1">
        <v>10.726100000000001</v>
      </c>
      <c r="X142" s="1">
        <v>10.564399999999999</v>
      </c>
      <c r="Y142" s="2">
        <v>3.7928400000000002E-6</v>
      </c>
      <c r="Z142" s="1">
        <v>-1.7756487999999999</v>
      </c>
      <c r="AA142">
        <f t="shared" si="8"/>
        <v>-1.6866275000000002</v>
      </c>
      <c r="AB142">
        <f t="shared" si="9"/>
        <v>-1.8646700000000003</v>
      </c>
      <c r="AC142">
        <f t="shared" si="10"/>
        <v>0.12589505908940596</v>
      </c>
      <c r="AD142" t="str">
        <f t="shared" si="11"/>
        <v>P30153</v>
      </c>
      <c r="AE142" t="s">
        <v>4244</v>
      </c>
      <c r="AT142" s="3"/>
    </row>
    <row r="143" spans="1:46" x14ac:dyDescent="0.2">
      <c r="A143" s="1">
        <v>53</v>
      </c>
      <c r="B143" s="1" t="b">
        <v>1</v>
      </c>
      <c r="C143" s="1" t="s">
        <v>2026</v>
      </c>
      <c r="D143" s="1">
        <v>62.31</v>
      </c>
      <c r="E143" s="1">
        <v>23.06</v>
      </c>
      <c r="F143" s="1">
        <v>42</v>
      </c>
      <c r="G143" s="1">
        <v>39</v>
      </c>
      <c r="H143" s="1" t="s">
        <v>92</v>
      </c>
      <c r="I143" s="1">
        <v>10.1713</v>
      </c>
      <c r="J143" s="1">
        <v>9.5603099999999994</v>
      </c>
      <c r="K143" s="1">
        <v>10.3133</v>
      </c>
      <c r="L143" s="1">
        <v>9.5136599999999998</v>
      </c>
      <c r="M143" s="1">
        <v>8.8679799999999993</v>
      </c>
      <c r="N143" s="1">
        <v>9.2663799999999998</v>
      </c>
      <c r="O143" s="1">
        <v>8.2850900000000003</v>
      </c>
      <c r="P143" s="1">
        <v>8.6808599999999991</v>
      </c>
      <c r="Q143" s="1">
        <v>10.9209</v>
      </c>
      <c r="R143" s="1">
        <v>10.938599999999999</v>
      </c>
      <c r="S143" s="1">
        <v>12.5222</v>
      </c>
      <c r="T143" s="1">
        <v>12.6191</v>
      </c>
      <c r="U143" s="1">
        <v>9.4443300000000008</v>
      </c>
      <c r="V143" s="1">
        <v>11.847</v>
      </c>
      <c r="W143" s="1">
        <v>9.5028600000000001</v>
      </c>
      <c r="X143" s="1">
        <v>9.2964900000000004</v>
      </c>
      <c r="Y143" s="1">
        <v>1.1402287000000001E-2</v>
      </c>
      <c r="Z143" s="1">
        <v>-1.5540750000000001</v>
      </c>
      <c r="AA143">
        <f t="shared" si="8"/>
        <v>-1.2475924999999997</v>
      </c>
      <c r="AB143">
        <f t="shared" si="9"/>
        <v>-1.8605574999999988</v>
      </c>
      <c r="AC143">
        <f t="shared" si="10"/>
        <v>0.43343170813001169</v>
      </c>
      <c r="AD143" t="str">
        <f t="shared" si="11"/>
        <v>Q9Y490</v>
      </c>
      <c r="AE143" t="s">
        <v>4208</v>
      </c>
      <c r="AT143" s="3"/>
    </row>
    <row r="144" spans="1:46" x14ac:dyDescent="0.2">
      <c r="A144" s="1">
        <v>91</v>
      </c>
      <c r="B144" s="1" t="b">
        <v>1</v>
      </c>
      <c r="C144" s="1" t="s">
        <v>3498</v>
      </c>
      <c r="D144" s="1">
        <v>72.72</v>
      </c>
      <c r="E144" s="1">
        <v>37.909999999999997</v>
      </c>
      <c r="F144" s="1">
        <v>26</v>
      </c>
      <c r="G144" s="1">
        <v>26</v>
      </c>
      <c r="H144" s="1" t="s">
        <v>92</v>
      </c>
      <c r="I144" s="1">
        <v>12.902900000000001</v>
      </c>
      <c r="J144" s="1">
        <v>12.641</v>
      </c>
      <c r="K144" s="1">
        <v>12.929600000000001</v>
      </c>
      <c r="L144" s="1">
        <v>12.891500000000001</v>
      </c>
      <c r="M144" s="1">
        <v>11.7239</v>
      </c>
      <c r="N144" s="1">
        <v>11.708600000000001</v>
      </c>
      <c r="O144" s="1">
        <v>9.7621699999999993</v>
      </c>
      <c r="P144" s="1">
        <v>9.86355</v>
      </c>
      <c r="Q144" s="1">
        <v>14.616</v>
      </c>
      <c r="R144" s="1">
        <v>14.435</v>
      </c>
      <c r="S144" s="1">
        <v>14.814</v>
      </c>
      <c r="T144" s="1">
        <v>14.8672</v>
      </c>
      <c r="U144" s="1">
        <v>13.043200000000001</v>
      </c>
      <c r="V144" s="1">
        <v>13.308199999999999</v>
      </c>
      <c r="W144" s="1">
        <v>13.6957</v>
      </c>
      <c r="X144" s="1">
        <v>13.6136</v>
      </c>
      <c r="Y144" s="1">
        <v>2.3158660000000002E-3</v>
      </c>
      <c r="Z144" s="1">
        <v>-2.24621</v>
      </c>
      <c r="AA144">
        <f t="shared" si="8"/>
        <v>-2.6506199999999982</v>
      </c>
      <c r="AB144">
        <f t="shared" si="9"/>
        <v>-1.841800000000001</v>
      </c>
      <c r="AC144">
        <f t="shared" si="10"/>
        <v>0.57192210675930044</v>
      </c>
      <c r="AD144" t="str">
        <f t="shared" si="11"/>
        <v>Q13740</v>
      </c>
      <c r="AE144" t="s">
        <v>4316</v>
      </c>
      <c r="AT144" s="3"/>
    </row>
    <row r="145" spans="1:46" x14ac:dyDescent="0.2">
      <c r="A145" s="1">
        <v>327</v>
      </c>
      <c r="B145" s="1" t="b">
        <v>1</v>
      </c>
      <c r="C145" s="1" t="s">
        <v>2572</v>
      </c>
      <c r="D145" s="1">
        <v>28.6</v>
      </c>
      <c r="E145" s="1">
        <v>27.22</v>
      </c>
      <c r="F145" s="1">
        <v>13</v>
      </c>
      <c r="G145" s="1">
        <v>13</v>
      </c>
      <c r="H145" s="1" t="s">
        <v>92</v>
      </c>
      <c r="I145" s="1">
        <v>8.5086399999999998</v>
      </c>
      <c r="J145" s="1">
        <v>7.9647500000000004</v>
      </c>
      <c r="K145" s="1">
        <v>8.7393199999999993</v>
      </c>
      <c r="L145" s="1">
        <v>10.1737</v>
      </c>
      <c r="M145" s="1">
        <v>8.1824999999999992</v>
      </c>
      <c r="N145" s="1">
        <v>8.1746300000000005</v>
      </c>
      <c r="O145" s="1">
        <v>7.4479499999999996</v>
      </c>
      <c r="P145" s="1">
        <v>7.4227600000000002</v>
      </c>
      <c r="Q145" s="1">
        <v>14.1472</v>
      </c>
      <c r="R145" s="1">
        <v>9.5324399999999994</v>
      </c>
      <c r="S145" s="1">
        <v>8.8324200000000008</v>
      </c>
      <c r="T145" s="1">
        <v>10.203799999999999</v>
      </c>
      <c r="U145" s="1">
        <v>13.7598</v>
      </c>
      <c r="V145" s="1">
        <v>9.8275799999999993</v>
      </c>
      <c r="W145" s="1">
        <v>12.5748</v>
      </c>
      <c r="X145" s="1">
        <v>12.428900000000001</v>
      </c>
      <c r="Y145" s="1">
        <v>3.170735E-3</v>
      </c>
      <c r="Z145" s="1">
        <v>-3.0865863</v>
      </c>
      <c r="AA145">
        <f t="shared" si="8"/>
        <v>-4.3408100000000003</v>
      </c>
      <c r="AB145">
        <f t="shared" si="9"/>
        <v>-1.8323625000000003</v>
      </c>
      <c r="AC145">
        <f t="shared" si="10"/>
        <v>1.773740237500441</v>
      </c>
      <c r="AD145" t="str">
        <f t="shared" si="11"/>
        <v>Q13425</v>
      </c>
      <c r="AE145" t="s">
        <v>4384</v>
      </c>
      <c r="AT145" s="3"/>
    </row>
    <row r="146" spans="1:46" x14ac:dyDescent="0.2">
      <c r="A146" s="1">
        <v>691</v>
      </c>
      <c r="B146" s="1" t="b">
        <v>1</v>
      </c>
      <c r="C146" s="1" t="s">
        <v>1554</v>
      </c>
      <c r="D146" s="1">
        <v>44.69</v>
      </c>
      <c r="E146" s="1">
        <v>6.74</v>
      </c>
      <c r="F146" s="1">
        <v>3</v>
      </c>
      <c r="G146" s="1">
        <v>3</v>
      </c>
      <c r="H146" s="1"/>
      <c r="I146" s="1">
        <v>6.9283999999999999</v>
      </c>
      <c r="J146" s="1">
        <v>6.7641499999999999</v>
      </c>
      <c r="K146" s="1">
        <v>6.3200700000000003</v>
      </c>
      <c r="L146" s="1">
        <v>6.2309299999999999</v>
      </c>
      <c r="M146" s="1">
        <v>6.5832199999999998</v>
      </c>
      <c r="N146" s="1">
        <v>5.8897500000000003</v>
      </c>
      <c r="O146" s="1">
        <v>5.9969400000000004</v>
      </c>
      <c r="P146" s="1">
        <v>6.1206300000000002</v>
      </c>
      <c r="Q146" s="1">
        <v>9.0705399999999994</v>
      </c>
      <c r="R146" s="1">
        <v>9.0056200000000004</v>
      </c>
      <c r="S146" s="1">
        <v>7.6757299999999997</v>
      </c>
      <c r="T146" s="1">
        <v>7.8126499999999997</v>
      </c>
      <c r="U146" s="1">
        <v>6.7660600000000004</v>
      </c>
      <c r="V146" s="1">
        <v>7.8570200000000003</v>
      </c>
      <c r="W146" s="1">
        <v>7.7583399999999996</v>
      </c>
      <c r="X146" s="1">
        <v>7.4243199999999998</v>
      </c>
      <c r="Y146" s="1">
        <v>3.0034899999999999E-4</v>
      </c>
      <c r="Z146" s="1">
        <v>-1.5670238000000001</v>
      </c>
      <c r="AA146">
        <f t="shared" si="8"/>
        <v>-1.3038000000000007</v>
      </c>
      <c r="AB146">
        <f t="shared" si="9"/>
        <v>-1.8302474999999996</v>
      </c>
      <c r="AC146">
        <f t="shared" si="10"/>
        <v>0.37225459718870418</v>
      </c>
      <c r="AD146" t="str">
        <f t="shared" si="11"/>
        <v>O00400</v>
      </c>
      <c r="AE146" t="s">
        <v>4209</v>
      </c>
      <c r="AT146" s="3"/>
    </row>
    <row r="147" spans="1:46" x14ac:dyDescent="0.2">
      <c r="A147" s="1">
        <v>372</v>
      </c>
      <c r="B147" s="1" t="b">
        <v>1</v>
      </c>
      <c r="C147" s="1" t="s">
        <v>116</v>
      </c>
      <c r="D147" s="1">
        <v>54.11</v>
      </c>
      <c r="E147" s="1">
        <v>8.4499999999999993</v>
      </c>
      <c r="F147" s="1">
        <v>11</v>
      </c>
      <c r="G147" s="1">
        <v>9</v>
      </c>
      <c r="H147" s="1" t="s">
        <v>33</v>
      </c>
      <c r="I147" s="1">
        <v>6.0839600000000003</v>
      </c>
      <c r="J147" s="1">
        <v>5.8413199999999996</v>
      </c>
      <c r="K147" s="1">
        <v>6.8273200000000003</v>
      </c>
      <c r="L147" s="1">
        <v>5.9009900000000002</v>
      </c>
      <c r="M147" s="1">
        <v>6.3608500000000001</v>
      </c>
      <c r="N147" s="1">
        <v>6.5787800000000001</v>
      </c>
      <c r="O147" s="1">
        <v>6.2210299999999998</v>
      </c>
      <c r="P147" s="1">
        <v>6.2458400000000003</v>
      </c>
      <c r="Q147" s="1">
        <v>8.0400500000000008</v>
      </c>
      <c r="R147" s="1">
        <v>7.3856599999999997</v>
      </c>
      <c r="S147" s="1">
        <v>8.0408600000000003</v>
      </c>
      <c r="T147" s="1">
        <v>8.5073299999999996</v>
      </c>
      <c r="U147" s="1">
        <v>7.7385400000000004</v>
      </c>
      <c r="V147" s="1">
        <v>7.1286199999999997</v>
      </c>
      <c r="W147" s="1">
        <v>8.8345000000000002</v>
      </c>
      <c r="X147" s="1">
        <v>9.2565200000000001</v>
      </c>
      <c r="Y147" s="2">
        <v>6.6249799999999997E-5</v>
      </c>
      <c r="Z147" s="1">
        <v>-1.8589988</v>
      </c>
      <c r="AA147">
        <f t="shared" si="8"/>
        <v>-1.8879199999999994</v>
      </c>
      <c r="AB147">
        <f t="shared" si="9"/>
        <v>-1.8300774999999998</v>
      </c>
      <c r="AC147">
        <f t="shared" si="10"/>
        <v>4.0900823990782577E-2</v>
      </c>
      <c r="AD147" t="str">
        <f t="shared" si="11"/>
        <v>P04626</v>
      </c>
      <c r="AE147" t="s">
        <v>4261</v>
      </c>
      <c r="AT147" s="3"/>
    </row>
    <row r="148" spans="1:46" x14ac:dyDescent="0.2">
      <c r="A148" s="1">
        <v>94</v>
      </c>
      <c r="B148" s="1" t="b">
        <v>1</v>
      </c>
      <c r="C148" s="1" t="s">
        <v>1826</v>
      </c>
      <c r="D148" s="1">
        <v>54.31</v>
      </c>
      <c r="E148" s="1">
        <v>66.92</v>
      </c>
      <c r="F148" s="1">
        <v>23</v>
      </c>
      <c r="G148" s="1">
        <v>23</v>
      </c>
      <c r="H148" s="1" t="s">
        <v>33</v>
      </c>
      <c r="I148" s="1">
        <v>10.415100000000001</v>
      </c>
      <c r="J148" s="1">
        <v>10.315799999999999</v>
      </c>
      <c r="K148" s="1">
        <v>11.2189</v>
      </c>
      <c r="L148" s="1">
        <v>11.669600000000001</v>
      </c>
      <c r="M148" s="1">
        <v>9.3333600000000008</v>
      </c>
      <c r="N148" s="1">
        <v>9.6520899999999994</v>
      </c>
      <c r="O148" s="1">
        <v>9.2374600000000004</v>
      </c>
      <c r="P148" s="1">
        <v>9.4019999999999992</v>
      </c>
      <c r="Q148" s="1">
        <v>12.9824</v>
      </c>
      <c r="R148" s="1">
        <v>13.088800000000001</v>
      </c>
      <c r="S148" s="1">
        <v>12.4308</v>
      </c>
      <c r="T148" s="1">
        <v>12.4229</v>
      </c>
      <c r="U148" s="1">
        <v>12.0801</v>
      </c>
      <c r="V148" s="1">
        <v>11.998799999999999</v>
      </c>
      <c r="W148" s="1">
        <v>12.319100000000001</v>
      </c>
      <c r="X148" s="1">
        <v>12.4312</v>
      </c>
      <c r="Y148" s="1">
        <v>4.14177E-4</v>
      </c>
      <c r="Z148" s="1">
        <v>-2.3137238</v>
      </c>
      <c r="AA148">
        <f t="shared" si="8"/>
        <v>-2.8010725000000001</v>
      </c>
      <c r="AB148">
        <f t="shared" si="9"/>
        <v>-1.8263750000000005</v>
      </c>
      <c r="AC148">
        <f t="shared" si="10"/>
        <v>0.68921521185557399</v>
      </c>
      <c r="AD148" t="str">
        <f t="shared" si="11"/>
        <v>P06576</v>
      </c>
      <c r="AE148" t="s">
        <v>4321</v>
      </c>
      <c r="AT148" s="3"/>
    </row>
    <row r="149" spans="1:46" x14ac:dyDescent="0.2">
      <c r="A149" s="1">
        <v>182</v>
      </c>
      <c r="B149" s="1" t="b">
        <v>1</v>
      </c>
      <c r="C149" s="1" t="s">
        <v>2082</v>
      </c>
      <c r="D149" s="1">
        <v>45.63</v>
      </c>
      <c r="E149" s="1">
        <v>19</v>
      </c>
      <c r="F149" s="1">
        <v>19</v>
      </c>
      <c r="G149" s="1">
        <v>19</v>
      </c>
      <c r="H149" s="1" t="s">
        <v>92</v>
      </c>
      <c r="I149" s="1">
        <v>8.5969099999999994</v>
      </c>
      <c r="J149" s="1">
        <v>8.2722800000000003</v>
      </c>
      <c r="K149" s="1">
        <v>8.3555200000000003</v>
      </c>
      <c r="L149" s="1">
        <v>8.7164699999999993</v>
      </c>
      <c r="M149" s="1">
        <v>7.4510100000000001</v>
      </c>
      <c r="N149" s="1">
        <v>7.7290700000000001</v>
      </c>
      <c r="O149" s="1">
        <v>6.6063700000000001</v>
      </c>
      <c r="P149" s="1">
        <v>7.2093400000000001</v>
      </c>
      <c r="Q149" s="1">
        <v>10.984299999999999</v>
      </c>
      <c r="R149" s="1">
        <v>11.045</v>
      </c>
      <c r="S149" s="1">
        <v>9.6473499999999994</v>
      </c>
      <c r="T149" s="1">
        <v>9.5644899999999993</v>
      </c>
      <c r="U149" s="1">
        <v>9.3633100000000002</v>
      </c>
      <c r="V149" s="1">
        <v>8.8816600000000001</v>
      </c>
      <c r="W149" s="1">
        <v>9.5478900000000007</v>
      </c>
      <c r="X149" s="1">
        <v>9.46007</v>
      </c>
      <c r="Y149" s="1">
        <v>1.6659800000000001E-4</v>
      </c>
      <c r="Z149" s="1">
        <v>-1.9446375</v>
      </c>
      <c r="AA149">
        <f t="shared" si="8"/>
        <v>-2.0642850000000008</v>
      </c>
      <c r="AB149">
        <f t="shared" si="9"/>
        <v>-1.8249899999999997</v>
      </c>
      <c r="AC149">
        <f t="shared" si="10"/>
        <v>0.1692071172040357</v>
      </c>
      <c r="AD149" t="str">
        <f t="shared" si="11"/>
        <v>Q04912</v>
      </c>
      <c r="AE149" t="s">
        <v>4274</v>
      </c>
      <c r="AT149" s="3"/>
    </row>
    <row r="150" spans="1:46" x14ac:dyDescent="0.2">
      <c r="A150" s="1">
        <v>54</v>
      </c>
      <c r="B150" s="1" t="b">
        <v>1</v>
      </c>
      <c r="C150" s="1" t="s">
        <v>2170</v>
      </c>
      <c r="D150" s="1">
        <v>51.75</v>
      </c>
      <c r="E150" s="1">
        <v>36.19</v>
      </c>
      <c r="F150" s="1">
        <v>43</v>
      </c>
      <c r="G150" s="1">
        <v>25</v>
      </c>
      <c r="H150" s="1" t="s">
        <v>92</v>
      </c>
      <c r="I150" s="1">
        <v>12.167299999999999</v>
      </c>
      <c r="J150" s="1">
        <v>12.2441</v>
      </c>
      <c r="K150" s="1">
        <v>13.0665</v>
      </c>
      <c r="L150" s="1">
        <v>13.196300000000001</v>
      </c>
      <c r="M150" s="1">
        <v>11.4466</v>
      </c>
      <c r="N150" s="1">
        <v>12.012499999999999</v>
      </c>
      <c r="O150" s="1">
        <v>11.2898</v>
      </c>
      <c r="P150" s="1">
        <v>11.3973</v>
      </c>
      <c r="Q150" s="1">
        <v>14.855499999999999</v>
      </c>
      <c r="R150" s="1">
        <v>14.7247</v>
      </c>
      <c r="S150" s="1">
        <v>14.162599999999999</v>
      </c>
      <c r="T150" s="1">
        <v>14.2281</v>
      </c>
      <c r="U150" s="1">
        <v>13.569100000000001</v>
      </c>
      <c r="V150" s="1">
        <v>13.555099999999999</v>
      </c>
      <c r="W150" s="1">
        <v>13.099</v>
      </c>
      <c r="X150" s="1">
        <v>13.3643</v>
      </c>
      <c r="Y150" s="1">
        <v>3.8007600000000002E-4</v>
      </c>
      <c r="Z150" s="1">
        <v>-1.8422499999999999</v>
      </c>
      <c r="AA150">
        <f t="shared" si="8"/>
        <v>-1.8603250000000013</v>
      </c>
      <c r="AB150">
        <f t="shared" si="9"/>
        <v>-1.8241749999999985</v>
      </c>
      <c r="AC150">
        <f t="shared" si="10"/>
        <v>2.5561910139895668E-2</v>
      </c>
      <c r="AD150" t="str">
        <f t="shared" si="11"/>
        <v>P08238</v>
      </c>
      <c r="AE150" t="s">
        <v>4259</v>
      </c>
      <c r="AT150" s="3"/>
    </row>
    <row r="151" spans="1:46" x14ac:dyDescent="0.2">
      <c r="A151" s="1">
        <v>16</v>
      </c>
      <c r="B151" s="1" t="b">
        <v>1</v>
      </c>
      <c r="C151" s="1" t="s">
        <v>3606</v>
      </c>
      <c r="D151" s="1">
        <v>68</v>
      </c>
      <c r="E151" s="1">
        <v>21.84</v>
      </c>
      <c r="F151" s="1">
        <v>83</v>
      </c>
      <c r="G151" s="1">
        <v>83</v>
      </c>
      <c r="H151" s="1" t="s">
        <v>92</v>
      </c>
      <c r="I151" s="1">
        <v>9.3041699999999992</v>
      </c>
      <c r="J151" s="1">
        <v>8.8539999999999992</v>
      </c>
      <c r="K151" s="1">
        <v>9.4336599999999997</v>
      </c>
      <c r="L151" s="1">
        <v>9.2795000000000005</v>
      </c>
      <c r="M151" s="1">
        <v>8.4060500000000005</v>
      </c>
      <c r="N151" s="1">
        <v>7.9675500000000001</v>
      </c>
      <c r="O151" s="1">
        <v>7.1316100000000002</v>
      </c>
      <c r="P151" s="1">
        <v>7.4193699999999998</v>
      </c>
      <c r="Q151" s="1">
        <v>10.9876</v>
      </c>
      <c r="R151" s="1">
        <v>11.0328</v>
      </c>
      <c r="S151" s="1">
        <v>11.988899999999999</v>
      </c>
      <c r="T151" s="1">
        <v>10.1509</v>
      </c>
      <c r="U151" s="1">
        <v>10.8406</v>
      </c>
      <c r="V151" s="1">
        <v>10.909599999999999</v>
      </c>
      <c r="W151" s="1">
        <v>10.692500000000001</v>
      </c>
      <c r="X151" s="1">
        <v>10.702500000000001</v>
      </c>
      <c r="Y151" s="2">
        <v>7.8360200000000002E-5</v>
      </c>
      <c r="Z151" s="1">
        <v>-2.4386863000000001</v>
      </c>
      <c r="AA151">
        <f t="shared" si="8"/>
        <v>-3.055155000000001</v>
      </c>
      <c r="AB151">
        <f t="shared" si="9"/>
        <v>-1.8222175000000007</v>
      </c>
      <c r="AC151">
        <f t="shared" si="10"/>
        <v>0.8718184670291883</v>
      </c>
      <c r="AD151" t="str">
        <f t="shared" si="11"/>
        <v>Q5T4S7</v>
      </c>
      <c r="AE151" t="s">
        <v>4335</v>
      </c>
      <c r="AT151" s="3"/>
    </row>
    <row r="152" spans="1:46" x14ac:dyDescent="0.2">
      <c r="A152" s="1">
        <v>639</v>
      </c>
      <c r="B152" s="1" t="b">
        <v>1</v>
      </c>
      <c r="C152" s="1" t="s">
        <v>2916</v>
      </c>
      <c r="D152" s="1">
        <v>57.72</v>
      </c>
      <c r="E152" s="1">
        <v>22.42</v>
      </c>
      <c r="F152" s="1">
        <v>6</v>
      </c>
      <c r="G152" s="1">
        <v>6</v>
      </c>
      <c r="H152" s="1" t="s">
        <v>33</v>
      </c>
      <c r="I152" s="1">
        <v>6.4826600000000001</v>
      </c>
      <c r="J152" s="1">
        <v>5.6552600000000002</v>
      </c>
      <c r="K152" s="1">
        <v>4.6085799999999999</v>
      </c>
      <c r="L152" s="1">
        <v>5.1147999999999998</v>
      </c>
      <c r="M152" s="1">
        <v>5.0358700000000001</v>
      </c>
      <c r="N152" s="1">
        <v>3.81481</v>
      </c>
      <c r="O152" s="1">
        <v>3.2682000000000002</v>
      </c>
      <c r="P152" s="1">
        <v>5.2757399999999999</v>
      </c>
      <c r="Q152" s="1">
        <v>8.4057499999999994</v>
      </c>
      <c r="R152" s="1">
        <v>8.5190199999999994</v>
      </c>
      <c r="S152" s="1">
        <v>6.2218400000000003</v>
      </c>
      <c r="T152" s="1">
        <v>5.9158600000000003</v>
      </c>
      <c r="U152" s="1">
        <v>6.4178199999999999</v>
      </c>
      <c r="V152" s="1">
        <v>6.4987399999999997</v>
      </c>
      <c r="W152" s="1">
        <v>6.5841099999999999</v>
      </c>
      <c r="X152" s="1">
        <v>6.92936</v>
      </c>
      <c r="Y152" s="1">
        <v>3.8044000000000001E-4</v>
      </c>
      <c r="Z152" s="1">
        <v>-2.0295725</v>
      </c>
      <c r="AA152">
        <f t="shared" si="8"/>
        <v>-2.2588524999999997</v>
      </c>
      <c r="AB152">
        <f t="shared" si="9"/>
        <v>-1.8002924999999994</v>
      </c>
      <c r="AC152">
        <f t="shared" si="10"/>
        <v>0.32425088558090259</v>
      </c>
      <c r="AD152" t="str">
        <f t="shared" si="11"/>
        <v>P50479</v>
      </c>
      <c r="AE152" t="s">
        <v>4286</v>
      </c>
      <c r="AT152" s="3"/>
    </row>
    <row r="153" spans="1:46" x14ac:dyDescent="0.2">
      <c r="A153" s="1">
        <v>881</v>
      </c>
      <c r="B153" s="1" t="b">
        <v>1</v>
      </c>
      <c r="C153" s="1" t="s">
        <v>1626</v>
      </c>
      <c r="D153" s="1">
        <v>57.74</v>
      </c>
      <c r="E153" s="1">
        <v>7.29</v>
      </c>
      <c r="F153" s="1">
        <v>2</v>
      </c>
      <c r="G153" s="1">
        <v>2</v>
      </c>
      <c r="H153" s="1" t="s">
        <v>33</v>
      </c>
      <c r="I153" s="1">
        <v>4.8959999999999999</v>
      </c>
      <c r="J153" s="1">
        <v>5.766</v>
      </c>
      <c r="K153" s="1">
        <v>6.0035100000000003</v>
      </c>
      <c r="L153" s="1">
        <v>6.9673699999999998</v>
      </c>
      <c r="M153" s="1">
        <v>6.1359199999999996</v>
      </c>
      <c r="N153" s="1">
        <v>7.1602199999999998</v>
      </c>
      <c r="O153" s="1">
        <v>5.19069</v>
      </c>
      <c r="P153" s="1">
        <v>5.2687299999999997</v>
      </c>
      <c r="Q153" s="1">
        <v>7.3806500000000002</v>
      </c>
      <c r="R153" s="1">
        <v>7.4763700000000002</v>
      </c>
      <c r="S153" s="1">
        <v>7.9366300000000001</v>
      </c>
      <c r="T153" s="1">
        <v>8.0224499999999992</v>
      </c>
      <c r="U153" s="1">
        <v>9.0853900000000003</v>
      </c>
      <c r="V153" s="1">
        <v>8.3487100000000005</v>
      </c>
      <c r="W153" s="1">
        <v>9.35839</v>
      </c>
      <c r="X153" s="1">
        <v>9.7532700000000006</v>
      </c>
      <c r="Y153" s="2">
        <v>9.8747999999999997E-5</v>
      </c>
      <c r="Z153" s="1">
        <v>-2.4966775000000001</v>
      </c>
      <c r="AA153">
        <f t="shared" si="8"/>
        <v>-3.1975500000000014</v>
      </c>
      <c r="AB153">
        <f t="shared" si="9"/>
        <v>-1.7958050000000005</v>
      </c>
      <c r="AC153">
        <f t="shared" si="10"/>
        <v>0.99118339499433705</v>
      </c>
      <c r="AD153" t="str">
        <f t="shared" si="11"/>
        <v>O95810</v>
      </c>
      <c r="AE153" t="s">
        <v>4343</v>
      </c>
      <c r="AT153" s="3"/>
    </row>
    <row r="154" spans="1:46" x14ac:dyDescent="0.2">
      <c r="A154" s="1">
        <v>482</v>
      </c>
      <c r="B154" s="1" t="b">
        <v>1</v>
      </c>
      <c r="C154" s="1" t="s">
        <v>3534</v>
      </c>
      <c r="D154" s="1">
        <v>29</v>
      </c>
      <c r="E154" s="1">
        <v>28.86</v>
      </c>
      <c r="F154" s="1">
        <v>6</v>
      </c>
      <c r="G154" s="1">
        <v>6</v>
      </c>
      <c r="H154" s="1" t="s">
        <v>33</v>
      </c>
      <c r="I154" s="1">
        <v>6.2545299999999999</v>
      </c>
      <c r="J154" s="1">
        <v>6.8607899999999997</v>
      </c>
      <c r="K154" s="1">
        <v>7.0737100000000002</v>
      </c>
      <c r="L154" s="1">
        <v>7.0681399999999996</v>
      </c>
      <c r="M154" s="1">
        <v>6.6785399999999999</v>
      </c>
      <c r="N154" s="1">
        <v>6.9947499999999998</v>
      </c>
      <c r="O154" s="1">
        <v>8.3691600000000008</v>
      </c>
      <c r="P154" s="1">
        <v>8.4141399999999997</v>
      </c>
      <c r="Q154" s="1">
        <v>9.5971399999999996</v>
      </c>
      <c r="R154" s="1">
        <v>9.5128199999999996</v>
      </c>
      <c r="S154" s="1">
        <v>7.6675199999999997</v>
      </c>
      <c r="T154" s="1">
        <v>7.54969</v>
      </c>
      <c r="U154" s="1">
        <v>9.6000499999999995</v>
      </c>
      <c r="V154" s="1">
        <v>7.9009499999999999</v>
      </c>
      <c r="W154" s="1">
        <v>9.2634699999999999</v>
      </c>
      <c r="X154" s="1">
        <v>10.010300000000001</v>
      </c>
      <c r="Y154" s="1">
        <v>4.6817480000000003E-3</v>
      </c>
      <c r="Z154" s="1">
        <v>-1.6735225</v>
      </c>
      <c r="AA154">
        <f t="shared" si="8"/>
        <v>-1.5795449999999986</v>
      </c>
      <c r="AB154">
        <f t="shared" si="9"/>
        <v>-1.7675000000000001</v>
      </c>
      <c r="AC154">
        <f t="shared" si="10"/>
        <v>0.13290425505791856</v>
      </c>
      <c r="AD154" t="str">
        <f t="shared" si="11"/>
        <v>P51572</v>
      </c>
      <c r="AE154" t="s">
        <v>4223</v>
      </c>
      <c r="AT154" s="3"/>
    </row>
    <row r="155" spans="1:46" x14ac:dyDescent="0.2">
      <c r="A155" s="1">
        <v>35</v>
      </c>
      <c r="B155" s="1" t="b">
        <v>1</v>
      </c>
      <c r="C155" s="1" t="s">
        <v>1872</v>
      </c>
      <c r="D155" s="1">
        <v>58.05</v>
      </c>
      <c r="E155" s="1">
        <v>46.85</v>
      </c>
      <c r="F155" s="1">
        <v>54</v>
      </c>
      <c r="G155" s="1">
        <v>54</v>
      </c>
      <c r="H155" s="1" t="s">
        <v>92</v>
      </c>
      <c r="I155" s="1">
        <v>12.015000000000001</v>
      </c>
      <c r="J155" s="1">
        <v>12.073700000000001</v>
      </c>
      <c r="K155" s="1">
        <v>13.2774</v>
      </c>
      <c r="L155" s="1">
        <v>13.2653</v>
      </c>
      <c r="M155" s="1">
        <v>12.8476</v>
      </c>
      <c r="N155" s="1">
        <v>12.388199999999999</v>
      </c>
      <c r="O155" s="1">
        <v>10.579000000000001</v>
      </c>
      <c r="P155" s="1">
        <v>10.2912</v>
      </c>
      <c r="Q155" s="1">
        <v>14.002700000000001</v>
      </c>
      <c r="R155" s="1">
        <v>14.105</v>
      </c>
      <c r="S155" s="1">
        <v>14.7416</v>
      </c>
      <c r="T155" s="1">
        <v>14.778600000000001</v>
      </c>
      <c r="U155" s="1">
        <v>14.5352</v>
      </c>
      <c r="V155" s="1">
        <v>14.6839</v>
      </c>
      <c r="W155" s="1">
        <v>14.0883</v>
      </c>
      <c r="X155" s="1">
        <v>13.8109</v>
      </c>
      <c r="Y155" s="1">
        <v>2.314342E-3</v>
      </c>
      <c r="Z155" s="1">
        <v>-2.2511000000000001</v>
      </c>
      <c r="AA155">
        <f t="shared" si="8"/>
        <v>-2.7530750000000026</v>
      </c>
      <c r="AB155">
        <f t="shared" si="9"/>
        <v>-1.7491249999999994</v>
      </c>
      <c r="AC155">
        <f t="shared" si="10"/>
        <v>0.70989985297223779</v>
      </c>
      <c r="AD155" t="str">
        <f t="shared" si="11"/>
        <v>Q6YHK3</v>
      </c>
      <c r="AE155" t="s">
        <v>4317</v>
      </c>
      <c r="AT155" s="3"/>
    </row>
    <row r="156" spans="1:46" x14ac:dyDescent="0.2">
      <c r="A156" s="1">
        <v>1044</v>
      </c>
      <c r="B156" s="1" t="b">
        <v>1</v>
      </c>
      <c r="C156" s="1" t="s">
        <v>2492</v>
      </c>
      <c r="D156" s="1">
        <v>88.38</v>
      </c>
      <c r="E156" s="1">
        <v>20.11</v>
      </c>
      <c r="F156" s="1">
        <v>3</v>
      </c>
      <c r="G156" s="1">
        <v>3</v>
      </c>
      <c r="H156" s="1" t="s">
        <v>33</v>
      </c>
      <c r="I156" s="1">
        <v>7.8753799999999998</v>
      </c>
      <c r="J156" s="1">
        <v>8.0601199999999995</v>
      </c>
      <c r="K156" s="1">
        <v>7.0049200000000003</v>
      </c>
      <c r="L156" s="1">
        <v>7.8623900000000004</v>
      </c>
      <c r="M156" s="1">
        <v>7.5291499999999996</v>
      </c>
      <c r="N156" s="1">
        <v>7.28484</v>
      </c>
      <c r="O156" s="1">
        <v>6.4939299999999998</v>
      </c>
      <c r="P156" s="1">
        <v>6.6650799999999997</v>
      </c>
      <c r="Q156" s="1">
        <v>9.0577199999999998</v>
      </c>
      <c r="R156" s="1">
        <v>8.9393399999999996</v>
      </c>
      <c r="S156" s="1">
        <v>9.8634799999999991</v>
      </c>
      <c r="T156" s="1">
        <v>9.9273699999999998</v>
      </c>
      <c r="U156" s="1">
        <v>7.4259199999999996</v>
      </c>
      <c r="V156" s="1">
        <v>8.1446400000000008</v>
      </c>
      <c r="W156" s="1">
        <v>7.5503400000000003</v>
      </c>
      <c r="X156" s="1">
        <v>6.9030899999999997</v>
      </c>
      <c r="Y156" s="1">
        <v>2.4517460000000001E-2</v>
      </c>
      <c r="Z156" s="1">
        <v>-1.1295113000000001</v>
      </c>
      <c r="AA156">
        <f t="shared" si="8"/>
        <v>-0.51274749999999969</v>
      </c>
      <c r="AB156">
        <f t="shared" si="9"/>
        <v>-1.7462749999999989</v>
      </c>
      <c r="AC156">
        <f t="shared" si="10"/>
        <v>0.87223566003008868</v>
      </c>
      <c r="AD156" t="str">
        <f t="shared" si="11"/>
        <v>Q15382</v>
      </c>
      <c r="AE156" t="s">
        <v>4119</v>
      </c>
      <c r="AT156" s="3"/>
    </row>
    <row r="157" spans="1:46" x14ac:dyDescent="0.2">
      <c r="A157" s="1">
        <v>741</v>
      </c>
      <c r="B157" s="1" t="b">
        <v>1</v>
      </c>
      <c r="C157" s="1" t="s">
        <v>2632</v>
      </c>
      <c r="D157" s="1">
        <v>55.76</v>
      </c>
      <c r="E157" s="1">
        <v>16.440000000000001</v>
      </c>
      <c r="F157" s="1">
        <v>4</v>
      </c>
      <c r="G157" s="1">
        <v>4</v>
      </c>
      <c r="H157" s="1"/>
      <c r="I157" s="1">
        <v>7.2765399999999998</v>
      </c>
      <c r="J157" s="1">
        <v>6.0068700000000002</v>
      </c>
      <c r="K157" s="1">
        <v>6.7204699999999997</v>
      </c>
      <c r="L157" s="1">
        <v>6.9354500000000003</v>
      </c>
      <c r="M157" s="1">
        <v>6.2263700000000002</v>
      </c>
      <c r="N157" s="1">
        <v>6.1628400000000001</v>
      </c>
      <c r="O157" s="1">
        <v>6.1483600000000003</v>
      </c>
      <c r="P157" s="1">
        <v>5.9079100000000002</v>
      </c>
      <c r="Q157" s="1">
        <v>8.8658599999999996</v>
      </c>
      <c r="R157" s="1">
        <v>8.6925000000000008</v>
      </c>
      <c r="S157" s="1">
        <v>8.4090399999999992</v>
      </c>
      <c r="T157" s="1">
        <v>7.8668800000000001</v>
      </c>
      <c r="U157" s="1">
        <v>8.3497000000000003</v>
      </c>
      <c r="V157" s="1">
        <v>8.3057099999999995</v>
      </c>
      <c r="W157" s="1">
        <v>8.6626499999999993</v>
      </c>
      <c r="X157" s="1">
        <v>8.8515899999999998</v>
      </c>
      <c r="Y157" s="2">
        <v>5.1991300000000002E-8</v>
      </c>
      <c r="Z157" s="1">
        <v>-2.0773899999999998</v>
      </c>
      <c r="AA157">
        <f t="shared" si="8"/>
        <v>-2.4310424999999984</v>
      </c>
      <c r="AB157">
        <f t="shared" si="9"/>
        <v>-1.7237375000000004</v>
      </c>
      <c r="AC157">
        <f t="shared" si="10"/>
        <v>0.50014016186714849</v>
      </c>
      <c r="AD157" t="str">
        <f t="shared" si="11"/>
        <v>Q14165</v>
      </c>
      <c r="AE157" t="s">
        <v>4293</v>
      </c>
      <c r="AT157" s="3"/>
    </row>
    <row r="158" spans="1:46" x14ac:dyDescent="0.2">
      <c r="A158" s="1">
        <v>59</v>
      </c>
      <c r="B158" s="1" t="b">
        <v>1</v>
      </c>
      <c r="C158" s="1" t="s">
        <v>2462</v>
      </c>
      <c r="D158" s="1">
        <v>78.19</v>
      </c>
      <c r="E158" s="1">
        <v>36.01</v>
      </c>
      <c r="F158" s="1">
        <v>37</v>
      </c>
      <c r="G158" s="1">
        <v>37</v>
      </c>
      <c r="H158" s="1" t="s">
        <v>92</v>
      </c>
      <c r="I158" s="1">
        <v>8.4674200000000006</v>
      </c>
      <c r="J158" s="1">
        <v>8.4723100000000002</v>
      </c>
      <c r="K158" s="1">
        <v>8.2774400000000004</v>
      </c>
      <c r="L158" s="1">
        <v>8.4161199999999994</v>
      </c>
      <c r="M158" s="1">
        <v>7.7436699999999998</v>
      </c>
      <c r="N158" s="1">
        <v>7.5955500000000002</v>
      </c>
      <c r="O158" s="1">
        <v>7.1047900000000004</v>
      </c>
      <c r="P158" s="1">
        <v>6.2473400000000003</v>
      </c>
      <c r="Q158" s="1">
        <v>10.046099999999999</v>
      </c>
      <c r="R158" s="1">
        <v>9.2825299999999995</v>
      </c>
      <c r="S158" s="1">
        <v>10.612399999999999</v>
      </c>
      <c r="T158" s="1">
        <v>10.562799999999999</v>
      </c>
      <c r="U158" s="1">
        <v>10.129899999999999</v>
      </c>
      <c r="V158" s="1">
        <v>9.6666699999999999</v>
      </c>
      <c r="W158" s="1">
        <v>10.8622</v>
      </c>
      <c r="X158" s="1">
        <v>10.930199999999999</v>
      </c>
      <c r="Y158" s="2">
        <v>2.6120599999999999E-5</v>
      </c>
      <c r="Z158" s="1">
        <v>-2.4710200000000002</v>
      </c>
      <c r="AA158">
        <f t="shared" si="8"/>
        <v>-3.2244049999999982</v>
      </c>
      <c r="AB158">
        <f t="shared" si="9"/>
        <v>-1.7176349999999978</v>
      </c>
      <c r="AC158">
        <f t="shared" si="10"/>
        <v>1.0654472846884546</v>
      </c>
      <c r="AD158" t="str">
        <f t="shared" si="11"/>
        <v>O60610</v>
      </c>
      <c r="AE158" t="s">
        <v>4338</v>
      </c>
      <c r="AT158" s="3"/>
    </row>
    <row r="159" spans="1:46" x14ac:dyDescent="0.2">
      <c r="A159" s="1">
        <v>536</v>
      </c>
      <c r="B159" s="1" t="b">
        <v>1</v>
      </c>
      <c r="C159" s="1" t="s">
        <v>2286</v>
      </c>
      <c r="D159" s="1">
        <v>35</v>
      </c>
      <c r="E159" s="1">
        <v>8.14</v>
      </c>
      <c r="F159" s="1">
        <v>8</v>
      </c>
      <c r="G159" s="1">
        <v>6</v>
      </c>
      <c r="H159" s="1"/>
      <c r="I159" s="1">
        <v>5.8783500000000002</v>
      </c>
      <c r="J159" s="1">
        <v>5.0571599999999997</v>
      </c>
      <c r="K159" s="1">
        <v>5.8730799999999999</v>
      </c>
      <c r="L159" s="1">
        <v>5.3814900000000003</v>
      </c>
      <c r="M159" s="1">
        <v>4.7314800000000004</v>
      </c>
      <c r="N159" s="1">
        <v>4.9890600000000003</v>
      </c>
      <c r="O159" s="1">
        <v>5.2226699999999999</v>
      </c>
      <c r="P159" s="1">
        <v>4.9598199999999997</v>
      </c>
      <c r="Q159" s="1">
        <v>7.6986600000000003</v>
      </c>
      <c r="R159" s="1">
        <v>7.8490099999999998</v>
      </c>
      <c r="S159" s="1">
        <v>6.92462</v>
      </c>
      <c r="T159" s="1">
        <v>6.5762900000000002</v>
      </c>
      <c r="U159" s="1">
        <v>8.1871500000000008</v>
      </c>
      <c r="V159" s="1">
        <v>6.6753400000000003</v>
      </c>
      <c r="W159" s="1">
        <v>7.5995799999999996</v>
      </c>
      <c r="X159" s="1">
        <v>7.2157299999999998</v>
      </c>
      <c r="Y159" s="2">
        <v>1.62818E-6</v>
      </c>
      <c r="Z159" s="1">
        <v>-2.0791588000000001</v>
      </c>
      <c r="AA159">
        <f t="shared" si="8"/>
        <v>-2.4436925</v>
      </c>
      <c r="AB159">
        <f t="shared" si="9"/>
        <v>-1.7146249999999998</v>
      </c>
      <c r="AC159">
        <f t="shared" si="10"/>
        <v>0.51552857319272305</v>
      </c>
      <c r="AD159" t="str">
        <f t="shared" si="11"/>
        <v>Q9UN70</v>
      </c>
      <c r="AE159" t="s">
        <v>4294</v>
      </c>
      <c r="AT159" s="3"/>
    </row>
    <row r="160" spans="1:46" x14ac:dyDescent="0.2">
      <c r="A160" s="1">
        <v>659</v>
      </c>
      <c r="B160" s="1" t="b">
        <v>1</v>
      </c>
      <c r="C160" s="1" t="s">
        <v>2702</v>
      </c>
      <c r="D160" s="1">
        <v>37.340000000000003</v>
      </c>
      <c r="E160" s="1">
        <v>7.62</v>
      </c>
      <c r="F160" s="1">
        <v>4</v>
      </c>
      <c r="G160" s="1">
        <v>4</v>
      </c>
      <c r="H160" s="1" t="s">
        <v>33</v>
      </c>
      <c r="I160" s="1">
        <v>10.184100000000001</v>
      </c>
      <c r="J160" s="1">
        <v>11.748699999999999</v>
      </c>
      <c r="K160" s="1">
        <v>9.2471800000000002</v>
      </c>
      <c r="L160" s="1">
        <v>11.5532</v>
      </c>
      <c r="M160" s="1">
        <v>10.518700000000001</v>
      </c>
      <c r="N160" s="1">
        <v>11.0968</v>
      </c>
      <c r="O160" s="1">
        <v>8.2712400000000006</v>
      </c>
      <c r="P160" s="1">
        <v>8.4558099999999996</v>
      </c>
      <c r="Q160" s="1">
        <v>12.8483</v>
      </c>
      <c r="R160" s="1">
        <v>12.825699999999999</v>
      </c>
      <c r="S160" s="1">
        <v>11.964499999999999</v>
      </c>
      <c r="T160" s="1">
        <v>11.946999999999999</v>
      </c>
      <c r="U160" s="1">
        <v>11.818</v>
      </c>
      <c r="V160" s="1">
        <v>11.388299999999999</v>
      </c>
      <c r="W160" s="1">
        <v>11.3088</v>
      </c>
      <c r="X160" s="1">
        <v>11.6798</v>
      </c>
      <c r="Y160" s="1">
        <v>1.4688876999999999E-2</v>
      </c>
      <c r="Z160" s="1">
        <v>-1.8380837999999999</v>
      </c>
      <c r="AA160">
        <f t="shared" si="8"/>
        <v>-1.9630874999999985</v>
      </c>
      <c r="AB160">
        <f t="shared" si="9"/>
        <v>-1.7130799999999979</v>
      </c>
      <c r="AC160">
        <f t="shared" si="10"/>
        <v>0.17678199859749621</v>
      </c>
      <c r="AD160" t="str">
        <f t="shared" si="11"/>
        <v>Q01844</v>
      </c>
      <c r="AE160" t="s">
        <v>4257</v>
      </c>
      <c r="AT160" s="3"/>
    </row>
    <row r="161" spans="1:46" x14ac:dyDescent="0.2">
      <c r="A161" s="1">
        <v>466</v>
      </c>
      <c r="B161" s="1" t="b">
        <v>1</v>
      </c>
      <c r="C161" s="1" t="s">
        <v>2154</v>
      </c>
      <c r="D161" s="1">
        <v>35.090000000000003</v>
      </c>
      <c r="E161" s="1">
        <v>17.2</v>
      </c>
      <c r="F161" s="1">
        <v>10</v>
      </c>
      <c r="G161" s="1">
        <v>10</v>
      </c>
      <c r="H161" s="1" t="s">
        <v>33</v>
      </c>
      <c r="I161" s="1">
        <v>7.65564</v>
      </c>
      <c r="J161" s="1">
        <v>6.59978</v>
      </c>
      <c r="K161" s="1">
        <v>6.7227899999999998</v>
      </c>
      <c r="L161" s="1">
        <v>7.0576400000000001</v>
      </c>
      <c r="M161" s="1">
        <v>6.6131599999999997</v>
      </c>
      <c r="N161" s="1">
        <v>7.1489599999999998</v>
      </c>
      <c r="O161" s="1">
        <v>7.7041199999999996</v>
      </c>
      <c r="P161" s="1">
        <v>7.5344100000000003</v>
      </c>
      <c r="Q161" s="1">
        <v>9.2142599999999995</v>
      </c>
      <c r="R161" s="1">
        <v>9.5107900000000001</v>
      </c>
      <c r="S161" s="1">
        <v>7.7876000000000003</v>
      </c>
      <c r="T161" s="1">
        <v>8.1601700000000008</v>
      </c>
      <c r="U161" s="1">
        <v>8.6401699999999995</v>
      </c>
      <c r="V161" s="1">
        <v>7.7162600000000001</v>
      </c>
      <c r="W161" s="1">
        <v>8.66052</v>
      </c>
      <c r="X161" s="1">
        <v>8.4680599999999995</v>
      </c>
      <c r="Y161" s="1">
        <v>1.8320399999999999E-4</v>
      </c>
      <c r="Z161" s="1">
        <v>-1.3901663</v>
      </c>
      <c r="AA161">
        <f t="shared" si="8"/>
        <v>-1.1210900000000006</v>
      </c>
      <c r="AB161">
        <f t="shared" si="9"/>
        <v>-1.6592425000000004</v>
      </c>
      <c r="AC161">
        <f t="shared" si="10"/>
        <v>0.38053128206249293</v>
      </c>
      <c r="AD161" t="str">
        <f t="shared" si="11"/>
        <v>P46459</v>
      </c>
      <c r="AE161" t="s">
        <v>4183</v>
      </c>
      <c r="AT161" s="3"/>
    </row>
    <row r="162" spans="1:46" x14ac:dyDescent="0.2">
      <c r="A162" s="1">
        <v>134</v>
      </c>
      <c r="B162" s="1" t="b">
        <v>1</v>
      </c>
      <c r="C162" s="1" t="s">
        <v>1888</v>
      </c>
      <c r="D162" s="1">
        <v>59.97</v>
      </c>
      <c r="E162" s="1">
        <v>64.56</v>
      </c>
      <c r="F162" s="1">
        <v>20</v>
      </c>
      <c r="G162" s="1">
        <v>19</v>
      </c>
      <c r="H162" s="1" t="s">
        <v>83</v>
      </c>
      <c r="I162" s="1">
        <v>11.5419</v>
      </c>
      <c r="J162" s="1">
        <v>11.4314</v>
      </c>
      <c r="K162" s="1">
        <v>11.0815</v>
      </c>
      <c r="L162" s="1">
        <v>11.087300000000001</v>
      </c>
      <c r="M162" s="1">
        <v>10.721</v>
      </c>
      <c r="N162" s="1">
        <v>11.0678</v>
      </c>
      <c r="O162" s="1">
        <v>10.360900000000001</v>
      </c>
      <c r="P162" s="1">
        <v>10.428599999999999</v>
      </c>
      <c r="Q162" s="1">
        <v>13.339600000000001</v>
      </c>
      <c r="R162" s="1">
        <v>13.3522</v>
      </c>
      <c r="S162" s="1">
        <v>12.5205</v>
      </c>
      <c r="T162" s="1">
        <v>12.5604</v>
      </c>
      <c r="U162" s="1">
        <v>13.2407</v>
      </c>
      <c r="V162" s="1">
        <v>12.9536</v>
      </c>
      <c r="W162" s="1">
        <v>13.1211</v>
      </c>
      <c r="X162" s="1">
        <v>13.104699999999999</v>
      </c>
      <c r="Y162" s="2">
        <v>1.02312E-7</v>
      </c>
      <c r="Z162" s="1">
        <v>-2.05905</v>
      </c>
      <c r="AA162">
        <f t="shared" si="8"/>
        <v>-2.4604499999999998</v>
      </c>
      <c r="AB162">
        <f t="shared" si="9"/>
        <v>-1.6576500000000003</v>
      </c>
      <c r="AC162">
        <f t="shared" si="10"/>
        <v>0.56766532393656033</v>
      </c>
      <c r="AD162" t="str">
        <f t="shared" si="11"/>
        <v>P30519</v>
      </c>
      <c r="AE162" t="s">
        <v>4291</v>
      </c>
      <c r="AT162" s="3"/>
    </row>
    <row r="163" spans="1:46" x14ac:dyDescent="0.2">
      <c r="A163" s="1">
        <v>216</v>
      </c>
      <c r="B163" s="1" t="b">
        <v>1</v>
      </c>
      <c r="C163" s="1" t="s">
        <v>3538</v>
      </c>
      <c r="D163" s="1">
        <v>50.37</v>
      </c>
      <c r="E163" s="1">
        <v>26.17</v>
      </c>
      <c r="F163" s="1">
        <v>16</v>
      </c>
      <c r="G163" s="1">
        <v>16</v>
      </c>
      <c r="H163" s="1" t="s">
        <v>33</v>
      </c>
      <c r="I163" s="1">
        <v>8.3102999999999998</v>
      </c>
      <c r="J163" s="1">
        <v>7.6988200000000004</v>
      </c>
      <c r="K163" s="1">
        <v>7.6385500000000004</v>
      </c>
      <c r="L163" s="1">
        <v>7.86721</v>
      </c>
      <c r="M163" s="1">
        <v>6.9498600000000001</v>
      </c>
      <c r="N163" s="1">
        <v>7.3284599999999998</v>
      </c>
      <c r="O163" s="1">
        <v>7.1486299999999998</v>
      </c>
      <c r="P163" s="1">
        <v>7.3885699999999996</v>
      </c>
      <c r="Q163" s="1">
        <v>9.9739799999999992</v>
      </c>
      <c r="R163" s="1">
        <v>9.8994</v>
      </c>
      <c r="S163" s="1">
        <v>9.4017199999999992</v>
      </c>
      <c r="T163" s="1">
        <v>8.8613999999999997</v>
      </c>
      <c r="U163" s="1">
        <v>8.6777200000000008</v>
      </c>
      <c r="V163" s="1">
        <v>8.7246400000000008</v>
      </c>
      <c r="W163" s="1">
        <v>8.9173299999999998</v>
      </c>
      <c r="X163" s="1">
        <v>8.9158000000000008</v>
      </c>
      <c r="Y163" s="2">
        <v>4.77477E-6</v>
      </c>
      <c r="Z163" s="1">
        <v>-1.6301988000000001</v>
      </c>
      <c r="AA163">
        <f t="shared" si="8"/>
        <v>-1.6049924999999998</v>
      </c>
      <c r="AB163">
        <f t="shared" si="9"/>
        <v>-1.655405</v>
      </c>
      <c r="AC163">
        <f t="shared" si="10"/>
        <v>3.5647020606566965E-2</v>
      </c>
      <c r="AD163" t="str">
        <f t="shared" si="11"/>
        <v>A0FGR8</v>
      </c>
      <c r="AE163" t="s">
        <v>4219</v>
      </c>
      <c r="AT163" s="3"/>
    </row>
    <row r="164" spans="1:46" x14ac:dyDescent="0.2">
      <c r="A164" s="1">
        <v>721</v>
      </c>
      <c r="B164" s="1" t="b">
        <v>1</v>
      </c>
      <c r="C164" s="1" t="s">
        <v>3650</v>
      </c>
      <c r="D164" s="1">
        <v>33.78</v>
      </c>
      <c r="E164" s="1">
        <v>2.48</v>
      </c>
      <c r="F164" s="1">
        <v>3</v>
      </c>
      <c r="G164" s="1">
        <v>3</v>
      </c>
      <c r="H164" s="1"/>
      <c r="I164" s="1">
        <v>5.8365900000000002</v>
      </c>
      <c r="J164" s="1">
        <v>5.4784499999999996</v>
      </c>
      <c r="K164" s="1">
        <v>4.8860099999999997</v>
      </c>
      <c r="L164" s="1">
        <v>5.41106</v>
      </c>
      <c r="M164" s="1">
        <v>5.21936</v>
      </c>
      <c r="N164" s="1">
        <v>6.6369899999999999</v>
      </c>
      <c r="O164" s="1">
        <v>5.5304000000000002</v>
      </c>
      <c r="P164" s="1">
        <v>4.4097900000000001</v>
      </c>
      <c r="Q164" s="1">
        <v>7.1292999999999997</v>
      </c>
      <c r="R164" s="1">
        <v>6.6210000000000004</v>
      </c>
      <c r="S164" s="1">
        <v>7.0046099999999996</v>
      </c>
      <c r="T164" s="1">
        <v>7.4682899999999997</v>
      </c>
      <c r="U164" s="1">
        <v>7.6676900000000003</v>
      </c>
      <c r="V164" s="1">
        <v>5.6451500000000001</v>
      </c>
      <c r="W164" s="1">
        <v>6.8688200000000004</v>
      </c>
      <c r="X164" s="1">
        <v>6.4090999999999996</v>
      </c>
      <c r="Y164" s="1">
        <v>9.2387899999999995E-4</v>
      </c>
      <c r="Z164" s="1">
        <v>-1.4256637999999999</v>
      </c>
      <c r="AA164">
        <f t="shared" si="8"/>
        <v>-1.1985549999999998</v>
      </c>
      <c r="AB164">
        <f t="shared" si="9"/>
        <v>-1.6527725000000002</v>
      </c>
      <c r="AC164">
        <f t="shared" si="10"/>
        <v>0.32118027438360125</v>
      </c>
      <c r="AD164" t="str">
        <f t="shared" si="11"/>
        <v>Q70E73</v>
      </c>
      <c r="AE164" t="s">
        <v>4189</v>
      </c>
      <c r="AT164" s="3"/>
    </row>
    <row r="165" spans="1:46" x14ac:dyDescent="0.2">
      <c r="A165" s="1">
        <v>271</v>
      </c>
      <c r="B165" s="1" t="b">
        <v>1</v>
      </c>
      <c r="C165" s="1" t="s">
        <v>3000</v>
      </c>
      <c r="D165" s="1">
        <v>28.59</v>
      </c>
      <c r="E165" s="1">
        <v>7.79</v>
      </c>
      <c r="F165" s="1">
        <v>12</v>
      </c>
      <c r="G165" s="1">
        <v>12</v>
      </c>
      <c r="H165" s="1" t="s">
        <v>33</v>
      </c>
      <c r="I165" s="1">
        <v>6.59429</v>
      </c>
      <c r="J165" s="1">
        <v>6.3311599999999997</v>
      </c>
      <c r="K165" s="1">
        <v>5.0192899999999998</v>
      </c>
      <c r="L165" s="1">
        <v>5.2360699999999998</v>
      </c>
      <c r="M165" s="1">
        <v>5.3131300000000001</v>
      </c>
      <c r="N165" s="1">
        <v>4.9990500000000004</v>
      </c>
      <c r="O165" s="1">
        <v>5.6972800000000001</v>
      </c>
      <c r="P165" s="1">
        <v>4.9391400000000001</v>
      </c>
      <c r="Q165" s="1">
        <v>8.0535200000000007</v>
      </c>
      <c r="R165" s="1">
        <v>8.2015399999999996</v>
      </c>
      <c r="S165" s="1">
        <v>6.6116599999999996</v>
      </c>
      <c r="T165" s="1">
        <v>6.9047099999999997</v>
      </c>
      <c r="U165" s="1">
        <v>8.5749600000000008</v>
      </c>
      <c r="V165" s="1">
        <v>7.5383199999999997</v>
      </c>
      <c r="W165" s="1">
        <v>6.6777199999999999</v>
      </c>
      <c r="X165" s="1">
        <v>6.3164400000000001</v>
      </c>
      <c r="Y165" s="1">
        <v>1.2521599999999999E-4</v>
      </c>
      <c r="Z165" s="1">
        <v>-1.8436824999999999</v>
      </c>
      <c r="AA165">
        <f t="shared" si="8"/>
        <v>-2.0397100000000004</v>
      </c>
      <c r="AB165">
        <f t="shared" si="9"/>
        <v>-1.6476550000000003</v>
      </c>
      <c r="AC165">
        <f t="shared" si="10"/>
        <v>0.27722474909809092</v>
      </c>
      <c r="AD165" t="str">
        <f t="shared" si="11"/>
        <v>P50748</v>
      </c>
      <c r="AE165" t="s">
        <v>4260</v>
      </c>
      <c r="AT165" s="3"/>
    </row>
    <row r="166" spans="1:46" x14ac:dyDescent="0.2">
      <c r="A166" s="1">
        <v>739</v>
      </c>
      <c r="B166" s="1" t="b">
        <v>1</v>
      </c>
      <c r="C166" s="1" t="s">
        <v>104</v>
      </c>
      <c r="D166" s="1">
        <v>44.66</v>
      </c>
      <c r="E166" s="1">
        <v>6.2</v>
      </c>
      <c r="F166" s="1">
        <v>6</v>
      </c>
      <c r="G166" s="1">
        <v>5</v>
      </c>
      <c r="H166" s="1" t="s">
        <v>33</v>
      </c>
      <c r="I166" s="1">
        <v>5.5477400000000001</v>
      </c>
      <c r="J166" s="1">
        <v>5.3884299999999996</v>
      </c>
      <c r="K166" s="1">
        <v>5.8472299999999997</v>
      </c>
      <c r="L166" s="1">
        <v>5.2495200000000004</v>
      </c>
      <c r="M166" s="1">
        <v>5.2438399999999996</v>
      </c>
      <c r="N166" s="1">
        <v>4.5162500000000003</v>
      </c>
      <c r="O166" s="1">
        <v>5.0190299999999999</v>
      </c>
      <c r="P166" s="1">
        <v>4.2363999999999997</v>
      </c>
      <c r="Q166" s="1">
        <v>6.7577999999999996</v>
      </c>
      <c r="R166" s="1">
        <v>7.0737800000000002</v>
      </c>
      <c r="S166" s="1">
        <v>6.9302999999999999</v>
      </c>
      <c r="T166" s="1">
        <v>7.8567600000000004</v>
      </c>
      <c r="U166" s="1">
        <v>6.9875600000000002</v>
      </c>
      <c r="V166" s="1">
        <v>6.2942</v>
      </c>
      <c r="W166" s="1">
        <v>6.8452500000000001</v>
      </c>
      <c r="X166" s="1">
        <v>7.0311300000000001</v>
      </c>
      <c r="Y166" s="2">
        <v>1.04089E-5</v>
      </c>
      <c r="Z166" s="1">
        <v>-1.8410424999999999</v>
      </c>
      <c r="AA166">
        <f t="shared" si="8"/>
        <v>-2.0356550000000002</v>
      </c>
      <c r="AB166">
        <f t="shared" si="9"/>
        <v>-1.6464299999999996</v>
      </c>
      <c r="AC166">
        <f t="shared" si="10"/>
        <v>0.2752236369073337</v>
      </c>
      <c r="AD166" t="str">
        <f t="shared" si="11"/>
        <v>Q16513</v>
      </c>
      <c r="AE166" t="s">
        <v>4258</v>
      </c>
      <c r="AT166" s="3"/>
    </row>
    <row r="167" spans="1:46" x14ac:dyDescent="0.2">
      <c r="A167" s="1">
        <v>475</v>
      </c>
      <c r="B167" s="1" t="b">
        <v>1</v>
      </c>
      <c r="C167" s="1" t="s">
        <v>3048</v>
      </c>
      <c r="D167" s="1">
        <v>54.8</v>
      </c>
      <c r="E167" s="1">
        <v>49.25</v>
      </c>
      <c r="F167" s="1">
        <v>9</v>
      </c>
      <c r="G167" s="1">
        <v>7</v>
      </c>
      <c r="H167" s="1" t="s">
        <v>33</v>
      </c>
      <c r="I167" s="1">
        <v>7.0772500000000003</v>
      </c>
      <c r="J167" s="1">
        <v>7.57803</v>
      </c>
      <c r="K167" s="1">
        <v>7.6127500000000001</v>
      </c>
      <c r="L167" s="1">
        <v>7.4866900000000003</v>
      </c>
      <c r="M167" s="1">
        <v>8.4253300000000007</v>
      </c>
      <c r="N167" s="1">
        <v>8.5383700000000005</v>
      </c>
      <c r="O167" s="1">
        <v>7.7947800000000003</v>
      </c>
      <c r="P167" s="1">
        <v>7.91486</v>
      </c>
      <c r="Q167" s="1">
        <v>9.5678999999999998</v>
      </c>
      <c r="R167" s="1">
        <v>9.4343599999999999</v>
      </c>
      <c r="S167" s="1">
        <v>8.5204599999999999</v>
      </c>
      <c r="T167" s="1">
        <v>8.8123299999999993</v>
      </c>
      <c r="U167" s="1">
        <v>9.8189299999999999</v>
      </c>
      <c r="V167" s="1">
        <v>9.6675500000000003</v>
      </c>
      <c r="W167" s="1">
        <v>10.270099999999999</v>
      </c>
      <c r="X167" s="1">
        <v>10.3194</v>
      </c>
      <c r="Y167" s="2">
        <v>5.9091200000000001E-5</v>
      </c>
      <c r="Z167" s="1">
        <v>-1.7478712999999999</v>
      </c>
      <c r="AA167">
        <f t="shared" si="8"/>
        <v>-1.8506599999999995</v>
      </c>
      <c r="AB167">
        <f t="shared" si="9"/>
        <v>-1.6450824999999982</v>
      </c>
      <c r="AC167">
        <f t="shared" si="10"/>
        <v>0.14536524430937839</v>
      </c>
      <c r="AD167" t="str">
        <f t="shared" si="11"/>
        <v>P51151</v>
      </c>
      <c r="AE167" t="s">
        <v>4239</v>
      </c>
      <c r="AT167" s="3"/>
    </row>
    <row r="168" spans="1:46" x14ac:dyDescent="0.2">
      <c r="A168" s="1">
        <v>784</v>
      </c>
      <c r="B168" s="1" t="b">
        <v>1</v>
      </c>
      <c r="C168" s="1" t="s">
        <v>1251</v>
      </c>
      <c r="D168" s="1">
        <v>40.9</v>
      </c>
      <c r="E168" s="1">
        <v>11.53</v>
      </c>
      <c r="F168" s="1">
        <v>4</v>
      </c>
      <c r="G168" s="1">
        <v>4</v>
      </c>
      <c r="H168" s="1" t="s">
        <v>33</v>
      </c>
      <c r="I168" s="1">
        <v>8.2173700000000007</v>
      </c>
      <c r="J168" s="1">
        <v>5.9360999999999997</v>
      </c>
      <c r="K168" s="1">
        <v>7.8906299999999998</v>
      </c>
      <c r="L168" s="1">
        <v>7.4379799999999996</v>
      </c>
      <c r="M168" s="1">
        <v>7.9425999999999997</v>
      </c>
      <c r="N168" s="1">
        <v>7.5665699999999996</v>
      </c>
      <c r="O168" s="1">
        <v>6.4690899999999996</v>
      </c>
      <c r="P168" s="1">
        <v>7.0312099999999997</v>
      </c>
      <c r="Q168" s="1">
        <v>9.6799599999999995</v>
      </c>
      <c r="R168" s="1">
        <v>8.8452500000000001</v>
      </c>
      <c r="S168" s="1">
        <v>8.7131699999999999</v>
      </c>
      <c r="T168" s="1">
        <v>8.8021499999999993</v>
      </c>
      <c r="U168" s="1">
        <v>8.0224700000000002</v>
      </c>
      <c r="V168" s="1">
        <v>8.5060699999999994</v>
      </c>
      <c r="W168" s="1">
        <v>8.2517200000000006</v>
      </c>
      <c r="X168" s="1">
        <v>7.65787</v>
      </c>
      <c r="Y168" s="1">
        <v>2.382276E-3</v>
      </c>
      <c r="Z168" s="1">
        <v>-1.2483888000000001</v>
      </c>
      <c r="AA168">
        <f t="shared" si="8"/>
        <v>-0.85716500000000018</v>
      </c>
      <c r="AB168">
        <f t="shared" si="9"/>
        <v>-1.6396124999999993</v>
      </c>
      <c r="AC168">
        <f t="shared" si="10"/>
        <v>0.55327393317246065</v>
      </c>
      <c r="AD168" t="str">
        <f t="shared" si="11"/>
        <v>P36897</v>
      </c>
      <c r="AE168" t="s">
        <v>4149</v>
      </c>
      <c r="AT168" s="3"/>
    </row>
    <row r="169" spans="1:46" x14ac:dyDescent="0.2">
      <c r="A169" s="1">
        <v>772</v>
      </c>
      <c r="B169" s="1" t="b">
        <v>1</v>
      </c>
      <c r="C169" s="1" t="s">
        <v>3324</v>
      </c>
      <c r="D169" s="1">
        <v>65.5</v>
      </c>
      <c r="E169" s="1">
        <v>2.79</v>
      </c>
      <c r="F169" s="1">
        <v>3</v>
      </c>
      <c r="G169" s="1">
        <v>3</v>
      </c>
      <c r="H169" s="1"/>
      <c r="I169" s="1">
        <v>8.3575499999999998</v>
      </c>
      <c r="J169" s="1">
        <v>8.2645</v>
      </c>
      <c r="K169" s="1">
        <v>7.5634600000000001</v>
      </c>
      <c r="L169" s="1">
        <v>7.3100899999999998</v>
      </c>
      <c r="M169" s="1">
        <v>6.6245799999999999</v>
      </c>
      <c r="N169" s="1">
        <v>6.8439500000000004</v>
      </c>
      <c r="O169" s="1">
        <v>6.3382199999999997</v>
      </c>
      <c r="P169" s="1">
        <v>6.4011500000000003</v>
      </c>
      <c r="Q169" s="1">
        <v>9.6217100000000002</v>
      </c>
      <c r="R169" s="1">
        <v>9.4913500000000006</v>
      </c>
      <c r="S169" s="1">
        <v>9.35548</v>
      </c>
      <c r="T169" s="1">
        <v>9.4945599999999999</v>
      </c>
      <c r="U169" s="1">
        <v>6.78071</v>
      </c>
      <c r="V169" s="1">
        <v>7.1335899999999999</v>
      </c>
      <c r="W169" s="1">
        <v>7.4085299999999998</v>
      </c>
      <c r="X169" s="1">
        <v>6.9135099999999996</v>
      </c>
      <c r="Y169" s="1">
        <v>4.2838635E-2</v>
      </c>
      <c r="Z169" s="1">
        <v>-1.0619924999999999</v>
      </c>
      <c r="AA169">
        <f t="shared" si="8"/>
        <v>-0.50710999999999906</v>
      </c>
      <c r="AB169">
        <f t="shared" si="9"/>
        <v>-1.6168749999999994</v>
      </c>
      <c r="AC169">
        <f t="shared" si="10"/>
        <v>0.78472235702348903</v>
      </c>
      <c r="AD169" t="str">
        <f t="shared" si="11"/>
        <v>P78504</v>
      </c>
      <c r="AE169" t="s">
        <v>4105</v>
      </c>
      <c r="AT169" s="3"/>
    </row>
    <row r="170" spans="1:46" x14ac:dyDescent="0.2">
      <c r="A170" s="1">
        <v>887</v>
      </c>
      <c r="B170" s="1" t="b">
        <v>1</v>
      </c>
      <c r="C170" s="1" t="s">
        <v>2294</v>
      </c>
      <c r="D170" s="1">
        <v>69.540000000000006</v>
      </c>
      <c r="E170" s="1">
        <v>7.52</v>
      </c>
      <c r="F170" s="1">
        <v>3</v>
      </c>
      <c r="G170" s="1">
        <v>3</v>
      </c>
      <c r="H170" s="1"/>
      <c r="I170" s="1">
        <v>7.97051</v>
      </c>
      <c r="J170" s="1">
        <v>6.8831199999999999</v>
      </c>
      <c r="K170" s="1">
        <v>7.7364199999999999</v>
      </c>
      <c r="L170" s="1">
        <v>7.7684199999999999</v>
      </c>
      <c r="M170" s="1">
        <v>6.6710000000000003</v>
      </c>
      <c r="N170" s="1">
        <v>6.6157300000000001</v>
      </c>
      <c r="O170" s="1">
        <v>6.2268699999999999</v>
      </c>
      <c r="P170" s="1">
        <v>5.6984000000000004</v>
      </c>
      <c r="Q170" s="1">
        <v>9.1198499999999996</v>
      </c>
      <c r="R170" s="1">
        <v>9.0738599999999998</v>
      </c>
      <c r="S170" s="1">
        <v>9.3420400000000008</v>
      </c>
      <c r="T170" s="1">
        <v>9.2770100000000006</v>
      </c>
      <c r="U170" s="1">
        <v>7.8743699999999999</v>
      </c>
      <c r="V170" s="1">
        <v>8.7688500000000005</v>
      </c>
      <c r="W170" s="1">
        <v>8.6979500000000005</v>
      </c>
      <c r="X170" s="1">
        <v>8.8149499999999996</v>
      </c>
      <c r="Y170" s="1">
        <v>1.00944E-4</v>
      </c>
      <c r="Z170" s="1">
        <v>-1.9248012999999999</v>
      </c>
      <c r="AA170">
        <f t="shared" si="8"/>
        <v>-2.2360300000000004</v>
      </c>
      <c r="AB170">
        <f t="shared" si="9"/>
        <v>-1.6135725000000001</v>
      </c>
      <c r="AC170">
        <f t="shared" si="10"/>
        <v>0.44014391925042617</v>
      </c>
      <c r="AD170" t="str">
        <f t="shared" si="11"/>
        <v>Q14451</v>
      </c>
      <c r="AE170" t="s">
        <v>4269</v>
      </c>
      <c r="AT170" s="3"/>
    </row>
    <row r="171" spans="1:46" x14ac:dyDescent="0.2">
      <c r="A171" s="1">
        <v>51</v>
      </c>
      <c r="B171" s="1" t="b">
        <v>1</v>
      </c>
      <c r="C171" s="1" t="s">
        <v>1984</v>
      </c>
      <c r="D171" s="1">
        <v>55.81</v>
      </c>
      <c r="E171" s="1">
        <v>37.81</v>
      </c>
      <c r="F171" s="1">
        <v>38</v>
      </c>
      <c r="G171" s="1">
        <v>35</v>
      </c>
      <c r="H171" s="1" t="s">
        <v>92</v>
      </c>
      <c r="I171" s="1">
        <v>13.4438</v>
      </c>
      <c r="J171" s="1">
        <v>13.4604</v>
      </c>
      <c r="K171" s="1">
        <v>11.7798</v>
      </c>
      <c r="L171" s="1">
        <v>11.685600000000001</v>
      </c>
      <c r="M171" s="1">
        <v>13.1998</v>
      </c>
      <c r="N171" s="1">
        <v>13.0791</v>
      </c>
      <c r="O171" s="1">
        <v>11.2615</v>
      </c>
      <c r="P171" s="1">
        <v>10.9819</v>
      </c>
      <c r="Q171" s="1">
        <v>14.225099999999999</v>
      </c>
      <c r="R171" s="1">
        <v>14.315799999999999</v>
      </c>
      <c r="S171" s="1">
        <v>14.0749</v>
      </c>
      <c r="T171" s="1">
        <v>14.180899999999999</v>
      </c>
      <c r="U171" s="1">
        <v>14.1028</v>
      </c>
      <c r="V171" s="1">
        <v>14.1774</v>
      </c>
      <c r="W171" s="1">
        <v>14.0678</v>
      </c>
      <c r="X171" s="1">
        <v>13.927300000000001</v>
      </c>
      <c r="Y171" s="1">
        <v>2.29277E-3</v>
      </c>
      <c r="Z171" s="1">
        <v>-1.7725124999999999</v>
      </c>
      <c r="AA171">
        <f t="shared" si="8"/>
        <v>-1.93825</v>
      </c>
      <c r="AB171">
        <f t="shared" si="9"/>
        <v>-1.6067750000000007</v>
      </c>
      <c r="AC171">
        <f t="shared" si="10"/>
        <v>0.23438822029381035</v>
      </c>
      <c r="AD171" t="str">
        <f t="shared" si="11"/>
        <v>P29317</v>
      </c>
      <c r="AE171" t="s">
        <v>4243</v>
      </c>
      <c r="AT171" s="3"/>
    </row>
    <row r="172" spans="1:46" x14ac:dyDescent="0.2">
      <c r="A172" s="1">
        <v>9</v>
      </c>
      <c r="B172" s="1" t="b">
        <v>1</v>
      </c>
      <c r="C172" s="1" t="s">
        <v>2110</v>
      </c>
      <c r="D172" s="1">
        <v>80.45</v>
      </c>
      <c r="E172" s="1">
        <v>51.28</v>
      </c>
      <c r="F172" s="1">
        <v>93</v>
      </c>
      <c r="G172" s="1">
        <v>84</v>
      </c>
      <c r="H172" s="1" t="s">
        <v>92</v>
      </c>
      <c r="I172" s="1">
        <v>11.9976</v>
      </c>
      <c r="J172" s="1">
        <v>11.663399999999999</v>
      </c>
      <c r="K172" s="1">
        <v>12.1441</v>
      </c>
      <c r="L172" s="1">
        <v>12.073399999999999</v>
      </c>
      <c r="M172" s="1">
        <v>10.4999</v>
      </c>
      <c r="N172" s="1">
        <v>10.9405</v>
      </c>
      <c r="O172" s="1">
        <v>10.9878</v>
      </c>
      <c r="P172" s="1">
        <v>11.0472</v>
      </c>
      <c r="Q172" s="1">
        <v>13.233700000000001</v>
      </c>
      <c r="R172" s="1">
        <v>13.276</v>
      </c>
      <c r="S172" s="1">
        <v>13.855700000000001</v>
      </c>
      <c r="T172" s="1">
        <v>13.938000000000001</v>
      </c>
      <c r="U172" s="1">
        <v>13.908300000000001</v>
      </c>
      <c r="V172" s="1">
        <v>13.9262</v>
      </c>
      <c r="W172" s="1">
        <v>14.1412</v>
      </c>
      <c r="X172" s="1">
        <v>14.0722</v>
      </c>
      <c r="Y172" s="2">
        <v>6.7766999999999998E-6</v>
      </c>
      <c r="Z172" s="1">
        <v>-2.3746749999999999</v>
      </c>
      <c r="AA172">
        <f t="shared" si="8"/>
        <v>-3.1431249999999977</v>
      </c>
      <c r="AB172">
        <f t="shared" si="9"/>
        <v>-1.6062250000000002</v>
      </c>
      <c r="AC172">
        <f t="shared" si="10"/>
        <v>1.0867524120056027</v>
      </c>
      <c r="AD172" t="str">
        <f t="shared" si="11"/>
        <v>P10586</v>
      </c>
      <c r="AE172" t="s">
        <v>4326</v>
      </c>
      <c r="AT172" s="3"/>
    </row>
    <row r="173" spans="1:46" x14ac:dyDescent="0.2">
      <c r="A173" s="1">
        <v>942</v>
      </c>
      <c r="B173" s="1" t="b">
        <v>1</v>
      </c>
      <c r="C173" s="1" t="s">
        <v>182</v>
      </c>
      <c r="D173" s="1">
        <v>16.559999999999999</v>
      </c>
      <c r="E173" s="1">
        <v>8.5399999999999991</v>
      </c>
      <c r="F173" s="1">
        <v>3</v>
      </c>
      <c r="G173" s="1">
        <v>3</v>
      </c>
      <c r="H173" s="1"/>
      <c r="I173" s="1">
        <v>5.8373299999999997</v>
      </c>
      <c r="J173" s="1">
        <v>5.1063200000000002</v>
      </c>
      <c r="K173" s="1">
        <v>5.7039600000000004</v>
      </c>
      <c r="L173" s="1">
        <v>5.2320000000000002</v>
      </c>
      <c r="M173" s="1">
        <v>5.5121900000000004</v>
      </c>
      <c r="N173" s="1">
        <v>4.68926</v>
      </c>
      <c r="O173" s="1">
        <v>4.49824</v>
      </c>
      <c r="P173" s="1">
        <v>4.3642200000000004</v>
      </c>
      <c r="Q173" s="1">
        <v>8.4529200000000007</v>
      </c>
      <c r="R173" s="1">
        <v>8.4338800000000003</v>
      </c>
      <c r="S173" s="1">
        <v>5.4451700000000001</v>
      </c>
      <c r="T173" s="1">
        <v>5.9697399999999998</v>
      </c>
      <c r="U173" s="1">
        <v>7.3068</v>
      </c>
      <c r="V173" s="1">
        <v>6.4029400000000001</v>
      </c>
      <c r="W173" s="1">
        <v>7.5010500000000002</v>
      </c>
      <c r="X173" s="1">
        <v>7.5726800000000001</v>
      </c>
      <c r="Y173" s="1">
        <v>6.2601400000000004E-4</v>
      </c>
      <c r="Z173" s="1">
        <v>-2.0177075000000002</v>
      </c>
      <c r="AA173">
        <f t="shared" si="8"/>
        <v>-2.4298900000000003</v>
      </c>
      <c r="AB173">
        <f t="shared" si="9"/>
        <v>-1.6055250000000001</v>
      </c>
      <c r="AC173">
        <f t="shared" si="10"/>
        <v>0.58291408167284808</v>
      </c>
      <c r="AD173" t="str">
        <f t="shared" si="11"/>
        <v>Q8NAN2</v>
      </c>
      <c r="AE173" t="s">
        <v>4285</v>
      </c>
      <c r="AT173" s="3"/>
    </row>
    <row r="174" spans="1:46" x14ac:dyDescent="0.2">
      <c r="A174" s="1">
        <v>490</v>
      </c>
      <c r="B174" s="1" t="b">
        <v>1</v>
      </c>
      <c r="C174" s="1" t="s">
        <v>3706</v>
      </c>
      <c r="D174" s="1">
        <v>46.29</v>
      </c>
      <c r="E174" s="1">
        <v>6.5</v>
      </c>
      <c r="F174" s="1">
        <v>7</v>
      </c>
      <c r="G174" s="1">
        <v>7</v>
      </c>
      <c r="H174" s="1" t="s">
        <v>33</v>
      </c>
      <c r="I174" s="1">
        <v>7.9430100000000001</v>
      </c>
      <c r="J174" s="1">
        <v>6.8326599999999997</v>
      </c>
      <c r="K174" s="1">
        <v>5.33535</v>
      </c>
      <c r="L174" s="1">
        <v>6.4544300000000003</v>
      </c>
      <c r="M174" s="1">
        <v>6.1473500000000003</v>
      </c>
      <c r="N174" s="1">
        <v>5.7607900000000001</v>
      </c>
      <c r="O174" s="1">
        <v>5.39222</v>
      </c>
      <c r="P174" s="1">
        <v>5.6623200000000002</v>
      </c>
      <c r="Q174" s="1">
        <v>8.9555100000000003</v>
      </c>
      <c r="R174" s="1">
        <v>7.8040700000000003</v>
      </c>
      <c r="S174" s="1">
        <v>8.0017600000000009</v>
      </c>
      <c r="T174" s="1">
        <v>8.2204499999999996</v>
      </c>
      <c r="U174" s="1">
        <v>7.3723000000000001</v>
      </c>
      <c r="V174" s="1">
        <v>7.4574800000000003</v>
      </c>
      <c r="W174" s="1">
        <v>5.9158999999999997</v>
      </c>
      <c r="X174" s="1">
        <v>6.8057400000000001</v>
      </c>
      <c r="Y174" s="1">
        <v>1.3376169999999999E-3</v>
      </c>
      <c r="Z174" s="1">
        <v>-1.3756349999999999</v>
      </c>
      <c r="AA174">
        <f t="shared" si="8"/>
        <v>-1.1471850000000003</v>
      </c>
      <c r="AB174">
        <f t="shared" si="9"/>
        <v>-1.6040850000000013</v>
      </c>
      <c r="AC174">
        <f t="shared" si="10"/>
        <v>0.32307708832413434</v>
      </c>
      <c r="AD174" t="str">
        <f t="shared" si="11"/>
        <v>Q8TEU7</v>
      </c>
      <c r="AE174" t="s">
        <v>4180</v>
      </c>
      <c r="AT174" s="3"/>
    </row>
    <row r="175" spans="1:46" x14ac:dyDescent="0.2">
      <c r="A175" s="1">
        <v>505</v>
      </c>
      <c r="B175" s="1" t="b">
        <v>1</v>
      </c>
      <c r="C175" s="1" t="s">
        <v>1167</v>
      </c>
      <c r="D175" s="1">
        <v>36.880000000000003</v>
      </c>
      <c r="E175" s="1">
        <v>14.49</v>
      </c>
      <c r="F175" s="1">
        <v>8</v>
      </c>
      <c r="G175" s="1">
        <v>8</v>
      </c>
      <c r="H175" s="1" t="s">
        <v>33</v>
      </c>
      <c r="I175" s="1">
        <v>5.8673200000000003</v>
      </c>
      <c r="J175" s="1">
        <v>5.6005399999999996</v>
      </c>
      <c r="K175" s="1">
        <v>6.4428099999999997</v>
      </c>
      <c r="L175" s="1">
        <v>6.3559999999999999</v>
      </c>
      <c r="M175" s="1">
        <v>5.0792299999999999</v>
      </c>
      <c r="N175" s="1">
        <v>4.9215400000000002</v>
      </c>
      <c r="O175" s="1">
        <v>7.3041299999999998</v>
      </c>
      <c r="P175" s="1">
        <v>6.89337</v>
      </c>
      <c r="Q175" s="1">
        <v>8.02196</v>
      </c>
      <c r="R175" s="1">
        <v>8.0326299999999993</v>
      </c>
      <c r="S175" s="1">
        <v>7.0903999999999998</v>
      </c>
      <c r="T175" s="1">
        <v>7.5309699999999999</v>
      </c>
      <c r="U175" s="1">
        <v>8.4603300000000008</v>
      </c>
      <c r="V175" s="1">
        <v>7.8376000000000001</v>
      </c>
      <c r="W175" s="1">
        <v>8.2642100000000003</v>
      </c>
      <c r="X175" s="1">
        <v>8.2886000000000006</v>
      </c>
      <c r="Y175" s="1">
        <v>9.85056E-4</v>
      </c>
      <c r="Z175" s="1">
        <v>-1.8827199999999999</v>
      </c>
      <c r="AA175">
        <f t="shared" si="8"/>
        <v>-2.1631175000000002</v>
      </c>
      <c r="AB175">
        <f t="shared" si="9"/>
        <v>-1.6023224999999996</v>
      </c>
      <c r="AC175">
        <f t="shared" si="10"/>
        <v>0.39654194735551096</v>
      </c>
      <c r="AD175" t="str">
        <f t="shared" si="11"/>
        <v>Q9NR80</v>
      </c>
      <c r="AE175" t="s">
        <v>4262</v>
      </c>
      <c r="AT175" s="3"/>
    </row>
    <row r="176" spans="1:46" x14ac:dyDescent="0.2">
      <c r="A176" s="1">
        <v>767</v>
      </c>
      <c r="B176" s="1" t="b">
        <v>1</v>
      </c>
      <c r="C176" s="1" t="s">
        <v>1590</v>
      </c>
      <c r="D176" s="1">
        <v>48.5</v>
      </c>
      <c r="E176" s="1">
        <v>11.96</v>
      </c>
      <c r="F176" s="1">
        <v>5</v>
      </c>
      <c r="G176" s="1">
        <v>5</v>
      </c>
      <c r="H176" s="1" t="s">
        <v>33</v>
      </c>
      <c r="I176" s="1">
        <v>7.2568599999999996</v>
      </c>
      <c r="J176" s="1">
        <v>7.0024499999999996</v>
      </c>
      <c r="K176" s="1">
        <v>6.6301100000000002</v>
      </c>
      <c r="L176" s="1">
        <v>6.8002000000000002</v>
      </c>
      <c r="M176" s="1">
        <v>6.9414899999999999</v>
      </c>
      <c r="N176" s="1">
        <v>6.7161200000000001</v>
      </c>
      <c r="O176" s="1">
        <v>6.2385599999999997</v>
      </c>
      <c r="P176" s="1">
        <v>5.95296</v>
      </c>
      <c r="Q176" s="1">
        <v>8.4025599999999994</v>
      </c>
      <c r="R176" s="1">
        <v>8.5634899999999998</v>
      </c>
      <c r="S176" s="1">
        <v>9.9458199999999994</v>
      </c>
      <c r="T176" s="1">
        <v>7.1409399999999996</v>
      </c>
      <c r="U176" s="1">
        <v>8.04575</v>
      </c>
      <c r="V176" s="1">
        <v>7.6601999999999997</v>
      </c>
      <c r="W176" s="1">
        <v>7.9739399999999998</v>
      </c>
      <c r="X176" s="1">
        <v>7.7892999999999999</v>
      </c>
      <c r="Y176" s="1">
        <v>7.0249400000000001E-4</v>
      </c>
      <c r="Z176" s="1">
        <v>-1.4979062999999999</v>
      </c>
      <c r="AA176">
        <f t="shared" si="8"/>
        <v>-1.4050150000000006</v>
      </c>
      <c r="AB176">
        <f t="shared" si="9"/>
        <v>-1.5907974999999999</v>
      </c>
      <c r="AC176">
        <f t="shared" si="10"/>
        <v>0.13136806557578926</v>
      </c>
      <c r="AD176" t="str">
        <f t="shared" si="11"/>
        <v>O60941</v>
      </c>
      <c r="AE176" t="s">
        <v>4200</v>
      </c>
      <c r="AT176" s="3"/>
    </row>
    <row r="177" spans="1:46" x14ac:dyDescent="0.2">
      <c r="A177" s="1">
        <v>592</v>
      </c>
      <c r="B177" s="1" t="b">
        <v>1</v>
      </c>
      <c r="C177" s="1" t="s">
        <v>2592</v>
      </c>
      <c r="D177" s="1">
        <v>51.65</v>
      </c>
      <c r="E177" s="1">
        <v>5.96</v>
      </c>
      <c r="F177" s="1">
        <v>7</v>
      </c>
      <c r="G177" s="1">
        <v>7</v>
      </c>
      <c r="H177" s="1" t="s">
        <v>33</v>
      </c>
      <c r="I177" s="1">
        <v>6.2118599999999997</v>
      </c>
      <c r="J177" s="1">
        <v>6.3359100000000002</v>
      </c>
      <c r="K177" s="1">
        <v>5.8884400000000001</v>
      </c>
      <c r="L177" s="1">
        <v>5.22621</v>
      </c>
      <c r="M177" s="1">
        <v>4.7496499999999999</v>
      </c>
      <c r="N177" s="1">
        <v>5.5302300000000004</v>
      </c>
      <c r="O177" s="1">
        <v>4.6676500000000001</v>
      </c>
      <c r="P177" s="1">
        <v>5.5682700000000001</v>
      </c>
      <c r="Q177" s="1">
        <v>7.5610900000000001</v>
      </c>
      <c r="R177" s="1">
        <v>7.8393300000000004</v>
      </c>
      <c r="S177" s="1">
        <v>7.3347300000000004</v>
      </c>
      <c r="T177" s="1">
        <v>7.2365000000000004</v>
      </c>
      <c r="U177" s="1">
        <v>6.9023500000000002</v>
      </c>
      <c r="V177" s="1">
        <v>7.9974800000000004</v>
      </c>
      <c r="W177" s="1">
        <v>7.5694699999999999</v>
      </c>
      <c r="X177" s="1">
        <v>7.2952599999999999</v>
      </c>
      <c r="Y177" s="2">
        <v>1.8247899999999999E-5</v>
      </c>
      <c r="Z177" s="1">
        <v>-1.9447487999999999</v>
      </c>
      <c r="AA177">
        <f t="shared" si="8"/>
        <v>-2.3121900000000002</v>
      </c>
      <c r="AB177">
        <f t="shared" si="9"/>
        <v>-1.5773075000000008</v>
      </c>
      <c r="AC177">
        <f t="shared" si="10"/>
        <v>0.51964039912532178</v>
      </c>
      <c r="AD177" t="str">
        <f t="shared" si="11"/>
        <v>Q8WWN8</v>
      </c>
      <c r="AE177" t="s">
        <v>4275</v>
      </c>
      <c r="AT177" s="3"/>
    </row>
    <row r="178" spans="1:46" x14ac:dyDescent="0.2">
      <c r="A178" s="1">
        <v>809</v>
      </c>
      <c r="B178" s="1" t="b">
        <v>1</v>
      </c>
      <c r="C178" s="1" t="s">
        <v>2318</v>
      </c>
      <c r="D178" s="1">
        <v>87.09</v>
      </c>
      <c r="E178" s="1">
        <v>3.68</v>
      </c>
      <c r="F178" s="1">
        <v>5</v>
      </c>
      <c r="G178" s="1">
        <v>5</v>
      </c>
      <c r="H178" s="1" t="s">
        <v>33</v>
      </c>
      <c r="I178" s="1">
        <v>6.0354700000000001</v>
      </c>
      <c r="J178" s="1">
        <v>5.8836199999999996</v>
      </c>
      <c r="K178" s="1">
        <v>5.5615100000000002</v>
      </c>
      <c r="L178" s="1">
        <v>5.6738900000000001</v>
      </c>
      <c r="M178" s="1">
        <v>5.0632700000000002</v>
      </c>
      <c r="N178" s="1">
        <v>4.7872199999999996</v>
      </c>
      <c r="O178" s="1">
        <v>5.1972300000000002</v>
      </c>
      <c r="P178" s="1">
        <v>6.2104600000000003</v>
      </c>
      <c r="Q178" s="1">
        <v>7.18025</v>
      </c>
      <c r="R178" s="1">
        <v>7.3695199999999996</v>
      </c>
      <c r="S178" s="1">
        <v>7.2878800000000004</v>
      </c>
      <c r="T178" s="1">
        <v>7.5842599999999996</v>
      </c>
      <c r="U178" s="1">
        <v>7.6049499999999997</v>
      </c>
      <c r="V178" s="1">
        <v>6.4196900000000001</v>
      </c>
      <c r="W178" s="1">
        <v>7.4350300000000002</v>
      </c>
      <c r="X178" s="1">
        <v>7.5455800000000002</v>
      </c>
      <c r="Y178" s="2">
        <v>6.4879299999999997E-6</v>
      </c>
      <c r="Z178" s="1">
        <v>-1.7518113</v>
      </c>
      <c r="AA178">
        <f t="shared" si="8"/>
        <v>-1.9367674999999993</v>
      </c>
      <c r="AB178">
        <f t="shared" si="9"/>
        <v>-1.5668549999999994</v>
      </c>
      <c r="AC178">
        <f t="shared" si="10"/>
        <v>0.26156763719567017</v>
      </c>
      <c r="AD178" t="str">
        <f t="shared" si="11"/>
        <v>Q8WWI1</v>
      </c>
      <c r="AE178" t="s">
        <v>4240</v>
      </c>
      <c r="AT178" s="3"/>
    </row>
    <row r="179" spans="1:46" x14ac:dyDescent="0.2">
      <c r="A179" s="1">
        <v>837</v>
      </c>
      <c r="B179" s="1" t="b">
        <v>1</v>
      </c>
      <c r="C179" s="1" t="s">
        <v>971</v>
      </c>
      <c r="D179" s="1">
        <v>45.87</v>
      </c>
      <c r="E179" s="1">
        <v>36.409999999999997</v>
      </c>
      <c r="F179" s="1">
        <v>5</v>
      </c>
      <c r="G179" s="1">
        <v>5</v>
      </c>
      <c r="H179" s="1" t="s">
        <v>33</v>
      </c>
      <c r="I179" s="1">
        <v>6.1993299999999998</v>
      </c>
      <c r="J179" s="1">
        <v>6.3079700000000001</v>
      </c>
      <c r="K179" s="1">
        <v>6.2518900000000004</v>
      </c>
      <c r="L179" s="1">
        <v>6.6860799999999996</v>
      </c>
      <c r="M179" s="1">
        <v>5.2141299999999999</v>
      </c>
      <c r="N179" s="1">
        <v>6.0039999999999996</v>
      </c>
      <c r="O179" s="1">
        <v>5.4696600000000002</v>
      </c>
      <c r="P179" s="1">
        <v>5.51152</v>
      </c>
      <c r="Q179" s="1">
        <v>8.4484200000000005</v>
      </c>
      <c r="R179" s="1">
        <v>8.26755</v>
      </c>
      <c r="S179" s="1">
        <v>7.4517899999999999</v>
      </c>
      <c r="T179" s="1">
        <v>7.5320999999999998</v>
      </c>
      <c r="U179" s="1">
        <v>6.5782100000000003</v>
      </c>
      <c r="V179" s="1">
        <v>8.4060000000000006</v>
      </c>
      <c r="W179" s="1">
        <v>7.4177299999999997</v>
      </c>
      <c r="X179" s="1">
        <v>8.76126</v>
      </c>
      <c r="Y179" s="2">
        <v>5.79877E-5</v>
      </c>
      <c r="Z179" s="1">
        <v>-1.9023099999999999</v>
      </c>
      <c r="AA179">
        <f t="shared" si="8"/>
        <v>-2.2409724999999998</v>
      </c>
      <c r="AB179">
        <f t="shared" si="9"/>
        <v>-1.5636474999999992</v>
      </c>
      <c r="AC179">
        <f t="shared" si="10"/>
        <v>0.47894110056717887</v>
      </c>
      <c r="AD179" t="str">
        <f t="shared" si="11"/>
        <v>P36404</v>
      </c>
      <c r="AE179" t="s">
        <v>4264</v>
      </c>
      <c r="AT179" s="3"/>
    </row>
    <row r="180" spans="1:46" x14ac:dyDescent="0.2">
      <c r="A180" s="1">
        <v>285</v>
      </c>
      <c r="B180" s="1" t="b">
        <v>1</v>
      </c>
      <c r="C180" s="1" t="s">
        <v>3158</v>
      </c>
      <c r="D180" s="1">
        <v>40.909999999999997</v>
      </c>
      <c r="E180" s="1">
        <v>9.76</v>
      </c>
      <c r="F180" s="1">
        <v>11</v>
      </c>
      <c r="G180" s="1">
        <v>11</v>
      </c>
      <c r="H180" s="1" t="s">
        <v>92</v>
      </c>
      <c r="I180" s="1">
        <v>6.4477700000000002</v>
      </c>
      <c r="J180" s="1">
        <v>7.5774600000000003</v>
      </c>
      <c r="K180" s="1">
        <v>7.5960599999999996</v>
      </c>
      <c r="L180" s="1">
        <v>6.6831300000000002</v>
      </c>
      <c r="M180" s="1">
        <v>6.2092799999999997</v>
      </c>
      <c r="N180" s="1">
        <v>5.5362600000000004</v>
      </c>
      <c r="O180" s="1">
        <v>6.2823900000000004</v>
      </c>
      <c r="P180" s="1">
        <v>6.3951700000000002</v>
      </c>
      <c r="Q180" s="1">
        <v>8.9080899999999996</v>
      </c>
      <c r="R180" s="1">
        <v>9.1510899999999999</v>
      </c>
      <c r="S180" s="1">
        <v>8.2255199999999995</v>
      </c>
      <c r="T180" s="1">
        <v>8.2577400000000001</v>
      </c>
      <c r="U180" s="1">
        <v>7.2772500000000004</v>
      </c>
      <c r="V180" s="1">
        <v>7.0842499999999999</v>
      </c>
      <c r="W180" s="1">
        <v>6.8459000000000003</v>
      </c>
      <c r="X180" s="1">
        <v>7.39194</v>
      </c>
      <c r="Y180" s="1">
        <v>8.9213939999999992E-3</v>
      </c>
      <c r="Z180" s="1">
        <v>-1.3017825000000001</v>
      </c>
      <c r="AA180">
        <f t="shared" si="8"/>
        <v>-1.0440599999999991</v>
      </c>
      <c r="AB180">
        <f t="shared" si="9"/>
        <v>-1.5595049999999997</v>
      </c>
      <c r="AC180">
        <f t="shared" si="10"/>
        <v>0.3644746548287004</v>
      </c>
      <c r="AD180" t="str">
        <f t="shared" si="11"/>
        <v>Q8WX93</v>
      </c>
      <c r="AE180" t="s">
        <v>4161</v>
      </c>
      <c r="AT180" s="3"/>
    </row>
    <row r="181" spans="1:46" x14ac:dyDescent="0.2">
      <c r="A181" s="1">
        <v>290</v>
      </c>
      <c r="B181" s="1" t="b">
        <v>1</v>
      </c>
      <c r="C181" s="1" t="s">
        <v>2512</v>
      </c>
      <c r="D181" s="1">
        <v>38.450000000000003</v>
      </c>
      <c r="E181" s="1">
        <v>11.73</v>
      </c>
      <c r="F181" s="1">
        <v>11</v>
      </c>
      <c r="G181" s="1">
        <v>11</v>
      </c>
      <c r="H181" s="1" t="s">
        <v>33</v>
      </c>
      <c r="I181" s="1">
        <v>6.1567499999999997</v>
      </c>
      <c r="J181" s="1">
        <v>6.8238799999999999</v>
      </c>
      <c r="K181" s="1">
        <v>8.4647699999999997</v>
      </c>
      <c r="L181" s="1">
        <v>8.2869499999999992</v>
      </c>
      <c r="M181" s="1">
        <v>7.5861499999999999</v>
      </c>
      <c r="N181" s="1">
        <v>8.7060899999999997</v>
      </c>
      <c r="O181" s="1">
        <v>5.9976500000000001</v>
      </c>
      <c r="P181" s="1">
        <v>5.7736099999999997</v>
      </c>
      <c r="Q181" s="1">
        <v>7.5416499999999997</v>
      </c>
      <c r="R181" s="1">
        <v>9.2250200000000007</v>
      </c>
      <c r="S181" s="1">
        <v>9.5469899999999992</v>
      </c>
      <c r="T181" s="1">
        <v>9.6137099999999993</v>
      </c>
      <c r="U181" s="1">
        <v>10.4726</v>
      </c>
      <c r="V181" s="1">
        <v>10.1568</v>
      </c>
      <c r="W181" s="1">
        <v>10.260999999999999</v>
      </c>
      <c r="X181" s="1">
        <v>7.8792400000000002</v>
      </c>
      <c r="Y181" s="1">
        <v>6.1554160000000004E-3</v>
      </c>
      <c r="Z181" s="1">
        <v>-2.1126450000000001</v>
      </c>
      <c r="AA181">
        <f t="shared" si="8"/>
        <v>-2.6765350000000012</v>
      </c>
      <c r="AB181">
        <f t="shared" si="9"/>
        <v>-1.5487549999999999</v>
      </c>
      <c r="AC181">
        <f t="shared" si="10"/>
        <v>0.79746088568656548</v>
      </c>
      <c r="AD181" t="str">
        <f t="shared" si="11"/>
        <v>Q86SQ0</v>
      </c>
      <c r="AE181" t="s">
        <v>4303</v>
      </c>
      <c r="AT181" s="3"/>
    </row>
    <row r="182" spans="1:46" x14ac:dyDescent="0.2">
      <c r="A182" s="1">
        <v>433</v>
      </c>
      <c r="B182" s="1" t="b">
        <v>1</v>
      </c>
      <c r="C182" s="1" t="s">
        <v>3184</v>
      </c>
      <c r="D182" s="1">
        <v>41.65</v>
      </c>
      <c r="E182" s="1">
        <v>49.51</v>
      </c>
      <c r="F182" s="1">
        <v>9</v>
      </c>
      <c r="G182" s="1">
        <v>8</v>
      </c>
      <c r="H182" s="1" t="s">
        <v>92</v>
      </c>
      <c r="I182" s="1">
        <v>8.1209699999999998</v>
      </c>
      <c r="J182" s="1">
        <v>8.2946299999999997</v>
      </c>
      <c r="K182" s="1">
        <v>10.984999999999999</v>
      </c>
      <c r="L182" s="1">
        <v>10.375299999999999</v>
      </c>
      <c r="M182" s="1">
        <v>8.5694099999999995</v>
      </c>
      <c r="N182" s="1">
        <v>8.1644699999999997</v>
      </c>
      <c r="O182" s="1">
        <v>7.8914099999999996</v>
      </c>
      <c r="P182" s="1">
        <v>8.3845700000000001</v>
      </c>
      <c r="Q182" s="1">
        <v>10.907999999999999</v>
      </c>
      <c r="R182" s="1">
        <v>11.005800000000001</v>
      </c>
      <c r="S182" s="1">
        <v>11.0517</v>
      </c>
      <c r="T182" s="1">
        <v>10.9994</v>
      </c>
      <c r="U182" s="1">
        <v>10.8352</v>
      </c>
      <c r="V182" s="1">
        <v>10.8085</v>
      </c>
      <c r="W182" s="1">
        <v>10.9795</v>
      </c>
      <c r="X182" s="1">
        <v>10.512600000000001</v>
      </c>
      <c r="Y182" s="1">
        <v>5.3176680000000002E-3</v>
      </c>
      <c r="Z182" s="1">
        <v>-2.0393675</v>
      </c>
      <c r="AA182">
        <f t="shared" si="8"/>
        <v>-2.531485</v>
      </c>
      <c r="AB182">
        <f t="shared" si="9"/>
        <v>-1.5472500000000036</v>
      </c>
      <c r="AC182">
        <f t="shared" si="10"/>
        <v>0.69595924278113819</v>
      </c>
      <c r="AD182" t="str">
        <f t="shared" si="11"/>
        <v>Q9NP72</v>
      </c>
      <c r="AE182" t="s">
        <v>4287</v>
      </c>
      <c r="AT182" s="3"/>
    </row>
    <row r="183" spans="1:46" x14ac:dyDescent="0.2">
      <c r="A183" s="1">
        <v>248</v>
      </c>
      <c r="B183" s="1" t="b">
        <v>1</v>
      </c>
      <c r="C183" s="1" t="s">
        <v>1868</v>
      </c>
      <c r="D183" s="1">
        <v>45.64</v>
      </c>
      <c r="E183" s="1">
        <v>39.53</v>
      </c>
      <c r="F183" s="1">
        <v>12</v>
      </c>
      <c r="G183" s="1">
        <v>12</v>
      </c>
      <c r="H183" s="1" t="s">
        <v>33</v>
      </c>
      <c r="I183" s="1">
        <v>11.436299999999999</v>
      </c>
      <c r="J183" s="1">
        <v>8.8920300000000001</v>
      </c>
      <c r="K183" s="1">
        <v>8.9041700000000006</v>
      </c>
      <c r="L183" s="1">
        <v>9.1629900000000006</v>
      </c>
      <c r="M183" s="1">
        <v>10.5032</v>
      </c>
      <c r="N183" s="1">
        <v>8.7039399999999993</v>
      </c>
      <c r="O183" s="1">
        <v>8.0675299999999996</v>
      </c>
      <c r="P183" s="1">
        <v>8.7802199999999999</v>
      </c>
      <c r="Q183" s="1">
        <v>11.115</v>
      </c>
      <c r="R183" s="1">
        <v>11.117000000000001</v>
      </c>
      <c r="S183" s="1">
        <v>11.0488</v>
      </c>
      <c r="T183" s="1">
        <v>11.302099999999999</v>
      </c>
      <c r="U183" s="1">
        <v>10.483700000000001</v>
      </c>
      <c r="V183" s="1">
        <v>10.2828</v>
      </c>
      <c r="W183" s="1">
        <v>10.3559</v>
      </c>
      <c r="X183" s="1">
        <v>10.2889</v>
      </c>
      <c r="Y183" s="1">
        <v>3.4418099999999999E-4</v>
      </c>
      <c r="Z183" s="1">
        <v>-1.4429775</v>
      </c>
      <c r="AA183">
        <f t="shared" si="8"/>
        <v>-1.3391024999999992</v>
      </c>
      <c r="AB183">
        <f t="shared" si="9"/>
        <v>-1.5468524999999982</v>
      </c>
      <c r="AC183">
        <f t="shared" si="10"/>
        <v>0.14690143379150453</v>
      </c>
      <c r="AD183" t="str">
        <f t="shared" si="11"/>
        <v>O94905</v>
      </c>
      <c r="AE183" t="s">
        <v>4194</v>
      </c>
      <c r="AT183" s="3"/>
    </row>
    <row r="184" spans="1:46" x14ac:dyDescent="0.2">
      <c r="A184" s="1">
        <v>223</v>
      </c>
      <c r="B184" s="1" t="b">
        <v>1</v>
      </c>
      <c r="C184" s="1" t="s">
        <v>3340</v>
      </c>
      <c r="D184" s="1">
        <v>69.540000000000006</v>
      </c>
      <c r="E184" s="1">
        <v>11.23</v>
      </c>
      <c r="F184" s="1">
        <v>12</v>
      </c>
      <c r="G184" s="1">
        <v>12</v>
      </c>
      <c r="H184" s="1" t="s">
        <v>33</v>
      </c>
      <c r="I184" s="1">
        <v>7.7253699999999998</v>
      </c>
      <c r="J184" s="1">
        <v>6.4176099999999998</v>
      </c>
      <c r="K184" s="1">
        <v>4.7226999999999997</v>
      </c>
      <c r="L184" s="1">
        <v>4.9590899999999998</v>
      </c>
      <c r="M184" s="1">
        <v>7.0673899999999996</v>
      </c>
      <c r="N184" s="1">
        <v>6.5229999999999997</v>
      </c>
      <c r="O184" s="1">
        <v>5.4157500000000001</v>
      </c>
      <c r="P184" s="1">
        <v>5.7819900000000004</v>
      </c>
      <c r="Q184" s="1">
        <v>6.7986899999999997</v>
      </c>
      <c r="R184" s="1">
        <v>7.1661799999999998</v>
      </c>
      <c r="S184" s="1">
        <v>7.9451400000000003</v>
      </c>
      <c r="T184" s="1">
        <v>8.0497700000000005</v>
      </c>
      <c r="U184" s="1">
        <v>9.4290299999999991</v>
      </c>
      <c r="V184" s="1">
        <v>9.1213499999999996</v>
      </c>
      <c r="W184" s="1">
        <v>9.3267399999999991</v>
      </c>
      <c r="X184" s="1">
        <v>9.1575000000000006</v>
      </c>
      <c r="Y184" s="1">
        <v>1.80526E-4</v>
      </c>
      <c r="Z184" s="1">
        <v>-2.2976874999999999</v>
      </c>
      <c r="AA184">
        <f t="shared" si="8"/>
        <v>-3.0616224999999995</v>
      </c>
      <c r="AB184">
        <f t="shared" si="9"/>
        <v>-1.5337525000000012</v>
      </c>
      <c r="AC184">
        <f t="shared" si="10"/>
        <v>1.080367237771489</v>
      </c>
      <c r="AD184" t="str">
        <f t="shared" si="11"/>
        <v>Q92859</v>
      </c>
      <c r="AE184" t="s">
        <v>4320</v>
      </c>
      <c r="AT184" s="3"/>
    </row>
    <row r="185" spans="1:46" x14ac:dyDescent="0.2">
      <c r="A185" s="1">
        <v>363</v>
      </c>
      <c r="B185" s="1" t="b">
        <v>1</v>
      </c>
      <c r="C185" s="1" t="s">
        <v>2254</v>
      </c>
      <c r="D185" s="1">
        <v>40.43</v>
      </c>
      <c r="E185" s="1">
        <v>17.059999999999999</v>
      </c>
      <c r="F185" s="1">
        <v>9</v>
      </c>
      <c r="G185" s="1">
        <v>9</v>
      </c>
      <c r="H185" s="1" t="s">
        <v>33</v>
      </c>
      <c r="I185" s="1">
        <v>8.6204199999999993</v>
      </c>
      <c r="J185" s="1">
        <v>7.6050500000000003</v>
      </c>
      <c r="K185" s="1">
        <v>7.9431700000000003</v>
      </c>
      <c r="L185" s="1">
        <v>8.0575899999999994</v>
      </c>
      <c r="M185" s="1">
        <v>7.2271299999999998</v>
      </c>
      <c r="N185" s="1">
        <v>7.3967299999999998</v>
      </c>
      <c r="O185" s="1">
        <v>7.5191400000000002</v>
      </c>
      <c r="P185" s="1">
        <v>7.7135699999999998</v>
      </c>
      <c r="Q185" s="1">
        <v>10.0794</v>
      </c>
      <c r="R185" s="1">
        <v>10.1777</v>
      </c>
      <c r="S185" s="1">
        <v>8.9130400000000005</v>
      </c>
      <c r="T185" s="1">
        <v>9.0939499999999995</v>
      </c>
      <c r="U185" s="1">
        <v>8.5104199999999999</v>
      </c>
      <c r="V185" s="1">
        <v>8.6390600000000006</v>
      </c>
      <c r="W185" s="1">
        <v>8.3096899999999998</v>
      </c>
      <c r="X185" s="1">
        <v>8.2982099999999992</v>
      </c>
      <c r="Y185" s="1">
        <v>9.1998299999999998E-4</v>
      </c>
      <c r="Z185" s="1">
        <v>-1.2423337999999999</v>
      </c>
      <c r="AA185">
        <f t="shared" si="8"/>
        <v>-0.97520249999999908</v>
      </c>
      <c r="AB185">
        <f t="shared" si="9"/>
        <v>-1.5094650000000005</v>
      </c>
      <c r="AC185">
        <f t="shared" si="10"/>
        <v>0.37778063668367901</v>
      </c>
      <c r="AD185" t="str">
        <f t="shared" si="11"/>
        <v>Q9BTX1</v>
      </c>
      <c r="AE185" t="s">
        <v>4148</v>
      </c>
      <c r="AT185" s="3"/>
    </row>
    <row r="186" spans="1:46" x14ac:dyDescent="0.2">
      <c r="A186" s="1">
        <v>614</v>
      </c>
      <c r="B186" s="1" t="b">
        <v>1</v>
      </c>
      <c r="C186" s="1" t="s">
        <v>2350</v>
      </c>
      <c r="D186" s="1">
        <v>53.63</v>
      </c>
      <c r="E186" s="1">
        <v>7.1</v>
      </c>
      <c r="F186" s="1">
        <v>4</v>
      </c>
      <c r="G186" s="1">
        <v>4</v>
      </c>
      <c r="H186" s="1" t="s">
        <v>158</v>
      </c>
      <c r="I186" s="1">
        <v>5.8898200000000003</v>
      </c>
      <c r="J186" s="1">
        <v>6.0317400000000001</v>
      </c>
      <c r="K186" s="1">
        <v>6.65442</v>
      </c>
      <c r="L186" s="1">
        <v>6.6637000000000004</v>
      </c>
      <c r="M186" s="1">
        <v>5.5632700000000002</v>
      </c>
      <c r="N186" s="1">
        <v>6.2013800000000003</v>
      </c>
      <c r="O186" s="1">
        <v>5.4688699999999999</v>
      </c>
      <c r="P186" s="1">
        <v>5.4176099999999998</v>
      </c>
      <c r="Q186" s="1">
        <v>7.5673300000000001</v>
      </c>
      <c r="R186" s="1">
        <v>7.5024899999999999</v>
      </c>
      <c r="S186" s="1">
        <v>8.1628299999999996</v>
      </c>
      <c r="T186" s="1">
        <v>7.9942700000000002</v>
      </c>
      <c r="U186" s="1">
        <v>7.7846399999999996</v>
      </c>
      <c r="V186" s="1">
        <v>6.9423199999999996</v>
      </c>
      <c r="W186" s="1">
        <v>7.4288299999999996</v>
      </c>
      <c r="X186" s="1">
        <v>8.1699300000000008</v>
      </c>
      <c r="Y186" s="2">
        <v>2.6942100000000001E-5</v>
      </c>
      <c r="Z186" s="1">
        <v>-1.7077287999999999</v>
      </c>
      <c r="AA186">
        <f t="shared" si="8"/>
        <v>-1.9186474999999996</v>
      </c>
      <c r="AB186">
        <f t="shared" si="9"/>
        <v>-1.49681</v>
      </c>
      <c r="AC186">
        <f t="shared" si="10"/>
        <v>0.29828415680877962</v>
      </c>
      <c r="AD186" t="str">
        <f t="shared" si="11"/>
        <v>Q6P9F7</v>
      </c>
      <c r="AE186" t="s">
        <v>4233</v>
      </c>
      <c r="AT186" s="3"/>
    </row>
    <row r="187" spans="1:46" x14ac:dyDescent="0.2">
      <c r="A187" s="1">
        <v>355</v>
      </c>
      <c r="B187" s="1" t="b">
        <v>1</v>
      </c>
      <c r="C187" s="1" t="s">
        <v>3296</v>
      </c>
      <c r="D187" s="1">
        <v>43.26</v>
      </c>
      <c r="E187" s="1">
        <v>18.71</v>
      </c>
      <c r="F187" s="1">
        <v>11</v>
      </c>
      <c r="G187" s="1">
        <v>11</v>
      </c>
      <c r="H187" s="1" t="s">
        <v>33</v>
      </c>
      <c r="I187" s="1">
        <v>9.71889</v>
      </c>
      <c r="J187" s="1">
        <v>9.6325599999999998</v>
      </c>
      <c r="K187" s="1">
        <v>9.4485700000000001</v>
      </c>
      <c r="L187" s="1">
        <v>9.5887100000000007</v>
      </c>
      <c r="M187" s="1">
        <v>8.86069</v>
      </c>
      <c r="N187" s="1">
        <v>8.5269499999999994</v>
      </c>
      <c r="O187" s="1">
        <v>7.4457599999999999</v>
      </c>
      <c r="P187" s="1">
        <v>7.3318500000000002</v>
      </c>
      <c r="Q187" s="1">
        <v>11.670999999999999</v>
      </c>
      <c r="R187" s="1">
        <v>11.9079</v>
      </c>
      <c r="S187" s="1">
        <v>10.372</v>
      </c>
      <c r="T187" s="1">
        <v>10.421099999999999</v>
      </c>
      <c r="U187" s="1">
        <v>10.664199999999999</v>
      </c>
      <c r="V187" s="1">
        <v>9.7876899999999996</v>
      </c>
      <c r="W187" s="1">
        <v>9.5708800000000007</v>
      </c>
      <c r="X187" s="1">
        <v>9.9751100000000008</v>
      </c>
      <c r="Y187" s="1">
        <v>2.0878490000000001E-3</v>
      </c>
      <c r="Z187" s="1">
        <v>-1.7269874999999999</v>
      </c>
      <c r="AA187">
        <f t="shared" si="8"/>
        <v>-1.9581575000000004</v>
      </c>
      <c r="AB187">
        <f t="shared" si="9"/>
        <v>-1.4958174999999994</v>
      </c>
      <c r="AC187">
        <f t="shared" si="10"/>
        <v>0.32692374921378975</v>
      </c>
      <c r="AD187" t="str">
        <f t="shared" si="11"/>
        <v>Q96PD2</v>
      </c>
      <c r="AE187" t="s">
        <v>4236</v>
      </c>
      <c r="AT187" s="3"/>
    </row>
    <row r="188" spans="1:46" x14ac:dyDescent="0.2">
      <c r="A188" s="1">
        <v>692</v>
      </c>
      <c r="B188" s="1" t="b">
        <v>1</v>
      </c>
      <c r="C188" s="1" t="s">
        <v>2010</v>
      </c>
      <c r="D188" s="1">
        <v>26.9</v>
      </c>
      <c r="E188" s="1">
        <v>8.09</v>
      </c>
      <c r="F188" s="1">
        <v>5</v>
      </c>
      <c r="G188" s="1">
        <v>5</v>
      </c>
      <c r="H188" s="1" t="s">
        <v>158</v>
      </c>
      <c r="I188" s="1">
        <v>7.3110900000000001</v>
      </c>
      <c r="J188" s="1">
        <v>6.2397</v>
      </c>
      <c r="K188" s="1">
        <v>6.7005800000000004</v>
      </c>
      <c r="L188" s="1">
        <v>7.1072600000000001</v>
      </c>
      <c r="M188" s="1">
        <v>5.1236899999999999</v>
      </c>
      <c r="N188" s="1">
        <v>6.7440699999999998</v>
      </c>
      <c r="O188" s="1">
        <v>6.3954199999999997</v>
      </c>
      <c r="P188" s="1">
        <v>6.5979200000000002</v>
      </c>
      <c r="Q188" s="1">
        <v>9.7157499999999999</v>
      </c>
      <c r="R188" s="1">
        <v>9.6831099999999992</v>
      </c>
      <c r="S188" s="1">
        <v>7.0833300000000001</v>
      </c>
      <c r="T188" s="1">
        <v>6.8423999999999996</v>
      </c>
      <c r="U188" s="1">
        <v>8.5993499999999994</v>
      </c>
      <c r="V188" s="1">
        <v>7.6815199999999999</v>
      </c>
      <c r="W188" s="1">
        <v>8.5099499999999999</v>
      </c>
      <c r="X188" s="1">
        <v>8.5554100000000002</v>
      </c>
      <c r="Y188" s="1">
        <v>1.1867620000000001E-3</v>
      </c>
      <c r="Z188" s="1">
        <v>-1.8063863</v>
      </c>
      <c r="AA188">
        <f t="shared" si="8"/>
        <v>-2.1212824999999995</v>
      </c>
      <c r="AB188">
        <f t="shared" si="9"/>
        <v>-1.4914899999999998</v>
      </c>
      <c r="AC188">
        <f t="shared" si="10"/>
        <v>0.44533054749042805</v>
      </c>
      <c r="AD188" t="str">
        <f t="shared" si="11"/>
        <v>Q9BZL6</v>
      </c>
      <c r="AE188" t="s">
        <v>4249</v>
      </c>
      <c r="AT188" s="3"/>
    </row>
    <row r="189" spans="1:46" x14ac:dyDescent="0.2">
      <c r="A189" s="1">
        <v>687</v>
      </c>
      <c r="B189" s="1" t="b">
        <v>1</v>
      </c>
      <c r="C189" s="1" t="s">
        <v>342</v>
      </c>
      <c r="D189" s="1">
        <v>39.68</v>
      </c>
      <c r="E189" s="1">
        <v>9.1999999999999993</v>
      </c>
      <c r="F189" s="1">
        <v>5</v>
      </c>
      <c r="G189" s="1">
        <v>5</v>
      </c>
      <c r="H189" s="1"/>
      <c r="I189" s="1">
        <v>7.38666</v>
      </c>
      <c r="J189" s="1">
        <v>6.71258</v>
      </c>
      <c r="K189" s="1">
        <v>6.7072700000000003</v>
      </c>
      <c r="L189" s="1">
        <v>6.38157</v>
      </c>
      <c r="M189" s="1">
        <v>6.1395999999999997</v>
      </c>
      <c r="N189" s="1">
        <v>6.4636300000000002</v>
      </c>
      <c r="O189" s="1">
        <v>5.6066099999999999</v>
      </c>
      <c r="P189" s="1">
        <v>5.9668700000000001</v>
      </c>
      <c r="Q189" s="1">
        <v>9.14025</v>
      </c>
      <c r="R189" s="1">
        <v>9.0404900000000001</v>
      </c>
      <c r="S189" s="1">
        <v>7.6355000000000004</v>
      </c>
      <c r="T189" s="1">
        <v>7.3084899999999999</v>
      </c>
      <c r="U189" s="1">
        <v>7.8440599999999998</v>
      </c>
      <c r="V189" s="1">
        <v>7.8306500000000003</v>
      </c>
      <c r="W189" s="1">
        <v>7.1718599999999997</v>
      </c>
      <c r="X189" s="1">
        <v>7.7797000000000001</v>
      </c>
      <c r="Y189" s="1">
        <v>1.5385299999999999E-4</v>
      </c>
      <c r="Z189" s="1">
        <v>-1.5482762999999999</v>
      </c>
      <c r="AA189">
        <f t="shared" si="8"/>
        <v>-1.6123899999999995</v>
      </c>
      <c r="AB189">
        <f t="shared" si="9"/>
        <v>-1.4841625000000001</v>
      </c>
      <c r="AC189">
        <f t="shared" si="10"/>
        <v>9.0670534784597662E-2</v>
      </c>
      <c r="AD189" t="str">
        <f t="shared" si="11"/>
        <v>Q13671</v>
      </c>
      <c r="AE189" t="s">
        <v>4207</v>
      </c>
      <c r="AT189" s="3"/>
    </row>
    <row r="190" spans="1:46" x14ac:dyDescent="0.2">
      <c r="A190" s="1">
        <v>293</v>
      </c>
      <c r="B190" s="1" t="b">
        <v>1</v>
      </c>
      <c r="C190" s="1" t="s">
        <v>1223</v>
      </c>
      <c r="D190" s="1">
        <v>52.37</v>
      </c>
      <c r="E190" s="1">
        <v>6.44</v>
      </c>
      <c r="F190" s="1">
        <v>10</v>
      </c>
      <c r="G190" s="1">
        <v>10</v>
      </c>
      <c r="H190" s="1"/>
      <c r="I190" s="1">
        <v>8.8568499999999997</v>
      </c>
      <c r="J190" s="1">
        <v>9.2210800000000006</v>
      </c>
      <c r="K190" s="1">
        <v>6.7647700000000004</v>
      </c>
      <c r="L190" s="1">
        <v>6.7017600000000002</v>
      </c>
      <c r="M190" s="1">
        <v>5.0327400000000004</v>
      </c>
      <c r="N190" s="1">
        <v>5.4338699999999998</v>
      </c>
      <c r="O190" s="1">
        <v>5.6994100000000003</v>
      </c>
      <c r="P190" s="1">
        <v>6.0127199999999998</v>
      </c>
      <c r="Q190" s="1">
        <v>9.4609900000000007</v>
      </c>
      <c r="R190" s="1">
        <v>9.3839000000000006</v>
      </c>
      <c r="S190" s="1">
        <v>8.2452299999999994</v>
      </c>
      <c r="T190" s="1">
        <v>10.3558</v>
      </c>
      <c r="U190" s="1">
        <v>9.0655699999999992</v>
      </c>
      <c r="V190" s="1">
        <v>10.7842</v>
      </c>
      <c r="W190" s="1">
        <v>8.8275299999999994</v>
      </c>
      <c r="X190" s="1">
        <v>9.2100100000000005</v>
      </c>
      <c r="Y190" s="1">
        <v>6.3356199999999995E-4</v>
      </c>
      <c r="Z190" s="1">
        <v>-2.7012537999999999</v>
      </c>
      <c r="AA190">
        <f t="shared" si="8"/>
        <v>-3.9271425000000004</v>
      </c>
      <c r="AB190">
        <f t="shared" si="9"/>
        <v>-1.475365</v>
      </c>
      <c r="AC190">
        <f t="shared" si="10"/>
        <v>1.7336684962106008</v>
      </c>
      <c r="AD190" t="str">
        <f t="shared" si="11"/>
        <v>Q8NFD5</v>
      </c>
      <c r="AE190" t="s">
        <v>4356</v>
      </c>
      <c r="AT190" s="3"/>
    </row>
    <row r="191" spans="1:46" x14ac:dyDescent="0.2">
      <c r="A191" s="1">
        <v>171</v>
      </c>
      <c r="B191" s="1" t="b">
        <v>1</v>
      </c>
      <c r="C191" s="1" t="s">
        <v>1271</v>
      </c>
      <c r="D191" s="1">
        <v>51.69</v>
      </c>
      <c r="E191" s="1">
        <v>34.409999999999997</v>
      </c>
      <c r="F191" s="1">
        <v>19</v>
      </c>
      <c r="G191" s="1">
        <v>19</v>
      </c>
      <c r="H191" s="1" t="s">
        <v>92</v>
      </c>
      <c r="I191" s="1">
        <v>8.6556599999999992</v>
      </c>
      <c r="J191" s="1">
        <v>10.2357</v>
      </c>
      <c r="K191" s="1">
        <v>10.9071</v>
      </c>
      <c r="L191" s="1">
        <v>10.877800000000001</v>
      </c>
      <c r="M191" s="1">
        <v>7.9605600000000001</v>
      </c>
      <c r="N191" s="1">
        <v>7.6638700000000002</v>
      </c>
      <c r="O191" s="1">
        <v>7.90977</v>
      </c>
      <c r="P191" s="1">
        <v>7.6260599999999998</v>
      </c>
      <c r="Q191" s="1">
        <v>11.5854</v>
      </c>
      <c r="R191" s="1">
        <v>11.6303</v>
      </c>
      <c r="S191" s="1">
        <v>11.6822</v>
      </c>
      <c r="T191" s="1">
        <v>11.6739</v>
      </c>
      <c r="U191" s="1">
        <v>10.5871</v>
      </c>
      <c r="V191" s="1">
        <v>10.267899999999999</v>
      </c>
      <c r="W191" s="1">
        <v>10.429</v>
      </c>
      <c r="X191" s="1">
        <v>10.450699999999999</v>
      </c>
      <c r="Y191" s="1">
        <v>1.3471277E-2</v>
      </c>
      <c r="Z191" s="1">
        <v>-2.0587475</v>
      </c>
      <c r="AA191">
        <f t="shared" si="8"/>
        <v>-2.6436099999999998</v>
      </c>
      <c r="AB191">
        <f t="shared" si="9"/>
        <v>-1.4738849999999992</v>
      </c>
      <c r="AC191">
        <f t="shared" si="10"/>
        <v>0.82712047962343449</v>
      </c>
      <c r="AD191" t="str">
        <f t="shared" si="11"/>
        <v>Q32MZ4</v>
      </c>
      <c r="AE191" t="s">
        <v>4290</v>
      </c>
      <c r="AT191" s="3"/>
    </row>
    <row r="192" spans="1:46" x14ac:dyDescent="0.2">
      <c r="A192" s="1">
        <v>486</v>
      </c>
      <c r="B192" s="1" t="b">
        <v>1</v>
      </c>
      <c r="C192" s="1" t="s">
        <v>3510</v>
      </c>
      <c r="D192" s="1">
        <v>35.56</v>
      </c>
      <c r="E192" s="1">
        <v>14.75</v>
      </c>
      <c r="F192" s="1">
        <v>9</v>
      </c>
      <c r="G192" s="1">
        <v>9</v>
      </c>
      <c r="H192" s="1" t="s">
        <v>92</v>
      </c>
      <c r="I192" s="1">
        <v>7.8715400000000004</v>
      </c>
      <c r="J192" s="1">
        <v>7.66716</v>
      </c>
      <c r="K192" s="1">
        <v>7.3040099999999999</v>
      </c>
      <c r="L192" s="1">
        <v>7.5317400000000001</v>
      </c>
      <c r="M192" s="1">
        <v>7.5164600000000004</v>
      </c>
      <c r="N192" s="1">
        <v>7.5241800000000003</v>
      </c>
      <c r="O192" s="1">
        <v>6.9259700000000004</v>
      </c>
      <c r="P192" s="1">
        <v>6.6414900000000001</v>
      </c>
      <c r="Q192" s="1">
        <v>10.228999999999999</v>
      </c>
      <c r="R192" s="1">
        <v>8.1627299999999998</v>
      </c>
      <c r="S192" s="1">
        <v>8.1410699999999991</v>
      </c>
      <c r="T192" s="1">
        <v>9.72485</v>
      </c>
      <c r="U192" s="1">
        <v>7.8265200000000004</v>
      </c>
      <c r="V192" s="1">
        <v>7.9160300000000001</v>
      </c>
      <c r="W192" s="1">
        <v>7.7884500000000001</v>
      </c>
      <c r="X192" s="1">
        <v>10.2224</v>
      </c>
      <c r="Y192" s="1">
        <v>6.9877359999999996E-3</v>
      </c>
      <c r="Z192" s="1">
        <v>-1.3785624999999999</v>
      </c>
      <c r="AA192">
        <f t="shared" si="8"/>
        <v>-1.2863249999999997</v>
      </c>
      <c r="AB192">
        <f t="shared" si="9"/>
        <v>-1.4707999999999997</v>
      </c>
      <c r="AC192">
        <f t="shared" si="10"/>
        <v>0.13044352345938831</v>
      </c>
      <c r="AD192" t="str">
        <f t="shared" si="11"/>
        <v>P22059</v>
      </c>
      <c r="AE192" t="s">
        <v>4181</v>
      </c>
      <c r="AT192" s="3"/>
    </row>
    <row r="193" spans="1:46" x14ac:dyDescent="0.2">
      <c r="A193" s="1">
        <v>407</v>
      </c>
      <c r="B193" s="1" t="b">
        <v>1</v>
      </c>
      <c r="C193" s="1" t="s">
        <v>153</v>
      </c>
      <c r="D193" s="1">
        <v>26.93</v>
      </c>
      <c r="E193" s="1">
        <v>12.81</v>
      </c>
      <c r="F193" s="1">
        <v>8</v>
      </c>
      <c r="G193" s="1">
        <v>8</v>
      </c>
      <c r="H193" s="1"/>
      <c r="I193" s="1">
        <v>7.3623399999999997</v>
      </c>
      <c r="J193" s="1">
        <v>6.2796599999999998</v>
      </c>
      <c r="K193" s="1">
        <v>6.52501</v>
      </c>
      <c r="L193" s="1">
        <v>5.202</v>
      </c>
      <c r="M193" s="1">
        <v>6.15585</v>
      </c>
      <c r="N193" s="1">
        <v>6.1427699999999996</v>
      </c>
      <c r="O193" s="1">
        <v>5.3043800000000001</v>
      </c>
      <c r="P193" s="1">
        <v>6.1017000000000001</v>
      </c>
      <c r="Q193" s="1">
        <v>8.68886</v>
      </c>
      <c r="R193" s="1">
        <v>8.5818300000000001</v>
      </c>
      <c r="S193" s="1">
        <v>6.7233599999999996</v>
      </c>
      <c r="T193" s="1">
        <v>7.2451299999999996</v>
      </c>
      <c r="U193" s="1">
        <v>6.6350499999999997</v>
      </c>
      <c r="V193" s="1">
        <v>6.53132</v>
      </c>
      <c r="W193" s="1">
        <v>6.6659600000000001</v>
      </c>
      <c r="X193" s="1">
        <v>6.3840300000000001</v>
      </c>
      <c r="Y193" s="1">
        <v>8.1812210000000007E-3</v>
      </c>
      <c r="Z193" s="1">
        <v>-1.0477288</v>
      </c>
      <c r="AA193">
        <f t="shared" si="8"/>
        <v>-0.62791499999999889</v>
      </c>
      <c r="AB193">
        <f t="shared" si="9"/>
        <v>-1.4675425000000013</v>
      </c>
      <c r="AC193">
        <f t="shared" si="10"/>
        <v>0.5937062989207097</v>
      </c>
      <c r="AD193" t="str">
        <f t="shared" si="11"/>
        <v>Q9ULV3</v>
      </c>
      <c r="AE193" t="s">
        <v>4103</v>
      </c>
      <c r="AT193" s="3"/>
    </row>
    <row r="194" spans="1:46" x14ac:dyDescent="0.2">
      <c r="A194" s="1">
        <v>882</v>
      </c>
      <c r="B194" s="1" t="b">
        <v>1</v>
      </c>
      <c r="C194" s="1" t="s">
        <v>2222</v>
      </c>
      <c r="D194" s="1">
        <v>50.17</v>
      </c>
      <c r="E194" s="1">
        <v>8.4</v>
      </c>
      <c r="F194" s="1">
        <v>3</v>
      </c>
      <c r="G194" s="1">
        <v>3</v>
      </c>
      <c r="H194" s="1" t="s">
        <v>33</v>
      </c>
      <c r="I194" s="1">
        <v>6.8769400000000003</v>
      </c>
      <c r="J194" s="1">
        <v>7.0742799999999999</v>
      </c>
      <c r="K194" s="1">
        <v>5.2704300000000002</v>
      </c>
      <c r="L194" s="1">
        <v>5.9834399999999999</v>
      </c>
      <c r="M194" s="1">
        <v>6.0467700000000004</v>
      </c>
      <c r="N194" s="1">
        <v>6.1963200000000001</v>
      </c>
      <c r="O194" s="1">
        <v>4.5507400000000002</v>
      </c>
      <c r="P194" s="1">
        <v>4.9146400000000003</v>
      </c>
      <c r="Q194" s="1">
        <v>8.3242899999999995</v>
      </c>
      <c r="R194" s="1">
        <v>7.60175</v>
      </c>
      <c r="S194" s="1">
        <v>7.5598999999999998</v>
      </c>
      <c r="T194" s="1">
        <v>7.56921</v>
      </c>
      <c r="U194" s="1">
        <v>8.2996499999999997</v>
      </c>
      <c r="V194" s="1">
        <v>6.9854700000000003</v>
      </c>
      <c r="W194" s="1">
        <v>7.19909</v>
      </c>
      <c r="X194" s="1">
        <v>7.0653499999999996</v>
      </c>
      <c r="Y194" s="1">
        <v>6.4402399999999999E-4</v>
      </c>
      <c r="Z194" s="1">
        <v>-1.7113938</v>
      </c>
      <c r="AA194">
        <f t="shared" ref="AA194:AA257" si="12">AVERAGE(M194:P194)-AVERAGE(U194:X194)</f>
        <v>-1.9602724999999994</v>
      </c>
      <c r="AB194">
        <f t="shared" ref="AB194:AB257" si="13">AVERAGE(I194:L194)-AVERAGE(Q194:T194)</f>
        <v>-1.4625149999999998</v>
      </c>
      <c r="AC194">
        <f t="shared" ref="AC194:AC257" si="14">STDEV(AA194,AB194)</f>
        <v>0.35196770363646307</v>
      </c>
      <c r="AD194" t="str">
        <f t="shared" ref="AD194:AD257" si="15">MID(C194,1,6)</f>
        <v>Q9P0J7</v>
      </c>
      <c r="AE194" t="s">
        <v>4234</v>
      </c>
      <c r="AT194" s="3"/>
    </row>
    <row r="195" spans="1:46" x14ac:dyDescent="0.2">
      <c r="A195" s="1">
        <v>132</v>
      </c>
      <c r="B195" s="1" t="b">
        <v>1</v>
      </c>
      <c r="C195" s="1" t="s">
        <v>1314</v>
      </c>
      <c r="D195" s="1">
        <v>41.68</v>
      </c>
      <c r="E195" s="1">
        <v>29.9</v>
      </c>
      <c r="F195" s="1">
        <v>23</v>
      </c>
      <c r="G195" s="1">
        <v>23</v>
      </c>
      <c r="H195" s="1" t="s">
        <v>92</v>
      </c>
      <c r="I195" s="1">
        <v>10.7737</v>
      </c>
      <c r="J195" s="1">
        <v>11.7193</v>
      </c>
      <c r="K195" s="1">
        <v>11.593500000000001</v>
      </c>
      <c r="L195" s="1">
        <v>11.4809</v>
      </c>
      <c r="M195" s="1">
        <v>11.8789</v>
      </c>
      <c r="N195" s="1">
        <v>12.1791</v>
      </c>
      <c r="O195" s="1">
        <v>11.577199999999999</v>
      </c>
      <c r="P195" s="1">
        <v>9.6728100000000001</v>
      </c>
      <c r="Q195" s="1">
        <v>12.988799999999999</v>
      </c>
      <c r="R195" s="1">
        <v>13.032999999999999</v>
      </c>
      <c r="S195" s="1">
        <v>12.64</v>
      </c>
      <c r="T195" s="1">
        <v>12.731</v>
      </c>
      <c r="U195" s="1">
        <v>11.8141</v>
      </c>
      <c r="V195" s="1">
        <v>12.220499999999999</v>
      </c>
      <c r="W195" s="1">
        <v>11.7439</v>
      </c>
      <c r="X195" s="1">
        <v>11.976900000000001</v>
      </c>
      <c r="Y195" s="1">
        <v>2.4438833E-2</v>
      </c>
      <c r="Z195" s="1">
        <v>-1.0340988</v>
      </c>
      <c r="AA195">
        <f t="shared" si="12"/>
        <v>-0.61184749999999966</v>
      </c>
      <c r="AB195">
        <f t="shared" si="13"/>
        <v>-1.4563500000000005</v>
      </c>
      <c r="AC195">
        <f t="shared" si="14"/>
        <v>0.59715344447899321</v>
      </c>
      <c r="AD195" t="str">
        <f t="shared" si="15"/>
        <v>Q9H5V8</v>
      </c>
      <c r="AE195" t="s">
        <v>4099</v>
      </c>
      <c r="AT195" s="3"/>
    </row>
    <row r="196" spans="1:46" x14ac:dyDescent="0.2">
      <c r="A196" s="1">
        <v>857</v>
      </c>
      <c r="B196" s="1" t="b">
        <v>1</v>
      </c>
      <c r="C196" s="1" t="s">
        <v>202</v>
      </c>
      <c r="D196" s="1">
        <v>31.24</v>
      </c>
      <c r="E196" s="1">
        <v>15.79</v>
      </c>
      <c r="F196" s="1">
        <v>2</v>
      </c>
      <c r="G196" s="1">
        <v>2</v>
      </c>
      <c r="H196" s="1" t="s">
        <v>92</v>
      </c>
      <c r="I196" s="1">
        <v>11.9983</v>
      </c>
      <c r="J196" s="1">
        <v>9.4800199999999997</v>
      </c>
      <c r="K196" s="1">
        <v>9.7546300000000006</v>
      </c>
      <c r="L196" s="1">
        <v>9.5936599999999999</v>
      </c>
      <c r="M196" s="1">
        <v>9.1479099999999995</v>
      </c>
      <c r="N196" s="1">
        <v>10.634</v>
      </c>
      <c r="O196" s="1">
        <v>9.3370800000000003</v>
      </c>
      <c r="P196" s="1">
        <v>10.9361</v>
      </c>
      <c r="Q196" s="1">
        <v>11.6982</v>
      </c>
      <c r="R196" s="1">
        <v>11.924099999999999</v>
      </c>
      <c r="S196" s="1">
        <v>11.2338</v>
      </c>
      <c r="T196" s="1">
        <v>11.783899999999999</v>
      </c>
      <c r="U196" s="1">
        <v>9.2983499999999992</v>
      </c>
      <c r="V196" s="1">
        <v>10.666700000000001</v>
      </c>
      <c r="W196" s="1">
        <v>10.545400000000001</v>
      </c>
      <c r="X196" s="1">
        <v>10.926399999999999</v>
      </c>
      <c r="Y196" s="1">
        <v>1.1791764999999999E-2</v>
      </c>
      <c r="Z196" s="1">
        <v>-0.89939380000000002</v>
      </c>
      <c r="AA196">
        <f t="shared" si="12"/>
        <v>-0.34543999999999997</v>
      </c>
      <c r="AB196">
        <f t="shared" si="13"/>
        <v>-1.4533474999999996</v>
      </c>
      <c r="AC196">
        <f t="shared" si="14"/>
        <v>0.78340890617743442</v>
      </c>
      <c r="AD196" t="str">
        <f t="shared" si="15"/>
        <v>O15431</v>
      </c>
      <c r="AE196" t="s">
        <v>4069</v>
      </c>
      <c r="AT196" s="3"/>
    </row>
    <row r="197" spans="1:46" x14ac:dyDescent="0.2">
      <c r="A197" s="1">
        <v>604</v>
      </c>
      <c r="B197" s="1" t="b">
        <v>1</v>
      </c>
      <c r="C197" s="1" t="s">
        <v>3426</v>
      </c>
      <c r="D197" s="1">
        <v>68.94</v>
      </c>
      <c r="E197" s="1">
        <v>5.69</v>
      </c>
      <c r="F197" s="1">
        <v>5</v>
      </c>
      <c r="G197" s="1">
        <v>4</v>
      </c>
      <c r="H197" s="1" t="s">
        <v>33</v>
      </c>
      <c r="I197" s="1">
        <v>6.0411700000000002</v>
      </c>
      <c r="J197" s="1">
        <v>5.8887900000000002</v>
      </c>
      <c r="K197" s="1">
        <v>4.8560800000000004</v>
      </c>
      <c r="L197" s="1">
        <v>4.3658900000000003</v>
      </c>
      <c r="M197" s="1">
        <v>4.7209700000000003</v>
      </c>
      <c r="N197" s="1">
        <v>5.0227199999999996</v>
      </c>
      <c r="O197" s="1">
        <v>3.9807399999999999</v>
      </c>
      <c r="P197" s="1">
        <v>4.2008299999999998</v>
      </c>
      <c r="Q197" s="1">
        <v>7.3491299999999997</v>
      </c>
      <c r="R197" s="1">
        <v>7.4374500000000001</v>
      </c>
      <c r="S197" s="1">
        <v>6.0695899999999998</v>
      </c>
      <c r="T197" s="1">
        <v>6.06412</v>
      </c>
      <c r="U197" s="1">
        <v>7.4199599999999997</v>
      </c>
      <c r="V197" s="1">
        <v>6.5290400000000002</v>
      </c>
      <c r="W197" s="1">
        <v>6.97316</v>
      </c>
      <c r="X197" s="1">
        <v>6.89032</v>
      </c>
      <c r="Y197" s="2">
        <v>1.7875000000000001E-5</v>
      </c>
      <c r="Z197" s="1">
        <v>-1.9569475000000001</v>
      </c>
      <c r="AA197">
        <f t="shared" si="12"/>
        <v>-2.4718049999999989</v>
      </c>
      <c r="AB197">
        <f t="shared" si="13"/>
        <v>-1.4420899999999994</v>
      </c>
      <c r="AC197">
        <f t="shared" si="14"/>
        <v>0.72811845918950568</v>
      </c>
      <c r="AD197" t="str">
        <f t="shared" si="15"/>
        <v>O00291</v>
      </c>
      <c r="AE197" t="s">
        <v>4278</v>
      </c>
      <c r="AT197" s="3"/>
    </row>
    <row r="198" spans="1:46" x14ac:dyDescent="0.2">
      <c r="A198" s="1">
        <v>155</v>
      </c>
      <c r="B198" s="1" t="b">
        <v>1</v>
      </c>
      <c r="C198" s="1" t="s">
        <v>3446</v>
      </c>
      <c r="D198" s="1">
        <v>45.6</v>
      </c>
      <c r="E198" s="1">
        <v>41.36</v>
      </c>
      <c r="F198" s="1">
        <v>20</v>
      </c>
      <c r="G198" s="1">
        <v>20</v>
      </c>
      <c r="H198" s="1" t="s">
        <v>33</v>
      </c>
      <c r="I198" s="1">
        <v>8.6736799999999992</v>
      </c>
      <c r="J198" s="1">
        <v>8.7315199999999997</v>
      </c>
      <c r="K198" s="1">
        <v>8.2627900000000007</v>
      </c>
      <c r="L198" s="1">
        <v>8.3165999999999993</v>
      </c>
      <c r="M198" s="1">
        <v>8.4802599999999995</v>
      </c>
      <c r="N198" s="1">
        <v>7.2054799999999997</v>
      </c>
      <c r="O198" s="1">
        <v>8.7863699999999998</v>
      </c>
      <c r="P198" s="1">
        <v>8.3508200000000006</v>
      </c>
      <c r="Q198" s="1">
        <v>10.309200000000001</v>
      </c>
      <c r="R198" s="1">
        <v>10.355600000000001</v>
      </c>
      <c r="S198" s="1">
        <v>9.4993599999999994</v>
      </c>
      <c r="T198" s="1">
        <v>9.5766799999999996</v>
      </c>
      <c r="U198" s="1">
        <v>10.3912</v>
      </c>
      <c r="V198" s="1">
        <v>9.7588600000000003</v>
      </c>
      <c r="W198" s="1">
        <v>10.0999</v>
      </c>
      <c r="X198" s="1">
        <v>10.3573</v>
      </c>
      <c r="Y198" s="2">
        <v>1.8286000000000001E-5</v>
      </c>
      <c r="Z198" s="1">
        <v>-1.6925725</v>
      </c>
      <c r="AA198">
        <f t="shared" si="12"/>
        <v>-1.946082500000001</v>
      </c>
      <c r="AB198">
        <f t="shared" si="13"/>
        <v>-1.4390624999999986</v>
      </c>
      <c r="AC198">
        <f t="shared" si="14"/>
        <v>0.35851728019720558</v>
      </c>
      <c r="AD198" t="str">
        <f t="shared" si="15"/>
        <v>Q07065</v>
      </c>
      <c r="AE198" t="s">
        <v>4228</v>
      </c>
      <c r="AT198" s="3"/>
    </row>
    <row r="199" spans="1:46" x14ac:dyDescent="0.2">
      <c r="A199" s="1">
        <v>78</v>
      </c>
      <c r="B199" s="1" t="b">
        <v>1</v>
      </c>
      <c r="C199" s="1" t="s">
        <v>3774</v>
      </c>
      <c r="D199" s="1">
        <v>50.77</v>
      </c>
      <c r="E199" s="1">
        <v>43.95</v>
      </c>
      <c r="F199" s="1">
        <v>33</v>
      </c>
      <c r="G199" s="1">
        <v>33</v>
      </c>
      <c r="H199" s="1" t="s">
        <v>33</v>
      </c>
      <c r="I199" s="1">
        <v>11.609500000000001</v>
      </c>
      <c r="J199" s="1">
        <v>11.402900000000001</v>
      </c>
      <c r="K199" s="1">
        <v>12.2652</v>
      </c>
      <c r="L199" s="1">
        <v>12.607200000000001</v>
      </c>
      <c r="M199" s="1">
        <v>11.688700000000001</v>
      </c>
      <c r="N199" s="1">
        <v>11.5558</v>
      </c>
      <c r="O199" s="1">
        <v>11.9308</v>
      </c>
      <c r="P199" s="1">
        <v>8.9750499999999995</v>
      </c>
      <c r="Q199" s="1">
        <v>12.905900000000001</v>
      </c>
      <c r="R199" s="1">
        <v>12.681900000000001</v>
      </c>
      <c r="S199" s="1">
        <v>13.854699999999999</v>
      </c>
      <c r="T199" s="1">
        <v>14.190300000000001</v>
      </c>
      <c r="U199" s="1">
        <v>13.117900000000001</v>
      </c>
      <c r="V199" s="1">
        <v>13.434900000000001</v>
      </c>
      <c r="W199" s="1">
        <v>13.531599999999999</v>
      </c>
      <c r="X199" s="1">
        <v>13.5395</v>
      </c>
      <c r="Y199" s="1">
        <v>4.2042319999999996E-3</v>
      </c>
      <c r="Z199" s="1">
        <v>-1.9026938</v>
      </c>
      <c r="AA199">
        <f t="shared" si="12"/>
        <v>-2.3683875000000008</v>
      </c>
      <c r="AB199">
        <f t="shared" si="13"/>
        <v>-1.4370000000000012</v>
      </c>
      <c r="AC199">
        <f t="shared" si="14"/>
        <v>0.65859041716238553</v>
      </c>
      <c r="AD199" t="str">
        <f t="shared" si="15"/>
        <v>P02786</v>
      </c>
      <c r="AE199" t="s">
        <v>4265</v>
      </c>
      <c r="AT199" s="3"/>
    </row>
    <row r="200" spans="1:46" x14ac:dyDescent="0.2">
      <c r="A200" s="1">
        <v>517</v>
      </c>
      <c r="B200" s="1" t="b">
        <v>1</v>
      </c>
      <c r="C200" s="1" t="s">
        <v>2282</v>
      </c>
      <c r="D200" s="1">
        <v>36.880000000000003</v>
      </c>
      <c r="E200" s="1">
        <v>4.6900000000000004</v>
      </c>
      <c r="F200" s="1">
        <v>6</v>
      </c>
      <c r="G200" s="1">
        <v>6</v>
      </c>
      <c r="H200" s="1"/>
      <c r="I200" s="1">
        <v>6.78057</v>
      </c>
      <c r="J200" s="1">
        <v>7.4841699999999998</v>
      </c>
      <c r="K200" s="1">
        <v>6.0804299999999998</v>
      </c>
      <c r="L200" s="1">
        <v>5.1091499999999996</v>
      </c>
      <c r="M200" s="1">
        <v>6.4610200000000004</v>
      </c>
      <c r="N200" s="1">
        <v>7.2467100000000002</v>
      </c>
      <c r="O200" s="1">
        <v>5.0737199999999998</v>
      </c>
      <c r="P200" s="1">
        <v>4.97187</v>
      </c>
      <c r="Q200" s="1">
        <v>7.96692</v>
      </c>
      <c r="R200" s="1">
        <v>7.8235700000000001</v>
      </c>
      <c r="S200" s="1">
        <v>7.6597400000000002</v>
      </c>
      <c r="T200" s="1">
        <v>7.6984199999999996</v>
      </c>
      <c r="U200" s="1">
        <v>6.33758</v>
      </c>
      <c r="V200" s="1">
        <v>6.5650599999999999</v>
      </c>
      <c r="W200" s="1">
        <v>6.3697400000000002</v>
      </c>
      <c r="X200" s="1">
        <v>6.6791499999999999</v>
      </c>
      <c r="Y200" s="1">
        <v>4.4396592999999998E-2</v>
      </c>
      <c r="Z200" s="1">
        <v>-0.98656750000000004</v>
      </c>
      <c r="AA200">
        <f t="shared" si="12"/>
        <v>-0.54955249999999989</v>
      </c>
      <c r="AB200">
        <f t="shared" si="13"/>
        <v>-1.4235825000000002</v>
      </c>
      <c r="AC200">
        <f t="shared" si="14"/>
        <v>0.61803253996047847</v>
      </c>
      <c r="AD200" t="str">
        <f t="shared" si="15"/>
        <v>Q9ULG1</v>
      </c>
      <c r="AE200" t="s">
        <v>4086</v>
      </c>
      <c r="AT200" s="3"/>
    </row>
    <row r="201" spans="1:46" x14ac:dyDescent="0.2">
      <c r="A201" s="1">
        <v>715</v>
      </c>
      <c r="B201" s="1" t="b">
        <v>1</v>
      </c>
      <c r="C201" s="1" t="s">
        <v>3360</v>
      </c>
      <c r="D201" s="1">
        <v>51.29</v>
      </c>
      <c r="E201" s="1">
        <v>2.58</v>
      </c>
      <c r="F201" s="1">
        <v>5</v>
      </c>
      <c r="G201" s="1">
        <v>5</v>
      </c>
      <c r="H201" s="1"/>
      <c r="I201" s="1">
        <v>6.8133600000000003</v>
      </c>
      <c r="J201" s="1">
        <v>6.5209299999999999</v>
      </c>
      <c r="K201" s="1">
        <v>5.73346</v>
      </c>
      <c r="L201" s="1">
        <v>5.7880599999999998</v>
      </c>
      <c r="M201" s="1">
        <v>5.7055699999999998</v>
      </c>
      <c r="N201" s="1">
        <v>5.8368099999999998</v>
      </c>
      <c r="O201" s="1">
        <v>5.0449000000000002</v>
      </c>
      <c r="P201" s="1">
        <v>5.1548800000000004</v>
      </c>
      <c r="Q201" s="1">
        <v>7.8994600000000004</v>
      </c>
      <c r="R201" s="1">
        <v>7.6013400000000004</v>
      </c>
      <c r="S201" s="1">
        <v>8.0688600000000008</v>
      </c>
      <c r="T201" s="1">
        <v>6.92197</v>
      </c>
      <c r="U201" s="1">
        <v>6.1721500000000002</v>
      </c>
      <c r="V201" s="1">
        <v>6.0339600000000004</v>
      </c>
      <c r="W201" s="1">
        <v>5.2578100000000001</v>
      </c>
      <c r="X201" s="1">
        <v>5.5353700000000003</v>
      </c>
      <c r="Y201" s="1">
        <v>4.1023232999999999E-2</v>
      </c>
      <c r="Z201" s="1">
        <v>-0.86161880000000002</v>
      </c>
      <c r="AA201">
        <f t="shared" si="12"/>
        <v>-0.31428250000000091</v>
      </c>
      <c r="AB201">
        <f t="shared" si="13"/>
        <v>-1.4089550000000006</v>
      </c>
      <c r="AC201">
        <f t="shared" si="14"/>
        <v>0.77405034792843086</v>
      </c>
      <c r="AD201" t="str">
        <f t="shared" si="15"/>
        <v>Q12923</v>
      </c>
      <c r="AE201" t="s">
        <v>4066</v>
      </c>
      <c r="AT201" s="3"/>
    </row>
    <row r="202" spans="1:46" x14ac:dyDescent="0.2">
      <c r="A202" s="1">
        <v>1023</v>
      </c>
      <c r="B202" s="1" t="b">
        <v>1</v>
      </c>
      <c r="C202" s="1" t="s">
        <v>1227</v>
      </c>
      <c r="D202" s="1">
        <v>92.5</v>
      </c>
      <c r="E202" s="1">
        <v>4.26</v>
      </c>
      <c r="F202" s="1">
        <v>3</v>
      </c>
      <c r="G202" s="1">
        <v>3</v>
      </c>
      <c r="H202" s="1"/>
      <c r="I202" s="1">
        <v>5.6651300000000004</v>
      </c>
      <c r="J202" s="1">
        <v>4.7913600000000001</v>
      </c>
      <c r="K202" s="1">
        <v>4.9550999999999998</v>
      </c>
      <c r="L202" s="1">
        <v>5.4615</v>
      </c>
      <c r="M202" s="1">
        <v>4.6537800000000002</v>
      </c>
      <c r="N202" s="1">
        <v>5.3482900000000004</v>
      </c>
      <c r="O202" s="1">
        <v>4.7228500000000002</v>
      </c>
      <c r="P202" s="1">
        <v>4.47811</v>
      </c>
      <c r="Q202" s="1">
        <v>7.0426500000000001</v>
      </c>
      <c r="R202" s="1">
        <v>6.2995400000000004</v>
      </c>
      <c r="S202" s="1">
        <v>6.44794</v>
      </c>
      <c r="T202" s="1">
        <v>6.6939299999999999</v>
      </c>
      <c r="U202" s="1">
        <v>6.7483599999999999</v>
      </c>
      <c r="V202" s="1">
        <v>7.2257300000000004</v>
      </c>
      <c r="W202" s="1">
        <v>6.7602700000000002</v>
      </c>
      <c r="X202" s="1">
        <v>7.1950200000000004</v>
      </c>
      <c r="Y202" s="2">
        <v>1.8648699999999999E-7</v>
      </c>
      <c r="Z202" s="1">
        <v>-1.792165</v>
      </c>
      <c r="AA202">
        <f t="shared" si="12"/>
        <v>-2.1815875</v>
      </c>
      <c r="AB202">
        <f t="shared" si="13"/>
        <v>-1.4027424999999996</v>
      </c>
      <c r="AC202">
        <f t="shared" si="14"/>
        <v>0.55072658099323712</v>
      </c>
      <c r="AD202" t="str">
        <f t="shared" si="15"/>
        <v>Q14289</v>
      </c>
      <c r="AE202" t="s">
        <v>4246</v>
      </c>
      <c r="AT202" s="3"/>
    </row>
    <row r="203" spans="1:46" x14ac:dyDescent="0.2">
      <c r="A203" s="1">
        <v>218</v>
      </c>
      <c r="B203" s="1" t="b">
        <v>1</v>
      </c>
      <c r="C203" s="1" t="s">
        <v>1418</v>
      </c>
      <c r="D203" s="1">
        <v>64.19</v>
      </c>
      <c r="E203" s="1">
        <v>14.93</v>
      </c>
      <c r="F203" s="1">
        <v>14</v>
      </c>
      <c r="G203" s="1">
        <v>14</v>
      </c>
      <c r="H203" s="1"/>
      <c r="I203" s="1">
        <v>7.72201</v>
      </c>
      <c r="J203" s="1">
        <v>7.58406</v>
      </c>
      <c r="K203" s="1">
        <v>6.8790100000000001</v>
      </c>
      <c r="L203" s="1">
        <v>6.6675599999999999</v>
      </c>
      <c r="M203" s="1">
        <v>7.4629899999999996</v>
      </c>
      <c r="N203" s="1">
        <v>7.2354599999999998</v>
      </c>
      <c r="O203" s="1">
        <v>6.1786799999999999</v>
      </c>
      <c r="P203" s="1">
        <v>5.9996799999999997</v>
      </c>
      <c r="Q203" s="1">
        <v>8.3317599999999992</v>
      </c>
      <c r="R203" s="1">
        <v>7.9782400000000004</v>
      </c>
      <c r="S203" s="1">
        <v>10.029400000000001</v>
      </c>
      <c r="T203" s="1">
        <v>8.1131799999999998</v>
      </c>
      <c r="U203" s="1">
        <v>8.3146799999999992</v>
      </c>
      <c r="V203" s="1">
        <v>8.43126</v>
      </c>
      <c r="W203" s="1">
        <v>7.6911199999999997</v>
      </c>
      <c r="X203" s="1">
        <v>7.6799900000000001</v>
      </c>
      <c r="Y203" s="1">
        <v>1.126026E-3</v>
      </c>
      <c r="Z203" s="1">
        <v>-1.3550225</v>
      </c>
      <c r="AA203">
        <f t="shared" si="12"/>
        <v>-1.3100599999999982</v>
      </c>
      <c r="AB203">
        <f t="shared" si="13"/>
        <v>-1.3999849999999991</v>
      </c>
      <c r="AC203">
        <f t="shared" si="14"/>
        <v>6.3586577298200941E-2</v>
      </c>
      <c r="AD203" t="str">
        <f t="shared" si="15"/>
        <v>Q99569</v>
      </c>
      <c r="AE203" t="s">
        <v>4176</v>
      </c>
      <c r="AT203" s="3"/>
    </row>
    <row r="204" spans="1:46" x14ac:dyDescent="0.2">
      <c r="A204" s="1">
        <v>426</v>
      </c>
      <c r="B204" s="1" t="b">
        <v>1</v>
      </c>
      <c r="C204" s="1" t="s">
        <v>551</v>
      </c>
      <c r="D204" s="1">
        <v>42.83</v>
      </c>
      <c r="E204" s="1">
        <v>18.100000000000001</v>
      </c>
      <c r="F204" s="1">
        <v>8</v>
      </c>
      <c r="G204" s="1">
        <v>8</v>
      </c>
      <c r="H204" s="1" t="s">
        <v>33</v>
      </c>
      <c r="I204" s="1">
        <v>11.6798</v>
      </c>
      <c r="J204" s="1">
        <v>11.051</v>
      </c>
      <c r="K204" s="1">
        <v>12.2986</v>
      </c>
      <c r="L204" s="1">
        <v>12.4038</v>
      </c>
      <c r="M204" s="1">
        <v>11.6037</v>
      </c>
      <c r="N204" s="1">
        <v>11.6629</v>
      </c>
      <c r="O204" s="1">
        <v>8.3622599999999991</v>
      </c>
      <c r="P204" s="1">
        <v>9.1913900000000002</v>
      </c>
      <c r="Q204" s="1">
        <v>13.3834</v>
      </c>
      <c r="R204" s="1">
        <v>13.1015</v>
      </c>
      <c r="S204" s="1">
        <v>13.226800000000001</v>
      </c>
      <c r="T204" s="1">
        <v>13.303000000000001</v>
      </c>
      <c r="U204" s="1">
        <v>12.475099999999999</v>
      </c>
      <c r="V204" s="1">
        <v>12.815899999999999</v>
      </c>
      <c r="W204" s="1">
        <v>11.880100000000001</v>
      </c>
      <c r="X204" s="1">
        <v>11.944100000000001</v>
      </c>
      <c r="Y204" s="1">
        <v>2.0886174E-2</v>
      </c>
      <c r="Z204" s="1">
        <v>-1.7345562999999999</v>
      </c>
      <c r="AA204">
        <f t="shared" si="12"/>
        <v>-2.0737374999999982</v>
      </c>
      <c r="AB204">
        <f t="shared" si="13"/>
        <v>-1.3953750000000014</v>
      </c>
      <c r="AC204">
        <f t="shared" si="14"/>
        <v>0.47967472385265753</v>
      </c>
      <c r="AD204" t="str">
        <f t="shared" si="15"/>
        <v>Q13641</v>
      </c>
      <c r="AE204" t="s">
        <v>4237</v>
      </c>
      <c r="AT204" s="3"/>
    </row>
    <row r="205" spans="1:46" x14ac:dyDescent="0.2">
      <c r="A205" s="1">
        <v>973</v>
      </c>
      <c r="B205" s="1" t="b">
        <v>1</v>
      </c>
      <c r="C205" s="1" t="s">
        <v>170</v>
      </c>
      <c r="D205" s="1">
        <v>53.91</v>
      </c>
      <c r="E205" s="1">
        <v>25.95</v>
      </c>
      <c r="F205" s="1">
        <v>3</v>
      </c>
      <c r="G205" s="1">
        <v>3</v>
      </c>
      <c r="H205" s="1"/>
      <c r="I205" s="1">
        <v>9.1509199999999993</v>
      </c>
      <c r="J205" s="1">
        <v>8.9929900000000007</v>
      </c>
      <c r="K205" s="1">
        <v>8.1522000000000006</v>
      </c>
      <c r="L205" s="1">
        <v>7.65463</v>
      </c>
      <c r="M205" s="1">
        <v>7.6947299999999998</v>
      </c>
      <c r="N205" s="1">
        <v>8.0864700000000003</v>
      </c>
      <c r="O205" s="1">
        <v>7.5674200000000003</v>
      </c>
      <c r="P205" s="1">
        <v>8.0887499999999992</v>
      </c>
      <c r="Q205" s="1">
        <v>10.3559</v>
      </c>
      <c r="R205" s="1">
        <v>10.1709</v>
      </c>
      <c r="S205" s="1">
        <v>9.4978999999999996</v>
      </c>
      <c r="T205" s="1">
        <v>9.4823599999999999</v>
      </c>
      <c r="U205" s="1">
        <v>10.194800000000001</v>
      </c>
      <c r="V205" s="1">
        <v>9.9877000000000002</v>
      </c>
      <c r="W205" s="1">
        <v>10.1595</v>
      </c>
      <c r="X205" s="1">
        <v>9.9031800000000008</v>
      </c>
      <c r="Y205" s="2">
        <v>3.6633600000000001E-6</v>
      </c>
      <c r="Z205" s="1">
        <v>-1.7955163000000001</v>
      </c>
      <c r="AA205">
        <f t="shared" si="12"/>
        <v>-2.2019524999999991</v>
      </c>
      <c r="AB205">
        <f t="shared" si="13"/>
        <v>-1.3890800000000016</v>
      </c>
      <c r="AC205">
        <f t="shared" si="14"/>
        <v>0.57478765699005963</v>
      </c>
      <c r="AD205" t="str">
        <f t="shared" si="15"/>
        <v>P24666</v>
      </c>
      <c r="AE205" t="s">
        <v>4247</v>
      </c>
      <c r="AT205" s="3"/>
    </row>
    <row r="206" spans="1:46" x14ac:dyDescent="0.2">
      <c r="A206" s="1">
        <v>193</v>
      </c>
      <c r="B206" s="1" t="b">
        <v>1</v>
      </c>
      <c r="C206" s="1" t="s">
        <v>1806</v>
      </c>
      <c r="D206" s="1">
        <v>65.010000000000005</v>
      </c>
      <c r="E206" s="1">
        <v>3.78</v>
      </c>
      <c r="F206" s="1">
        <v>13</v>
      </c>
      <c r="G206" s="1">
        <v>8</v>
      </c>
      <c r="H206" s="1" t="s">
        <v>33</v>
      </c>
      <c r="I206" s="1">
        <v>8.3232099999999996</v>
      </c>
      <c r="J206" s="1">
        <v>8.58202</v>
      </c>
      <c r="K206" s="1">
        <v>9.3814100000000007</v>
      </c>
      <c r="L206" s="1">
        <v>8.6443600000000007</v>
      </c>
      <c r="M206" s="1">
        <v>7.4345600000000003</v>
      </c>
      <c r="N206" s="1">
        <v>7.07003</v>
      </c>
      <c r="O206" s="1">
        <v>6.0202099999999996</v>
      </c>
      <c r="P206" s="1">
        <v>6.2007500000000002</v>
      </c>
      <c r="Q206" s="1">
        <v>10.513500000000001</v>
      </c>
      <c r="R206" s="1">
        <v>9.8157599999999992</v>
      </c>
      <c r="S206" s="1">
        <v>10.1462</v>
      </c>
      <c r="T206" s="1">
        <v>10.0045</v>
      </c>
      <c r="U206" s="1">
        <v>9.5566899999999997</v>
      </c>
      <c r="V206" s="1">
        <v>10.1792</v>
      </c>
      <c r="W206" s="1">
        <v>9.2114999999999991</v>
      </c>
      <c r="X206" s="1">
        <v>9.1716499999999996</v>
      </c>
      <c r="Y206" s="1">
        <v>3.2023860000000002E-3</v>
      </c>
      <c r="Z206" s="1">
        <v>-2.1178062999999998</v>
      </c>
      <c r="AA206">
        <f t="shared" si="12"/>
        <v>-2.8483725</v>
      </c>
      <c r="AB206">
        <f t="shared" si="13"/>
        <v>-1.3872400000000003</v>
      </c>
      <c r="AC206">
        <f t="shared" si="14"/>
        <v>1.0331766989620528</v>
      </c>
      <c r="AD206" t="str">
        <f t="shared" si="15"/>
        <v>Q14571</v>
      </c>
      <c r="AE206" t="s">
        <v>4304</v>
      </c>
      <c r="AT206" s="3"/>
    </row>
    <row r="207" spans="1:46" x14ac:dyDescent="0.2">
      <c r="A207" s="1">
        <v>823</v>
      </c>
      <c r="B207" s="1" t="b">
        <v>1</v>
      </c>
      <c r="C207" s="1" t="s">
        <v>2262</v>
      </c>
      <c r="D207" s="1">
        <v>53.88</v>
      </c>
      <c r="E207" s="1">
        <v>2.21</v>
      </c>
      <c r="F207" s="1">
        <v>5</v>
      </c>
      <c r="G207" s="1">
        <v>2</v>
      </c>
      <c r="H207" s="1"/>
      <c r="I207" s="1">
        <v>5.3790800000000001</v>
      </c>
      <c r="J207" s="1">
        <v>6.0993300000000001</v>
      </c>
      <c r="K207" s="1">
        <v>4.9466099999999997</v>
      </c>
      <c r="L207" s="1">
        <v>4.2680199999999999</v>
      </c>
      <c r="M207" s="1">
        <v>5.5633400000000002</v>
      </c>
      <c r="N207" s="1">
        <v>4.8932900000000004</v>
      </c>
      <c r="O207" s="1">
        <v>3.8063799999999999</v>
      </c>
      <c r="P207" s="1">
        <v>4.7422700000000004</v>
      </c>
      <c r="Q207" s="1">
        <v>7.1085799999999999</v>
      </c>
      <c r="R207" s="1">
        <v>6.9865899999999996</v>
      </c>
      <c r="S207" s="1">
        <v>5.74953</v>
      </c>
      <c r="T207" s="1">
        <v>6.3570799999999998</v>
      </c>
      <c r="U207" s="1">
        <v>6.4982699999999998</v>
      </c>
      <c r="V207" s="1">
        <v>6.7692600000000001</v>
      </c>
      <c r="W207" s="1">
        <v>5.3940299999999999</v>
      </c>
      <c r="X207" s="1">
        <v>6.5637499999999998</v>
      </c>
      <c r="Y207" s="1">
        <v>1.227192E-3</v>
      </c>
      <c r="Z207" s="1">
        <v>-1.4660963</v>
      </c>
      <c r="AA207">
        <f t="shared" si="12"/>
        <v>-1.5550074999999994</v>
      </c>
      <c r="AB207">
        <f t="shared" si="13"/>
        <v>-1.3771849999999999</v>
      </c>
      <c r="AC207">
        <f t="shared" si="14"/>
        <v>0.12573949559754452</v>
      </c>
      <c r="AD207" t="str">
        <f t="shared" si="15"/>
        <v>Q9NRU3</v>
      </c>
      <c r="AE207" t="s">
        <v>4196</v>
      </c>
      <c r="AT207" s="3"/>
    </row>
    <row r="208" spans="1:46" x14ac:dyDescent="0.2">
      <c r="A208" s="1">
        <v>862</v>
      </c>
      <c r="B208" s="1" t="b">
        <v>1</v>
      </c>
      <c r="C208" s="1" t="s">
        <v>1578</v>
      </c>
      <c r="D208" s="1">
        <v>50.79</v>
      </c>
      <c r="E208" s="1">
        <v>4.25</v>
      </c>
      <c r="F208" s="1">
        <v>4</v>
      </c>
      <c r="G208" s="1">
        <v>3</v>
      </c>
      <c r="H208" s="1" t="s">
        <v>33</v>
      </c>
      <c r="I208" s="1">
        <v>5.7566699999999997</v>
      </c>
      <c r="J208" s="1">
        <v>5.4705500000000002</v>
      </c>
      <c r="K208" s="1">
        <v>4.4656599999999997</v>
      </c>
      <c r="L208" s="1">
        <v>5.62155</v>
      </c>
      <c r="M208" s="1">
        <v>4.95146</v>
      </c>
      <c r="N208" s="1">
        <v>6.96882</v>
      </c>
      <c r="O208" s="1">
        <v>5.2952199999999996</v>
      </c>
      <c r="P208" s="1">
        <v>4.5640499999999999</v>
      </c>
      <c r="Q208" s="1">
        <v>6.3275399999999999</v>
      </c>
      <c r="R208" s="1">
        <v>5.96326</v>
      </c>
      <c r="S208" s="1">
        <v>7.5308000000000002</v>
      </c>
      <c r="T208" s="1">
        <v>6.9876300000000002</v>
      </c>
      <c r="U208" s="1">
        <v>6.2505800000000002</v>
      </c>
      <c r="V208" s="1">
        <v>6.0521799999999999</v>
      </c>
      <c r="W208" s="1">
        <v>6.0382999999999996</v>
      </c>
      <c r="X208" s="1">
        <v>6.3728699999999998</v>
      </c>
      <c r="Y208" s="1">
        <v>1.3989777E-2</v>
      </c>
      <c r="Z208" s="1">
        <v>-1.0536475000000001</v>
      </c>
      <c r="AA208">
        <f t="shared" si="12"/>
        <v>-0.73359499999999933</v>
      </c>
      <c r="AB208">
        <f t="shared" si="13"/>
        <v>-1.3737000000000004</v>
      </c>
      <c r="AC208">
        <f t="shared" si="14"/>
        <v>0.45262258617141604</v>
      </c>
      <c r="AD208" t="str">
        <f t="shared" si="15"/>
        <v>Q16512</v>
      </c>
      <c r="AE208" t="s">
        <v>4104</v>
      </c>
      <c r="AT208" s="3"/>
    </row>
    <row r="209" spans="1:46" x14ac:dyDescent="0.2">
      <c r="A209" s="1">
        <v>463</v>
      </c>
      <c r="B209" s="1" t="b">
        <v>1</v>
      </c>
      <c r="C209" s="1" t="s">
        <v>1163</v>
      </c>
      <c r="D209" s="1">
        <v>60.84</v>
      </c>
      <c r="E209" s="1">
        <v>15.2</v>
      </c>
      <c r="F209" s="1">
        <v>9</v>
      </c>
      <c r="G209" s="1">
        <v>9</v>
      </c>
      <c r="H209" s="1" t="s">
        <v>33</v>
      </c>
      <c r="I209" s="1">
        <v>7.9000399999999997</v>
      </c>
      <c r="J209" s="1">
        <v>7.2126599999999996</v>
      </c>
      <c r="K209" s="1">
        <v>8.2561800000000005</v>
      </c>
      <c r="L209" s="1">
        <v>7.8358600000000003</v>
      </c>
      <c r="M209" s="1">
        <v>6.5282799999999996</v>
      </c>
      <c r="N209" s="1">
        <v>6.7116899999999999</v>
      </c>
      <c r="O209" s="1">
        <v>6.5401199999999999</v>
      </c>
      <c r="P209" s="1">
        <v>6.7104699999999999</v>
      </c>
      <c r="Q209" s="1">
        <v>9.2948799999999991</v>
      </c>
      <c r="R209" s="1">
        <v>9.2463300000000004</v>
      </c>
      <c r="S209" s="1">
        <v>9.0356400000000008</v>
      </c>
      <c r="T209" s="1">
        <v>9.0872799999999998</v>
      </c>
      <c r="U209" s="1">
        <v>8.6907099999999993</v>
      </c>
      <c r="V209" s="1">
        <v>9.5345700000000004</v>
      </c>
      <c r="W209" s="1">
        <v>9.9259500000000003</v>
      </c>
      <c r="X209" s="1">
        <v>9.6331799999999994</v>
      </c>
      <c r="Y209" s="2">
        <v>3.4158700000000002E-5</v>
      </c>
      <c r="Z209" s="1">
        <v>-2.0941550000000002</v>
      </c>
      <c r="AA209">
        <f t="shared" si="12"/>
        <v>-2.823462499999998</v>
      </c>
      <c r="AB209">
        <f t="shared" si="13"/>
        <v>-1.3648474999999998</v>
      </c>
      <c r="AC209">
        <f t="shared" si="14"/>
        <v>1.0313965576404149</v>
      </c>
      <c r="AD209" t="str">
        <f t="shared" si="15"/>
        <v>Q9H307</v>
      </c>
      <c r="AE209" t="s">
        <v>4297</v>
      </c>
      <c r="AT209" s="3"/>
    </row>
    <row r="210" spans="1:46" x14ac:dyDescent="0.2">
      <c r="A210" s="1">
        <v>449</v>
      </c>
      <c r="B210" s="1" t="b">
        <v>1</v>
      </c>
      <c r="C210" s="1" t="s">
        <v>2928</v>
      </c>
      <c r="D210" s="1">
        <v>89.97</v>
      </c>
      <c r="E210" s="1">
        <v>31.67</v>
      </c>
      <c r="F210" s="1">
        <v>7</v>
      </c>
      <c r="G210" s="1">
        <v>4</v>
      </c>
      <c r="H210" s="1" t="s">
        <v>92</v>
      </c>
      <c r="I210" s="1">
        <v>9.4084800000000008</v>
      </c>
      <c r="J210" s="1">
        <v>9.1583699999999997</v>
      </c>
      <c r="K210" s="1">
        <v>8.3211600000000008</v>
      </c>
      <c r="L210" s="1">
        <v>8.0548000000000002</v>
      </c>
      <c r="M210" s="1">
        <v>9.1001899999999996</v>
      </c>
      <c r="N210" s="1">
        <v>9.2708399999999997</v>
      </c>
      <c r="O210" s="1">
        <v>8.7286800000000007</v>
      </c>
      <c r="P210" s="1">
        <v>8.4885300000000008</v>
      </c>
      <c r="Q210" s="1">
        <v>9.4784400000000009</v>
      </c>
      <c r="R210" s="1">
        <v>9.8691999999999993</v>
      </c>
      <c r="S210" s="1">
        <v>10.3765</v>
      </c>
      <c r="T210" s="1">
        <v>10.6732</v>
      </c>
      <c r="U210" s="1">
        <v>10.5746</v>
      </c>
      <c r="V210" s="1">
        <v>10.507</v>
      </c>
      <c r="W210" s="1">
        <v>10.451700000000001</v>
      </c>
      <c r="X210" s="1">
        <v>9.7989700000000006</v>
      </c>
      <c r="Y210" s="2">
        <v>3.0893899999999999E-5</v>
      </c>
      <c r="Z210" s="1">
        <v>-1.3998200000000001</v>
      </c>
      <c r="AA210">
        <f t="shared" si="12"/>
        <v>-1.4360075000000023</v>
      </c>
      <c r="AB210">
        <f t="shared" si="13"/>
        <v>-1.3636324999999996</v>
      </c>
      <c r="AC210">
        <f t="shared" si="14"/>
        <v>5.1176853288378316E-2</v>
      </c>
      <c r="AD210" t="str">
        <f t="shared" si="15"/>
        <v>P84085</v>
      </c>
      <c r="AE210" t="s">
        <v>4184</v>
      </c>
      <c r="AT210" s="3"/>
    </row>
    <row r="211" spans="1:46" x14ac:dyDescent="0.2">
      <c r="A211" s="1">
        <v>569</v>
      </c>
      <c r="B211" s="1" t="b">
        <v>1</v>
      </c>
      <c r="C211" s="1" t="s">
        <v>3386</v>
      </c>
      <c r="D211" s="1">
        <v>46.8</v>
      </c>
      <c r="E211" s="1">
        <v>45.54</v>
      </c>
      <c r="F211" s="1">
        <v>8</v>
      </c>
      <c r="G211" s="1">
        <v>8</v>
      </c>
      <c r="H211" s="1" t="s">
        <v>33</v>
      </c>
      <c r="I211" s="1">
        <v>9.2574699999999996</v>
      </c>
      <c r="J211" s="1">
        <v>9.0613600000000005</v>
      </c>
      <c r="K211" s="1">
        <v>8.8349600000000006</v>
      </c>
      <c r="L211" s="1">
        <v>8.4407999999999994</v>
      </c>
      <c r="M211" s="1">
        <v>8.8321699999999996</v>
      </c>
      <c r="N211" s="1">
        <v>8.8899500000000007</v>
      </c>
      <c r="O211" s="1">
        <v>8.7258999999999993</v>
      </c>
      <c r="P211" s="1">
        <v>8.7856900000000007</v>
      </c>
      <c r="Q211" s="1">
        <v>10.9215</v>
      </c>
      <c r="R211" s="1">
        <v>10.5708</v>
      </c>
      <c r="S211" s="1">
        <v>9.5847700000000007</v>
      </c>
      <c r="T211" s="1">
        <v>9.9226899999999993</v>
      </c>
      <c r="U211" s="1">
        <v>10.485300000000001</v>
      </c>
      <c r="V211" s="1">
        <v>9.9309700000000003</v>
      </c>
      <c r="W211" s="1">
        <v>10.5692</v>
      </c>
      <c r="X211" s="1">
        <v>10.616300000000001</v>
      </c>
      <c r="Y211" s="2">
        <v>7.5592100000000003E-6</v>
      </c>
      <c r="Z211" s="1">
        <v>-1.4716537999999999</v>
      </c>
      <c r="AA211">
        <f t="shared" si="12"/>
        <v>-1.592015</v>
      </c>
      <c r="AB211">
        <f t="shared" si="13"/>
        <v>-1.3512924999999996</v>
      </c>
      <c r="AC211">
        <f t="shared" si="14"/>
        <v>0.17021651213417896</v>
      </c>
      <c r="AD211" t="str">
        <f t="shared" si="15"/>
        <v>P57735</v>
      </c>
      <c r="AE211" t="s">
        <v>4198</v>
      </c>
      <c r="AT211" s="3"/>
    </row>
    <row r="212" spans="1:46" x14ac:dyDescent="0.2">
      <c r="A212" s="1">
        <v>161</v>
      </c>
      <c r="B212" s="1" t="b">
        <v>1</v>
      </c>
      <c r="C212" s="1" t="s">
        <v>3308</v>
      </c>
      <c r="D212" s="1">
        <v>36.11</v>
      </c>
      <c r="E212" s="1">
        <v>24.01</v>
      </c>
      <c r="F212" s="1">
        <v>18</v>
      </c>
      <c r="G212" s="1">
        <v>18</v>
      </c>
      <c r="H212" s="1" t="s">
        <v>92</v>
      </c>
      <c r="I212" s="1">
        <v>8.1406500000000008</v>
      </c>
      <c r="J212" s="1">
        <v>9.5079700000000003</v>
      </c>
      <c r="K212" s="1">
        <v>9.1454900000000006</v>
      </c>
      <c r="L212" s="1">
        <v>9.0085899999999999</v>
      </c>
      <c r="M212" s="1">
        <v>9.7564899999999994</v>
      </c>
      <c r="N212" s="1">
        <v>9.3081300000000002</v>
      </c>
      <c r="O212" s="1">
        <v>8.6605699999999999</v>
      </c>
      <c r="P212" s="1">
        <v>8.0583500000000008</v>
      </c>
      <c r="Q212" s="1">
        <v>11.052099999999999</v>
      </c>
      <c r="R212" s="1">
        <v>11.0047</v>
      </c>
      <c r="S212" s="1">
        <v>9.4793299999999991</v>
      </c>
      <c r="T212" s="1">
        <v>9.6549999999999994</v>
      </c>
      <c r="U212" s="1">
        <v>10.1746</v>
      </c>
      <c r="V212" s="1">
        <v>10.110200000000001</v>
      </c>
      <c r="W212" s="1">
        <v>10.3078</v>
      </c>
      <c r="X212" s="1">
        <v>10.427300000000001</v>
      </c>
      <c r="Y212" s="1">
        <v>1.187944E-3</v>
      </c>
      <c r="Z212" s="1">
        <v>-1.3280988</v>
      </c>
      <c r="AA212">
        <f t="shared" si="12"/>
        <v>-1.3090899999999994</v>
      </c>
      <c r="AB212">
        <f t="shared" si="13"/>
        <v>-1.3471074999999999</v>
      </c>
      <c r="AC212">
        <f t="shared" si="14"/>
        <v>2.6882432053759911E-2</v>
      </c>
      <c r="AD212" t="str">
        <f t="shared" si="15"/>
        <v>P63010</v>
      </c>
      <c r="AE212" t="s">
        <v>4167</v>
      </c>
      <c r="AT212" s="3"/>
    </row>
    <row r="213" spans="1:46" x14ac:dyDescent="0.2">
      <c r="A213" s="1">
        <v>148</v>
      </c>
      <c r="B213" s="1" t="b">
        <v>1</v>
      </c>
      <c r="C213" s="1" t="s">
        <v>1670</v>
      </c>
      <c r="D213" s="1">
        <v>67.58</v>
      </c>
      <c r="E213" s="1">
        <v>19</v>
      </c>
      <c r="F213" s="1">
        <v>21</v>
      </c>
      <c r="G213" s="1">
        <v>21</v>
      </c>
      <c r="H213" s="1" t="s">
        <v>92</v>
      </c>
      <c r="I213" s="1">
        <v>15.195399999999999</v>
      </c>
      <c r="J213" s="1">
        <v>15.123699999999999</v>
      </c>
      <c r="K213" s="1">
        <v>15.7615</v>
      </c>
      <c r="L213" s="1">
        <v>15.6937</v>
      </c>
      <c r="M213" s="1">
        <v>13.0426</v>
      </c>
      <c r="N213" s="1">
        <v>13.172499999999999</v>
      </c>
      <c r="O213" s="1">
        <v>10.668699999999999</v>
      </c>
      <c r="P213" s="1">
        <v>10.5543</v>
      </c>
      <c r="Q213" s="1">
        <v>16.682300000000001</v>
      </c>
      <c r="R213" s="1">
        <v>16.674299999999999</v>
      </c>
      <c r="S213" s="1">
        <v>16.8355</v>
      </c>
      <c r="T213" s="1">
        <v>16.956900000000001</v>
      </c>
      <c r="U213" s="1">
        <v>16.1998</v>
      </c>
      <c r="V213" s="1">
        <v>16.423200000000001</v>
      </c>
      <c r="W213" s="1">
        <v>15.6875</v>
      </c>
      <c r="X213" s="1">
        <v>15.5815</v>
      </c>
      <c r="Y213" s="1">
        <v>1.2026479E-2</v>
      </c>
      <c r="Z213" s="1">
        <v>-2.7285750000000002</v>
      </c>
      <c r="AA213">
        <f t="shared" si="12"/>
        <v>-4.1134750000000011</v>
      </c>
      <c r="AB213">
        <f t="shared" si="13"/>
        <v>-1.3436750000000011</v>
      </c>
      <c r="AC213">
        <f t="shared" si="14"/>
        <v>1.9585443625304992</v>
      </c>
      <c r="AD213" t="str">
        <f t="shared" si="15"/>
        <v>P16070</v>
      </c>
      <c r="AE213" t="s">
        <v>4359</v>
      </c>
      <c r="AT213" s="3"/>
    </row>
    <row r="214" spans="1:46" x14ac:dyDescent="0.2">
      <c r="A214" s="1">
        <v>151</v>
      </c>
      <c r="B214" s="1" t="b">
        <v>1</v>
      </c>
      <c r="C214" s="1" t="s">
        <v>3530</v>
      </c>
      <c r="D214" s="1">
        <v>93.16</v>
      </c>
      <c r="E214" s="1">
        <v>43.31</v>
      </c>
      <c r="F214" s="1">
        <v>19</v>
      </c>
      <c r="G214" s="1">
        <v>19</v>
      </c>
      <c r="H214" s="1" t="s">
        <v>92</v>
      </c>
      <c r="I214" s="1">
        <v>8.7200600000000001</v>
      </c>
      <c r="J214" s="1">
        <v>8.8113899999999994</v>
      </c>
      <c r="K214" s="1">
        <v>9.5022300000000008</v>
      </c>
      <c r="L214" s="1">
        <v>9.1711200000000002</v>
      </c>
      <c r="M214" s="1">
        <v>9.93581</v>
      </c>
      <c r="N214" s="1">
        <v>9.8367599999999999</v>
      </c>
      <c r="O214" s="1">
        <v>8.6922899999999998</v>
      </c>
      <c r="P214" s="1">
        <v>8.5863800000000001</v>
      </c>
      <c r="Q214" s="1">
        <v>9.4844100000000005</v>
      </c>
      <c r="R214" s="1">
        <v>9.5357099999999999</v>
      </c>
      <c r="S214" s="1">
        <v>11.129899999999999</v>
      </c>
      <c r="T214" s="1">
        <v>11.4026</v>
      </c>
      <c r="U214" s="1">
        <v>13.1668</v>
      </c>
      <c r="V214" s="1">
        <v>13.233000000000001</v>
      </c>
      <c r="W214" s="1">
        <v>13.780200000000001</v>
      </c>
      <c r="X214" s="1">
        <v>13.913</v>
      </c>
      <c r="Y214" s="1">
        <v>3.3292970000000002E-3</v>
      </c>
      <c r="Z214" s="1">
        <v>-2.7986974999999998</v>
      </c>
      <c r="AA214">
        <f t="shared" si="12"/>
        <v>-4.2604400000000009</v>
      </c>
      <c r="AB214">
        <f t="shared" si="13"/>
        <v>-1.3369549999999997</v>
      </c>
      <c r="AC214">
        <f t="shared" si="14"/>
        <v>2.0672160681971548</v>
      </c>
      <c r="AD214" t="str">
        <f t="shared" si="15"/>
        <v>P50895</v>
      </c>
      <c r="AE214" t="s">
        <v>4366</v>
      </c>
      <c r="AT214" s="3"/>
    </row>
    <row r="215" spans="1:46" x14ac:dyDescent="0.2">
      <c r="A215" s="1">
        <v>140</v>
      </c>
      <c r="B215" s="1" t="b">
        <v>1</v>
      </c>
      <c r="C215" s="1" t="s">
        <v>238</v>
      </c>
      <c r="D215" s="1">
        <v>37.880000000000003</v>
      </c>
      <c r="E215" s="1">
        <v>40.049999999999997</v>
      </c>
      <c r="F215" s="1">
        <v>25</v>
      </c>
      <c r="G215" s="1">
        <v>25</v>
      </c>
      <c r="H215" s="1" t="s">
        <v>33</v>
      </c>
      <c r="I215" s="1">
        <v>10.5185</v>
      </c>
      <c r="J215" s="1">
        <v>10.5748</v>
      </c>
      <c r="K215" s="1">
        <v>11.442500000000001</v>
      </c>
      <c r="L215" s="1">
        <v>11.436999999999999</v>
      </c>
      <c r="M215" s="1">
        <v>10.26</v>
      </c>
      <c r="N215" s="1">
        <v>10.5213</v>
      </c>
      <c r="O215" s="1">
        <v>9.99038</v>
      </c>
      <c r="P215" s="1">
        <v>9.9172700000000003</v>
      </c>
      <c r="Q215" s="1">
        <v>13.0159</v>
      </c>
      <c r="R215" s="1">
        <v>13.1495</v>
      </c>
      <c r="S215" s="1">
        <v>11.428800000000001</v>
      </c>
      <c r="T215" s="1">
        <v>11.723599999999999</v>
      </c>
      <c r="U215" s="1">
        <v>12.296099999999999</v>
      </c>
      <c r="V215" s="1">
        <v>12.000999999999999</v>
      </c>
      <c r="W215" s="1">
        <v>11.926600000000001</v>
      </c>
      <c r="X215" s="1">
        <v>11.920999999999999</v>
      </c>
      <c r="Y215" s="1">
        <v>2.8295099999999998E-4</v>
      </c>
      <c r="Z215" s="1">
        <v>-1.6000938</v>
      </c>
      <c r="AA215">
        <f t="shared" si="12"/>
        <v>-1.8639374999999987</v>
      </c>
      <c r="AB215">
        <f t="shared" si="13"/>
        <v>-1.3362499999999997</v>
      </c>
      <c r="AC215">
        <f t="shared" si="14"/>
        <v>0.37313140959737584</v>
      </c>
      <c r="AD215" t="str">
        <f t="shared" si="15"/>
        <v>Q9UHB6</v>
      </c>
      <c r="AE215" t="s">
        <v>4216</v>
      </c>
      <c r="AT215" s="3"/>
    </row>
    <row r="216" spans="1:46" x14ac:dyDescent="0.2">
      <c r="A216" s="1">
        <v>83</v>
      </c>
      <c r="B216" s="1" t="b">
        <v>1</v>
      </c>
      <c r="C216" s="1" t="s">
        <v>2872</v>
      </c>
      <c r="D216" s="1">
        <v>51.54</v>
      </c>
      <c r="E216" s="1">
        <v>26.82</v>
      </c>
      <c r="F216" s="1">
        <v>24</v>
      </c>
      <c r="G216" s="1">
        <v>18</v>
      </c>
      <c r="H216" s="1" t="s">
        <v>92</v>
      </c>
      <c r="I216" s="1">
        <v>11.459099999999999</v>
      </c>
      <c r="J216" s="1">
        <v>10.986800000000001</v>
      </c>
      <c r="K216" s="1">
        <v>10.3575</v>
      </c>
      <c r="L216" s="1">
        <v>10.692399999999999</v>
      </c>
      <c r="M216" s="1">
        <v>8.6214200000000005</v>
      </c>
      <c r="N216" s="1">
        <v>9.6979399999999991</v>
      </c>
      <c r="O216" s="1">
        <v>8.6098099999999995</v>
      </c>
      <c r="P216" s="1">
        <v>10.6219</v>
      </c>
      <c r="Q216" s="1">
        <v>12.1318</v>
      </c>
      <c r="R216" s="1">
        <v>12.3392</v>
      </c>
      <c r="S216" s="1">
        <v>12.166399999999999</v>
      </c>
      <c r="T216" s="1">
        <v>12.200699999999999</v>
      </c>
      <c r="U216" s="1">
        <v>11.5321</v>
      </c>
      <c r="V216" s="1">
        <v>11.611000000000001</v>
      </c>
      <c r="W216" s="1">
        <v>11.3081</v>
      </c>
      <c r="X216" s="1">
        <v>11.2041</v>
      </c>
      <c r="Y216" s="1">
        <v>1.6704790000000001E-3</v>
      </c>
      <c r="Z216" s="1">
        <v>-1.6808163</v>
      </c>
      <c r="AA216">
        <f t="shared" si="12"/>
        <v>-2.0260575000000003</v>
      </c>
      <c r="AB216">
        <f t="shared" si="13"/>
        <v>-1.3355749999999986</v>
      </c>
      <c r="AC216">
        <f t="shared" si="14"/>
        <v>0.48824485804064138</v>
      </c>
      <c r="AD216" t="str">
        <f t="shared" si="15"/>
        <v>P29323</v>
      </c>
      <c r="AE216" t="s">
        <v>4225</v>
      </c>
      <c r="AT216" s="3"/>
    </row>
    <row r="217" spans="1:46" x14ac:dyDescent="0.2">
      <c r="A217" s="1">
        <v>272</v>
      </c>
      <c r="B217" s="1" t="b">
        <v>1</v>
      </c>
      <c r="C217" s="1" t="s">
        <v>3136</v>
      </c>
      <c r="D217" s="1">
        <v>81.63</v>
      </c>
      <c r="E217" s="1">
        <v>31.05</v>
      </c>
      <c r="F217" s="1">
        <v>15</v>
      </c>
      <c r="G217" s="1">
        <v>15</v>
      </c>
      <c r="H217" s="1" t="s">
        <v>33</v>
      </c>
      <c r="I217" s="1">
        <v>8.7611699999999999</v>
      </c>
      <c r="J217" s="1">
        <v>8.6415500000000005</v>
      </c>
      <c r="K217" s="1">
        <v>8.9574200000000008</v>
      </c>
      <c r="L217" s="1">
        <v>8.8792299999999997</v>
      </c>
      <c r="M217" s="1">
        <v>7.8728899999999999</v>
      </c>
      <c r="N217" s="1">
        <v>8.0712600000000005</v>
      </c>
      <c r="O217" s="1">
        <v>7.8396400000000002</v>
      </c>
      <c r="P217" s="1">
        <v>6.9232199999999997</v>
      </c>
      <c r="Q217" s="1">
        <v>9.8001500000000004</v>
      </c>
      <c r="R217" s="1">
        <v>9.6167200000000008</v>
      </c>
      <c r="S217" s="1">
        <v>10.757400000000001</v>
      </c>
      <c r="T217" s="1">
        <v>10.356999999999999</v>
      </c>
      <c r="U217" s="1">
        <v>10.970599999999999</v>
      </c>
      <c r="V217" s="1">
        <v>10.932499999999999</v>
      </c>
      <c r="W217" s="1">
        <v>10.4872</v>
      </c>
      <c r="X217" s="1">
        <v>9.8333100000000009</v>
      </c>
      <c r="Y217" s="2">
        <v>4.0463000000000002E-5</v>
      </c>
      <c r="Z217" s="1">
        <v>-2.1010624999999998</v>
      </c>
      <c r="AA217">
        <f t="shared" si="12"/>
        <v>-2.8791499999999983</v>
      </c>
      <c r="AB217">
        <f t="shared" si="13"/>
        <v>-1.3229750000000013</v>
      </c>
      <c r="AC217">
        <f t="shared" si="14"/>
        <v>1.1003818952129736</v>
      </c>
      <c r="AD217" t="str">
        <f t="shared" si="15"/>
        <v>Q9NPH3</v>
      </c>
      <c r="AE217" t="s">
        <v>4300</v>
      </c>
      <c r="AT217" s="3"/>
    </row>
    <row r="218" spans="1:46" x14ac:dyDescent="0.2">
      <c r="A218" s="1">
        <v>300</v>
      </c>
      <c r="B218" s="1" t="b">
        <v>1</v>
      </c>
      <c r="C218" s="1" t="s">
        <v>3430</v>
      </c>
      <c r="D218" s="1">
        <v>54.17</v>
      </c>
      <c r="E218" s="1">
        <v>31.76</v>
      </c>
      <c r="F218" s="1">
        <v>12</v>
      </c>
      <c r="G218" s="1">
        <v>12</v>
      </c>
      <c r="H218" s="1" t="s">
        <v>33</v>
      </c>
      <c r="I218" s="1">
        <v>7.484</v>
      </c>
      <c r="J218" s="1">
        <v>7.2015500000000001</v>
      </c>
      <c r="K218" s="1">
        <v>7.5886100000000001</v>
      </c>
      <c r="L218" s="1">
        <v>7.0595699999999999</v>
      </c>
      <c r="M218" s="1">
        <v>7.1613199999999999</v>
      </c>
      <c r="N218" s="1">
        <v>6.9163899999999998</v>
      </c>
      <c r="O218" s="1">
        <v>6.5573800000000002</v>
      </c>
      <c r="P218" s="1">
        <v>6.9766300000000001</v>
      </c>
      <c r="Q218" s="1">
        <v>7.9839099999999998</v>
      </c>
      <c r="R218" s="1">
        <v>9.9854800000000008</v>
      </c>
      <c r="S218" s="1">
        <v>8.2399000000000004</v>
      </c>
      <c r="T218" s="1">
        <v>8.3614200000000007</v>
      </c>
      <c r="U218" s="1">
        <v>10.535399999999999</v>
      </c>
      <c r="V218" s="1">
        <v>9.4388500000000004</v>
      </c>
      <c r="W218" s="1">
        <v>10.259600000000001</v>
      </c>
      <c r="X218" s="1">
        <v>10.482100000000001</v>
      </c>
      <c r="Y218" s="1">
        <v>2.9585700000000001E-4</v>
      </c>
      <c r="Z218" s="1">
        <v>-2.2926513000000002</v>
      </c>
      <c r="AA218">
        <f t="shared" si="12"/>
        <v>-3.2760575000000003</v>
      </c>
      <c r="AB218">
        <f t="shared" si="13"/>
        <v>-1.3092450000000015</v>
      </c>
      <c r="AC218">
        <f t="shared" si="14"/>
        <v>1.3907464560724654</v>
      </c>
      <c r="AD218" t="str">
        <f t="shared" si="15"/>
        <v>Q96NY8</v>
      </c>
      <c r="AE218" t="s">
        <v>4319</v>
      </c>
      <c r="AT218" s="3"/>
    </row>
    <row r="219" spans="1:46" x14ac:dyDescent="0.2">
      <c r="A219" s="1">
        <v>381</v>
      </c>
      <c r="B219" s="1" t="b">
        <v>1</v>
      </c>
      <c r="C219" s="1" t="s">
        <v>1199</v>
      </c>
      <c r="D219" s="1">
        <v>33.049999999999997</v>
      </c>
      <c r="E219" s="1">
        <v>21.29</v>
      </c>
      <c r="F219" s="1">
        <v>11</v>
      </c>
      <c r="G219" s="1">
        <v>11</v>
      </c>
      <c r="H219" s="1" t="s">
        <v>33</v>
      </c>
      <c r="I219" s="1">
        <v>7.0202600000000004</v>
      </c>
      <c r="J219" s="1">
        <v>6.7916699999999999</v>
      </c>
      <c r="K219" s="1">
        <v>7.6957000000000004</v>
      </c>
      <c r="L219" s="1">
        <v>7.0811500000000001</v>
      </c>
      <c r="M219" s="1">
        <v>7.03566</v>
      </c>
      <c r="N219" s="1">
        <v>6.5433000000000003</v>
      </c>
      <c r="O219" s="1">
        <v>6.1713500000000003</v>
      </c>
      <c r="P219" s="1">
        <v>5.6105600000000004</v>
      </c>
      <c r="Q219" s="1">
        <v>8.7592099999999995</v>
      </c>
      <c r="R219" s="1">
        <v>8.5152300000000007</v>
      </c>
      <c r="S219" s="1">
        <v>9.87622</v>
      </c>
      <c r="T219" s="1">
        <v>6.6685699999999999</v>
      </c>
      <c r="U219" s="1">
        <v>6.6442600000000001</v>
      </c>
      <c r="V219" s="1">
        <v>9.4557699999999993</v>
      </c>
      <c r="W219" s="1">
        <v>7.7647599999999999</v>
      </c>
      <c r="X219" s="1">
        <v>7.5957699999999999</v>
      </c>
      <c r="Y219" s="1">
        <v>1.3239446E-2</v>
      </c>
      <c r="Z219" s="1">
        <v>-1.4162675</v>
      </c>
      <c r="AA219">
        <f t="shared" si="12"/>
        <v>-1.5249225000000006</v>
      </c>
      <c r="AB219">
        <f t="shared" si="13"/>
        <v>-1.3076124999999994</v>
      </c>
      <c r="AC219">
        <f t="shared" si="14"/>
        <v>0.15366137461964952</v>
      </c>
      <c r="AD219" t="str">
        <f t="shared" si="15"/>
        <v>Q9NTJ5</v>
      </c>
      <c r="AE219" t="s">
        <v>4185</v>
      </c>
      <c r="AT219" s="3"/>
    </row>
    <row r="220" spans="1:46" x14ac:dyDescent="0.2">
      <c r="A220" s="1">
        <v>546</v>
      </c>
      <c r="B220" s="1" t="b">
        <v>1</v>
      </c>
      <c r="C220" s="1" t="s">
        <v>763</v>
      </c>
      <c r="D220" s="1">
        <v>28.46</v>
      </c>
      <c r="E220" s="1">
        <v>6.71</v>
      </c>
      <c r="F220" s="1">
        <v>7</v>
      </c>
      <c r="G220" s="1">
        <v>7</v>
      </c>
      <c r="H220" s="1" t="s">
        <v>158</v>
      </c>
      <c r="I220" s="1">
        <v>8.2996400000000001</v>
      </c>
      <c r="J220" s="1">
        <v>7.4942500000000001</v>
      </c>
      <c r="K220" s="1">
        <v>8.7656100000000006</v>
      </c>
      <c r="L220" s="1">
        <v>8.8661399999999997</v>
      </c>
      <c r="M220" s="1">
        <v>7.2937799999999999</v>
      </c>
      <c r="N220" s="1">
        <v>8.0040200000000006</v>
      </c>
      <c r="O220" s="1">
        <v>7.7248099999999997</v>
      </c>
      <c r="P220" s="1">
        <v>7.2932399999999999</v>
      </c>
      <c r="Q220" s="1">
        <v>10.7507</v>
      </c>
      <c r="R220" s="1">
        <v>10.701700000000001</v>
      </c>
      <c r="S220" s="1">
        <v>8.2216500000000003</v>
      </c>
      <c r="T220" s="1">
        <v>8.9761199999999999</v>
      </c>
      <c r="U220" s="1">
        <v>9.7716600000000007</v>
      </c>
      <c r="V220" s="1">
        <v>8.5640400000000003</v>
      </c>
      <c r="W220" s="1">
        <v>9.4988100000000006</v>
      </c>
      <c r="X220" s="1">
        <v>9.8815299999999997</v>
      </c>
      <c r="Y220" s="1">
        <v>1.7755920000000001E-3</v>
      </c>
      <c r="Z220" s="1">
        <v>-1.57809</v>
      </c>
      <c r="AA220">
        <f t="shared" si="12"/>
        <v>-1.8500474999999996</v>
      </c>
      <c r="AB220">
        <f t="shared" si="13"/>
        <v>-1.3061325000000004</v>
      </c>
      <c r="AC220">
        <f t="shared" si="14"/>
        <v>0.38460598488908054</v>
      </c>
      <c r="AD220" t="str">
        <f t="shared" si="15"/>
        <v>Q9NQC3</v>
      </c>
      <c r="AE220" t="s">
        <v>4213</v>
      </c>
      <c r="AT220" s="3"/>
    </row>
    <row r="221" spans="1:46" x14ac:dyDescent="0.2">
      <c r="A221" s="1">
        <v>343</v>
      </c>
      <c r="B221" s="1" t="b">
        <v>1</v>
      </c>
      <c r="C221" s="1" t="s">
        <v>3212</v>
      </c>
      <c r="D221" s="1">
        <v>49.79</v>
      </c>
      <c r="E221" s="1">
        <v>13.31</v>
      </c>
      <c r="F221" s="1">
        <v>11</v>
      </c>
      <c r="G221" s="1">
        <v>11</v>
      </c>
      <c r="H221" s="1" t="s">
        <v>70</v>
      </c>
      <c r="I221" s="1">
        <v>8.4412299999999991</v>
      </c>
      <c r="J221" s="1">
        <v>8.6493000000000002</v>
      </c>
      <c r="K221" s="1">
        <v>7.2183900000000003</v>
      </c>
      <c r="L221" s="1">
        <v>6.9046900000000004</v>
      </c>
      <c r="M221" s="1">
        <v>7.9463699999999999</v>
      </c>
      <c r="N221" s="1">
        <v>8.3777399999999993</v>
      </c>
      <c r="O221" s="1">
        <v>7.7442799999999998</v>
      </c>
      <c r="P221" s="1">
        <v>7.6703200000000002</v>
      </c>
      <c r="Q221" s="1">
        <v>8.0091699999999992</v>
      </c>
      <c r="R221" s="1">
        <v>8.6659100000000002</v>
      </c>
      <c r="S221" s="1">
        <v>9.6933900000000008</v>
      </c>
      <c r="T221" s="1">
        <v>10.046099999999999</v>
      </c>
      <c r="U221" s="1">
        <v>7.7276999999999996</v>
      </c>
      <c r="V221" s="1">
        <v>7.4741400000000002</v>
      </c>
      <c r="W221" s="1">
        <v>9.3166799999999999</v>
      </c>
      <c r="X221" s="1">
        <v>8.5851799999999994</v>
      </c>
      <c r="Y221" s="1">
        <v>4.4662647E-2</v>
      </c>
      <c r="Z221" s="1">
        <v>-0.82074369999999996</v>
      </c>
      <c r="AA221">
        <f t="shared" si="12"/>
        <v>-0.34124750000000148</v>
      </c>
      <c r="AB221">
        <f t="shared" si="13"/>
        <v>-1.3002399999999987</v>
      </c>
      <c r="AC221">
        <f t="shared" si="14"/>
        <v>0.6781100998570383</v>
      </c>
      <c r="AD221" t="str">
        <f t="shared" si="15"/>
        <v>Q05397</v>
      </c>
      <c r="AE221" t="s">
        <v>4061</v>
      </c>
      <c r="AT221" s="3"/>
    </row>
    <row r="222" spans="1:46" x14ac:dyDescent="0.2">
      <c r="A222" s="1">
        <v>512</v>
      </c>
      <c r="B222" s="1" t="b">
        <v>1</v>
      </c>
      <c r="C222" s="1" t="s">
        <v>2616</v>
      </c>
      <c r="D222" s="1">
        <v>95.46</v>
      </c>
      <c r="E222" s="1">
        <v>11.9</v>
      </c>
      <c r="F222" s="1">
        <v>8</v>
      </c>
      <c r="G222" s="1">
        <v>8</v>
      </c>
      <c r="H222" s="1"/>
      <c r="I222" s="1">
        <v>7.7239399999999998</v>
      </c>
      <c r="J222" s="1">
        <v>7.4288600000000002</v>
      </c>
      <c r="K222" s="1">
        <v>7.5469400000000002</v>
      </c>
      <c r="L222" s="1">
        <v>7.6720800000000002</v>
      </c>
      <c r="M222" s="1">
        <v>7.8152999999999997</v>
      </c>
      <c r="N222" s="1">
        <v>8.0572800000000004</v>
      </c>
      <c r="O222" s="1">
        <v>6.8429399999999996</v>
      </c>
      <c r="P222" s="1">
        <v>6.8778800000000002</v>
      </c>
      <c r="Q222" s="1">
        <v>8.7233000000000001</v>
      </c>
      <c r="R222" s="1">
        <v>8.66601</v>
      </c>
      <c r="S222" s="1">
        <v>8.8999500000000005</v>
      </c>
      <c r="T222" s="1">
        <v>9.2058599999999995</v>
      </c>
      <c r="U222" s="1">
        <v>11.2066</v>
      </c>
      <c r="V222" s="1">
        <v>11.1922</v>
      </c>
      <c r="W222" s="1">
        <v>10.9519</v>
      </c>
      <c r="X222" s="1">
        <v>11.034000000000001</v>
      </c>
      <c r="Y222" s="1">
        <v>3.4957899999999998E-4</v>
      </c>
      <c r="Z222" s="1">
        <v>-2.489325</v>
      </c>
      <c r="AA222">
        <f t="shared" si="12"/>
        <v>-3.6978250000000008</v>
      </c>
      <c r="AB222">
        <f t="shared" si="13"/>
        <v>-1.2808250000000001</v>
      </c>
      <c r="AC222">
        <f t="shared" si="14"/>
        <v>1.7090770901278862</v>
      </c>
      <c r="AD222" t="str">
        <f t="shared" si="15"/>
        <v>Q13421</v>
      </c>
      <c r="AE222" t="s">
        <v>4342</v>
      </c>
      <c r="AT222" s="3"/>
    </row>
    <row r="223" spans="1:46" x14ac:dyDescent="0.2">
      <c r="A223" s="1">
        <v>500</v>
      </c>
      <c r="B223" s="1" t="b">
        <v>1</v>
      </c>
      <c r="C223" s="1" t="s">
        <v>1956</v>
      </c>
      <c r="D223" s="1">
        <v>23.93</v>
      </c>
      <c r="E223" s="1">
        <v>6.5</v>
      </c>
      <c r="F223" s="1">
        <v>6</v>
      </c>
      <c r="G223" s="1">
        <v>6</v>
      </c>
      <c r="H223" s="1" t="s">
        <v>33</v>
      </c>
      <c r="I223" s="1">
        <v>6.5195100000000004</v>
      </c>
      <c r="J223" s="1">
        <v>6.4396300000000002</v>
      </c>
      <c r="K223" s="1">
        <v>6.5638699999999996</v>
      </c>
      <c r="L223" s="1">
        <v>6.5063599999999999</v>
      </c>
      <c r="M223" s="1">
        <v>5.9578600000000002</v>
      </c>
      <c r="N223" s="1">
        <v>6.4788100000000002</v>
      </c>
      <c r="O223" s="1">
        <v>5.9782999999999999</v>
      </c>
      <c r="P223" s="1">
        <v>5.8658400000000004</v>
      </c>
      <c r="Q223" s="1">
        <v>8.8080099999999995</v>
      </c>
      <c r="R223" s="1">
        <v>9.3368800000000007</v>
      </c>
      <c r="S223" s="1">
        <v>7.40829</v>
      </c>
      <c r="T223" s="1">
        <v>5.5830700000000002</v>
      </c>
      <c r="U223" s="1">
        <v>7.4867800000000004</v>
      </c>
      <c r="V223" s="1">
        <v>6.5923400000000001</v>
      </c>
      <c r="W223" s="1">
        <v>7.9471600000000002</v>
      </c>
      <c r="X223" s="1">
        <v>8.2008200000000002</v>
      </c>
      <c r="Y223" s="1">
        <v>1.2155646000000001E-2</v>
      </c>
      <c r="Z223" s="1">
        <v>-1.3816463000000001</v>
      </c>
      <c r="AA223">
        <f t="shared" si="12"/>
        <v>-1.4865724999999994</v>
      </c>
      <c r="AB223">
        <f t="shared" si="13"/>
        <v>-1.2767200000000001</v>
      </c>
      <c r="AC223">
        <f t="shared" si="14"/>
        <v>0.1483881257989495</v>
      </c>
      <c r="AD223" t="str">
        <f t="shared" si="15"/>
        <v>Q8NDI1</v>
      </c>
      <c r="AE223" t="s">
        <v>4182</v>
      </c>
      <c r="AT223" s="3"/>
    </row>
    <row r="224" spans="1:46" x14ac:dyDescent="0.2">
      <c r="A224" s="1">
        <v>689</v>
      </c>
      <c r="B224" s="1" t="b">
        <v>1</v>
      </c>
      <c r="C224" s="1" t="s">
        <v>210</v>
      </c>
      <c r="D224" s="1">
        <v>39.33</v>
      </c>
      <c r="E224" s="1">
        <v>38.71</v>
      </c>
      <c r="F224" s="1">
        <v>6</v>
      </c>
      <c r="G224" s="1">
        <v>6</v>
      </c>
      <c r="H224" s="1" t="s">
        <v>33</v>
      </c>
      <c r="I224" s="1">
        <v>8.1105199999999993</v>
      </c>
      <c r="J224" s="1">
        <v>7.6927099999999999</v>
      </c>
      <c r="K224" s="1">
        <v>8.3618299999999994</v>
      </c>
      <c r="L224" s="1">
        <v>8.24132</v>
      </c>
      <c r="M224" s="1">
        <v>8.7169799999999995</v>
      </c>
      <c r="N224" s="1">
        <v>8.5244499999999999</v>
      </c>
      <c r="O224" s="1">
        <v>8.0401600000000002</v>
      </c>
      <c r="P224" s="1">
        <v>8.1791800000000006</v>
      </c>
      <c r="Q224" s="1">
        <v>9.8974899999999995</v>
      </c>
      <c r="R224" s="1">
        <v>10.1221</v>
      </c>
      <c r="S224" s="1">
        <v>8.7038100000000007</v>
      </c>
      <c r="T224" s="1">
        <v>8.7872500000000002</v>
      </c>
      <c r="U224" s="1">
        <v>9.8802099999999999</v>
      </c>
      <c r="V224" s="1">
        <v>9.19909</v>
      </c>
      <c r="W224" s="1">
        <v>9.3331499999999998</v>
      </c>
      <c r="X224" s="1">
        <v>9.5960900000000002</v>
      </c>
      <c r="Y224" s="1">
        <v>1.90034E-4</v>
      </c>
      <c r="Z224" s="1">
        <v>-1.2065049999999999</v>
      </c>
      <c r="AA224">
        <f t="shared" si="12"/>
        <v>-1.1369424999999982</v>
      </c>
      <c r="AB224">
        <f t="shared" si="13"/>
        <v>-1.2760674999999999</v>
      </c>
      <c r="AC224">
        <f t="shared" si="14"/>
        <v>9.8376230932579647E-2</v>
      </c>
      <c r="AD224" t="str">
        <f t="shared" si="15"/>
        <v>Q96BM9</v>
      </c>
      <c r="AE224" t="s">
        <v>4136</v>
      </c>
      <c r="AT224" s="3"/>
    </row>
    <row r="225" spans="1:46" x14ac:dyDescent="0.2">
      <c r="A225" s="1">
        <v>133</v>
      </c>
      <c r="B225" s="1" t="b">
        <v>1</v>
      </c>
      <c r="C225" s="1" t="s">
        <v>863</v>
      </c>
      <c r="D225" s="1">
        <v>41.01</v>
      </c>
      <c r="E225" s="1">
        <v>31.24</v>
      </c>
      <c r="F225" s="1">
        <v>22</v>
      </c>
      <c r="G225" s="1">
        <v>22</v>
      </c>
      <c r="H225" s="1" t="s">
        <v>92</v>
      </c>
      <c r="I225" s="1">
        <v>8.4307200000000009</v>
      </c>
      <c r="J225" s="1">
        <v>8.2080500000000001</v>
      </c>
      <c r="K225" s="1">
        <v>8.1852400000000003</v>
      </c>
      <c r="L225" s="1">
        <v>7.8052599999999996</v>
      </c>
      <c r="M225" s="1">
        <v>6.9313599999999997</v>
      </c>
      <c r="N225" s="1">
        <v>7.0243799999999998</v>
      </c>
      <c r="O225" s="1">
        <v>6.82728</v>
      </c>
      <c r="P225" s="1">
        <v>6.9294099999999998</v>
      </c>
      <c r="Q225" s="1">
        <v>10.0192</v>
      </c>
      <c r="R225" s="1">
        <v>9.8927800000000001</v>
      </c>
      <c r="S225" s="1">
        <v>8.9181399999999993</v>
      </c>
      <c r="T225" s="1">
        <v>8.89724</v>
      </c>
      <c r="U225" s="1">
        <v>8.3910300000000007</v>
      </c>
      <c r="V225" s="1">
        <v>8.4203100000000006</v>
      </c>
      <c r="W225" s="1">
        <v>7.3829799999999999</v>
      </c>
      <c r="X225" s="1">
        <v>7.1927000000000003</v>
      </c>
      <c r="Y225" s="1">
        <v>1.5707483000000001E-2</v>
      </c>
      <c r="Z225" s="1">
        <v>-1.0965849999999999</v>
      </c>
      <c r="AA225">
        <f t="shared" si="12"/>
        <v>-0.91864749999999962</v>
      </c>
      <c r="AB225">
        <f t="shared" si="13"/>
        <v>-1.2745225000000016</v>
      </c>
      <c r="AC225">
        <f t="shared" si="14"/>
        <v>0.25164162575476362</v>
      </c>
      <c r="AD225" t="str">
        <f t="shared" si="15"/>
        <v>Q92974</v>
      </c>
      <c r="AE225" t="s">
        <v>4111</v>
      </c>
      <c r="AT225" s="3"/>
    </row>
    <row r="226" spans="1:46" x14ac:dyDescent="0.2">
      <c r="A226" s="1">
        <v>656</v>
      </c>
      <c r="B226" s="1" t="b">
        <v>1</v>
      </c>
      <c r="C226" s="1" t="s">
        <v>3642</v>
      </c>
      <c r="D226" s="1">
        <v>65.010000000000005</v>
      </c>
      <c r="E226" s="1">
        <v>5.0599999999999996</v>
      </c>
      <c r="F226" s="1">
        <v>5</v>
      </c>
      <c r="G226" s="1">
        <v>5</v>
      </c>
      <c r="H226" s="1" t="s">
        <v>33</v>
      </c>
      <c r="I226" s="1">
        <v>6.4039999999999999</v>
      </c>
      <c r="J226" s="1">
        <v>6.1606399999999999</v>
      </c>
      <c r="K226" s="1">
        <v>5.2105300000000003</v>
      </c>
      <c r="L226" s="1">
        <v>5.6248899999999997</v>
      </c>
      <c r="M226" s="1">
        <v>6.0838599999999996</v>
      </c>
      <c r="N226" s="1">
        <v>5.2867600000000001</v>
      </c>
      <c r="O226" s="1">
        <v>5.0416499999999997</v>
      </c>
      <c r="P226" s="1">
        <v>4.8521400000000003</v>
      </c>
      <c r="Q226" s="1">
        <v>6.3370899999999999</v>
      </c>
      <c r="R226" s="1">
        <v>7.8334400000000004</v>
      </c>
      <c r="S226" s="1">
        <v>6.6739499999999996</v>
      </c>
      <c r="T226" s="1">
        <v>7.6184099999999999</v>
      </c>
      <c r="U226" s="1">
        <v>7.9199799999999998</v>
      </c>
      <c r="V226" s="1">
        <v>7.6262499999999998</v>
      </c>
      <c r="W226" s="1">
        <v>8.1739300000000004</v>
      </c>
      <c r="X226" s="1">
        <v>7.8358800000000004</v>
      </c>
      <c r="Y226" s="2">
        <v>1.2635300000000001E-5</v>
      </c>
      <c r="Z226" s="1">
        <v>-1.9193074999999999</v>
      </c>
      <c r="AA226">
        <f t="shared" si="12"/>
        <v>-2.5729075000000003</v>
      </c>
      <c r="AB226">
        <f t="shared" si="13"/>
        <v>-1.2657074999999987</v>
      </c>
      <c r="AC226">
        <f t="shared" si="14"/>
        <v>0.92432998436705605</v>
      </c>
      <c r="AD226" t="str">
        <f t="shared" si="15"/>
        <v>Q9Y6K5</v>
      </c>
      <c r="AE226" t="s">
        <v>4268</v>
      </c>
      <c r="AT226" s="3"/>
    </row>
    <row r="227" spans="1:46" x14ac:dyDescent="0.2">
      <c r="A227" s="1">
        <v>678</v>
      </c>
      <c r="B227" s="1" t="b">
        <v>1</v>
      </c>
      <c r="C227" s="1" t="s">
        <v>1818</v>
      </c>
      <c r="D227" s="1">
        <v>40.94</v>
      </c>
      <c r="E227" s="1">
        <v>3.4</v>
      </c>
      <c r="F227" s="1">
        <v>3</v>
      </c>
      <c r="G227" s="1">
        <v>3</v>
      </c>
      <c r="H227" s="1" t="s">
        <v>33</v>
      </c>
      <c r="I227" s="1">
        <v>6.9624499999999996</v>
      </c>
      <c r="J227" s="1">
        <v>6.8939700000000004</v>
      </c>
      <c r="K227" s="1">
        <v>5.3815499999999998</v>
      </c>
      <c r="L227" s="1">
        <v>5.4032799999999996</v>
      </c>
      <c r="M227" s="1">
        <v>6.0614499999999998</v>
      </c>
      <c r="N227" s="1">
        <v>5.0286799999999996</v>
      </c>
      <c r="O227" s="1">
        <v>4.4835099999999999</v>
      </c>
      <c r="P227" s="1">
        <v>5.5077600000000002</v>
      </c>
      <c r="Q227" s="1">
        <v>7.8664399999999999</v>
      </c>
      <c r="R227" s="1">
        <v>7.8188399999999998</v>
      </c>
      <c r="S227" s="1">
        <v>6.9862299999999999</v>
      </c>
      <c r="T227" s="1">
        <v>7.0189899999999996</v>
      </c>
      <c r="U227" s="1">
        <v>6.4985600000000003</v>
      </c>
      <c r="V227" s="1">
        <v>6.7497299999999996</v>
      </c>
      <c r="W227" s="1">
        <v>6.3858199999999998</v>
      </c>
      <c r="X227" s="1">
        <v>6.4192400000000003</v>
      </c>
      <c r="Y227" s="1">
        <v>1.977903E-3</v>
      </c>
      <c r="Z227" s="1">
        <v>-1.25265</v>
      </c>
      <c r="AA227">
        <f t="shared" si="12"/>
        <v>-1.2429875000000008</v>
      </c>
      <c r="AB227">
        <f t="shared" si="13"/>
        <v>-1.2623124999999993</v>
      </c>
      <c r="AC227">
        <f t="shared" si="14"/>
        <v>1.3664838546428958E-2</v>
      </c>
      <c r="AD227" t="str">
        <f t="shared" si="15"/>
        <v>P40818</v>
      </c>
      <c r="AE227" t="s">
        <v>4150</v>
      </c>
      <c r="AT227" s="3"/>
    </row>
    <row r="228" spans="1:46" x14ac:dyDescent="0.2">
      <c r="A228" s="1">
        <v>139</v>
      </c>
      <c r="B228" s="1" t="b">
        <v>1</v>
      </c>
      <c r="C228" s="1" t="s">
        <v>3244</v>
      </c>
      <c r="D228" s="1">
        <v>53.01</v>
      </c>
      <c r="E228" s="1">
        <v>28.91</v>
      </c>
      <c r="F228" s="1">
        <v>25</v>
      </c>
      <c r="G228" s="1">
        <v>25</v>
      </c>
      <c r="H228" s="1" t="s">
        <v>33</v>
      </c>
      <c r="I228" s="1">
        <v>11.330500000000001</v>
      </c>
      <c r="J228" s="1">
        <v>10.9453</v>
      </c>
      <c r="K228" s="1">
        <v>9.2032399999999992</v>
      </c>
      <c r="L228" s="1">
        <v>8.9809400000000004</v>
      </c>
      <c r="M228" s="1">
        <v>8.82944</v>
      </c>
      <c r="N228" s="1">
        <v>8.7822200000000006</v>
      </c>
      <c r="O228" s="1">
        <v>8.8963599999999996</v>
      </c>
      <c r="P228" s="1">
        <v>8.6414000000000009</v>
      </c>
      <c r="Q228" s="1">
        <v>11.5571</v>
      </c>
      <c r="R228" s="1">
        <v>11.526400000000001</v>
      </c>
      <c r="S228" s="1">
        <v>11.238899999999999</v>
      </c>
      <c r="T228" s="1">
        <v>11.180400000000001</v>
      </c>
      <c r="U228" s="1">
        <v>11.148400000000001</v>
      </c>
      <c r="V228" s="1">
        <v>11.048500000000001</v>
      </c>
      <c r="W228" s="1">
        <v>10.6881</v>
      </c>
      <c r="X228" s="1">
        <v>10.6631</v>
      </c>
      <c r="Y228" s="1">
        <v>3.4393100000000001E-4</v>
      </c>
      <c r="Z228" s="1">
        <v>-1.6801874999999999</v>
      </c>
      <c r="AA228">
        <f t="shared" si="12"/>
        <v>-2.0996699999999979</v>
      </c>
      <c r="AB228">
        <f t="shared" si="13"/>
        <v>-1.2607049999999997</v>
      </c>
      <c r="AC228">
        <f t="shared" si="14"/>
        <v>0.59323784067817065</v>
      </c>
      <c r="AD228" t="str">
        <f t="shared" si="15"/>
        <v>P27816</v>
      </c>
      <c r="AE228" t="s">
        <v>4224</v>
      </c>
      <c r="AT228" s="3"/>
    </row>
    <row r="229" spans="1:46" x14ac:dyDescent="0.2">
      <c r="A229" s="1">
        <v>406</v>
      </c>
      <c r="B229" s="1" t="b">
        <v>1</v>
      </c>
      <c r="C229" s="1" t="s">
        <v>1622</v>
      </c>
      <c r="D229" s="1">
        <v>80.09</v>
      </c>
      <c r="E229" s="1">
        <v>31.49</v>
      </c>
      <c r="F229" s="1">
        <v>7</v>
      </c>
      <c r="G229" s="1">
        <v>4</v>
      </c>
      <c r="H229" s="1" t="s">
        <v>33</v>
      </c>
      <c r="I229" s="1">
        <v>10.850899999999999</v>
      </c>
      <c r="J229" s="1">
        <v>10.834</v>
      </c>
      <c r="K229" s="1">
        <v>11.387600000000001</v>
      </c>
      <c r="L229" s="1">
        <v>11.219099999999999</v>
      </c>
      <c r="M229" s="1">
        <v>12.003399999999999</v>
      </c>
      <c r="N229" s="1">
        <v>12.0154</v>
      </c>
      <c r="O229" s="1">
        <v>10.9238</v>
      </c>
      <c r="P229" s="1">
        <v>10.922599999999999</v>
      </c>
      <c r="Q229" s="1">
        <v>11.9435</v>
      </c>
      <c r="R229" s="1">
        <v>11.5907</v>
      </c>
      <c r="S229" s="1">
        <v>12.8752</v>
      </c>
      <c r="T229" s="1">
        <v>12.9025</v>
      </c>
      <c r="U229" s="1">
        <v>12.7941</v>
      </c>
      <c r="V229" s="1">
        <v>12.677</v>
      </c>
      <c r="W229" s="1">
        <v>12.7157</v>
      </c>
      <c r="X229" s="1">
        <v>12.818899999999999</v>
      </c>
      <c r="Y229" s="1">
        <v>4.4661499999999998E-4</v>
      </c>
      <c r="Z229" s="1">
        <v>-1.2701</v>
      </c>
      <c r="AA229">
        <f t="shared" si="12"/>
        <v>-1.285124999999999</v>
      </c>
      <c r="AB229">
        <f t="shared" si="13"/>
        <v>-1.2550749999999997</v>
      </c>
      <c r="AC229">
        <f t="shared" si="14"/>
        <v>2.1248558774655219E-2</v>
      </c>
      <c r="AD229" t="str">
        <f t="shared" si="15"/>
        <v>P61204</v>
      </c>
      <c r="AE229" t="s">
        <v>4153</v>
      </c>
      <c r="AT229" s="3"/>
    </row>
    <row r="230" spans="1:46" x14ac:dyDescent="0.2">
      <c r="A230" s="1">
        <v>406</v>
      </c>
      <c r="B230" s="1" t="b">
        <v>1</v>
      </c>
      <c r="C230" s="1" t="s">
        <v>2790</v>
      </c>
      <c r="D230" s="1">
        <v>80.09</v>
      </c>
      <c r="E230" s="1">
        <v>31.49</v>
      </c>
      <c r="F230" s="1">
        <v>7</v>
      </c>
      <c r="G230" s="1">
        <v>4</v>
      </c>
      <c r="H230" s="1" t="s">
        <v>33</v>
      </c>
      <c r="I230" s="1">
        <v>10.850899999999999</v>
      </c>
      <c r="J230" s="1">
        <v>10.834</v>
      </c>
      <c r="K230" s="1">
        <v>11.387600000000001</v>
      </c>
      <c r="L230" s="1">
        <v>11.219099999999999</v>
      </c>
      <c r="M230" s="1">
        <v>12.003399999999999</v>
      </c>
      <c r="N230" s="1">
        <v>12.0154</v>
      </c>
      <c r="O230" s="1">
        <v>10.9238</v>
      </c>
      <c r="P230" s="1">
        <v>10.922599999999999</v>
      </c>
      <c r="Q230" s="1">
        <v>11.9435</v>
      </c>
      <c r="R230" s="1">
        <v>11.5907</v>
      </c>
      <c r="S230" s="1">
        <v>12.8752</v>
      </c>
      <c r="T230" s="1">
        <v>12.9025</v>
      </c>
      <c r="U230" s="1">
        <v>12.7941</v>
      </c>
      <c r="V230" s="1">
        <v>12.677</v>
      </c>
      <c r="W230" s="1">
        <v>12.7157</v>
      </c>
      <c r="X230" s="1">
        <v>12.818899999999999</v>
      </c>
      <c r="Y230" s="1">
        <v>4.4661499999999998E-4</v>
      </c>
      <c r="Z230" s="1">
        <v>-1.2701</v>
      </c>
      <c r="AA230">
        <f t="shared" si="12"/>
        <v>-1.285124999999999</v>
      </c>
      <c r="AB230">
        <f t="shared" si="13"/>
        <v>-1.2550749999999997</v>
      </c>
      <c r="AC230">
        <f t="shared" si="14"/>
        <v>2.1248558774655219E-2</v>
      </c>
      <c r="AD230" t="str">
        <f t="shared" si="15"/>
        <v>P84077</v>
      </c>
      <c r="AE230" t="s">
        <v>4154</v>
      </c>
      <c r="AT230" s="3"/>
    </row>
    <row r="231" spans="1:46" x14ac:dyDescent="0.2">
      <c r="A231" s="1">
        <v>376</v>
      </c>
      <c r="B231" s="1" t="b">
        <v>1</v>
      </c>
      <c r="C231" s="1" t="s">
        <v>499</v>
      </c>
      <c r="D231" s="1">
        <v>53.15</v>
      </c>
      <c r="E231" s="1">
        <v>42.58</v>
      </c>
      <c r="F231" s="1">
        <v>4</v>
      </c>
      <c r="G231" s="1">
        <v>4</v>
      </c>
      <c r="H231" s="1" t="s">
        <v>92</v>
      </c>
      <c r="I231" s="1">
        <v>10.918100000000001</v>
      </c>
      <c r="J231" s="1">
        <v>10.764900000000001</v>
      </c>
      <c r="K231" s="1">
        <v>10.7074</v>
      </c>
      <c r="L231" s="1">
        <v>10.488799999999999</v>
      </c>
      <c r="M231" s="1">
        <v>10.309900000000001</v>
      </c>
      <c r="N231" s="1">
        <v>8.7138200000000001</v>
      </c>
      <c r="O231" s="1">
        <v>8.6431299999999993</v>
      </c>
      <c r="P231" s="1">
        <v>8.5841399999999997</v>
      </c>
      <c r="Q231" s="1">
        <v>12.357200000000001</v>
      </c>
      <c r="R231" s="1">
        <v>12.2803</v>
      </c>
      <c r="S231" s="1">
        <v>11.381600000000001</v>
      </c>
      <c r="T231" s="1">
        <v>11.8345</v>
      </c>
      <c r="U231" s="1">
        <v>12.161300000000001</v>
      </c>
      <c r="V231" s="1">
        <v>11.7683</v>
      </c>
      <c r="W231" s="1">
        <v>11.8729</v>
      </c>
      <c r="X231" s="1">
        <v>10.9048</v>
      </c>
      <c r="Y231" s="1">
        <v>1.1660310000000001E-3</v>
      </c>
      <c r="Z231" s="1">
        <v>-1.9288388000000001</v>
      </c>
      <c r="AA231">
        <f t="shared" si="12"/>
        <v>-2.6140775000000005</v>
      </c>
      <c r="AB231">
        <f t="shared" si="13"/>
        <v>-1.2436000000000007</v>
      </c>
      <c r="AC231">
        <f t="shared" si="14"/>
        <v>0.96907393371358663</v>
      </c>
      <c r="AD231" t="str">
        <f t="shared" si="15"/>
        <v>P10620</v>
      </c>
      <c r="AE231" t="s">
        <v>4271</v>
      </c>
      <c r="AT231" s="3"/>
    </row>
    <row r="232" spans="1:46" x14ac:dyDescent="0.2">
      <c r="A232" s="1">
        <v>919</v>
      </c>
      <c r="B232" s="1" t="b">
        <v>1</v>
      </c>
      <c r="C232" s="1" t="s">
        <v>1390</v>
      </c>
      <c r="D232" s="1">
        <v>57.11</v>
      </c>
      <c r="E232" s="1">
        <v>15.54</v>
      </c>
      <c r="F232" s="1">
        <v>3</v>
      </c>
      <c r="G232" s="1">
        <v>3</v>
      </c>
      <c r="H232" s="1"/>
      <c r="I232" s="1">
        <v>5.4478799999999996</v>
      </c>
      <c r="J232" s="1">
        <v>4.1630000000000003</v>
      </c>
      <c r="K232" s="1">
        <v>5.0381299999999998</v>
      </c>
      <c r="L232" s="1">
        <v>6.0270400000000004</v>
      </c>
      <c r="M232" s="1">
        <v>6.0636799999999997</v>
      </c>
      <c r="N232" s="1">
        <v>4.0702800000000003</v>
      </c>
      <c r="O232" s="1">
        <v>5.2226400000000002</v>
      </c>
      <c r="P232" s="1">
        <v>4.7911900000000003</v>
      </c>
      <c r="Q232" s="1">
        <v>7.3909799999999999</v>
      </c>
      <c r="R232" s="1">
        <v>7.5930400000000002</v>
      </c>
      <c r="S232" s="1">
        <v>5.2661499999999997</v>
      </c>
      <c r="T232" s="1">
        <v>5.3955900000000003</v>
      </c>
      <c r="U232" s="1">
        <v>6.6294700000000004</v>
      </c>
      <c r="V232" s="1">
        <v>5.6551</v>
      </c>
      <c r="W232" s="1">
        <v>6.5849399999999996</v>
      </c>
      <c r="X232" s="1">
        <v>5.84422</v>
      </c>
      <c r="Y232" s="1">
        <v>1.3814734E-2</v>
      </c>
      <c r="Z232" s="1">
        <v>-1.1919563</v>
      </c>
      <c r="AA232">
        <f t="shared" si="12"/>
        <v>-1.1414849999999994</v>
      </c>
      <c r="AB232">
        <f t="shared" si="13"/>
        <v>-1.2424275000000007</v>
      </c>
      <c r="AC232">
        <f t="shared" si="14"/>
        <v>7.137712625992397E-2</v>
      </c>
      <c r="AD232" t="str">
        <f t="shared" si="15"/>
        <v>Q15165</v>
      </c>
      <c r="AE232" t="s">
        <v>4132</v>
      </c>
      <c r="AT232" s="3"/>
    </row>
    <row r="233" spans="1:46" x14ac:dyDescent="0.2">
      <c r="A233" s="1">
        <v>617</v>
      </c>
      <c r="B233" s="1" t="b">
        <v>1</v>
      </c>
      <c r="C233" s="1" t="s">
        <v>2758</v>
      </c>
      <c r="D233" s="1">
        <v>99.52</v>
      </c>
      <c r="E233" s="1">
        <v>15.15</v>
      </c>
      <c r="F233" s="1">
        <v>6</v>
      </c>
      <c r="G233" s="1">
        <v>6</v>
      </c>
      <c r="H233" s="1"/>
      <c r="I233" s="1">
        <v>5.9437199999999999</v>
      </c>
      <c r="J233" s="1">
        <v>6.1661999999999999</v>
      </c>
      <c r="K233" s="1">
        <v>6.5045200000000003</v>
      </c>
      <c r="L233" s="1">
        <v>6.0951700000000004</v>
      </c>
      <c r="M233" s="1">
        <v>6.17347</v>
      </c>
      <c r="N233" s="1">
        <v>5.5540799999999999</v>
      </c>
      <c r="O233" s="1">
        <v>5.2750399999999997</v>
      </c>
      <c r="P233" s="1">
        <v>5.0277500000000002</v>
      </c>
      <c r="Q233" s="1">
        <v>6.9473399999999996</v>
      </c>
      <c r="R233" s="1">
        <v>6.3860700000000001</v>
      </c>
      <c r="S233" s="1">
        <v>8.1956900000000008</v>
      </c>
      <c r="T233" s="1">
        <v>8.10886</v>
      </c>
      <c r="U233" s="1">
        <v>9.3805499999999995</v>
      </c>
      <c r="V233" s="1">
        <v>9.5126799999999996</v>
      </c>
      <c r="W233" s="1">
        <v>9.0556800000000006</v>
      </c>
      <c r="X233" s="1">
        <v>8.6312800000000003</v>
      </c>
      <c r="Y233" s="1">
        <v>2.3898999999999999E-4</v>
      </c>
      <c r="Z233" s="1">
        <v>-2.4347750000000001</v>
      </c>
      <c r="AA233">
        <f t="shared" si="12"/>
        <v>-3.6374624999999998</v>
      </c>
      <c r="AB233">
        <f t="shared" si="13"/>
        <v>-1.2320875000000004</v>
      </c>
      <c r="AC233">
        <f t="shared" si="14"/>
        <v>1.7008569737965911</v>
      </c>
      <c r="AD233" t="str">
        <f t="shared" si="15"/>
        <v>Q13325</v>
      </c>
      <c r="AE233" t="s">
        <v>4332</v>
      </c>
      <c r="AT233" s="3"/>
    </row>
    <row r="234" spans="1:46" x14ac:dyDescent="0.2">
      <c r="A234" s="1">
        <v>740</v>
      </c>
      <c r="B234" s="1" t="b">
        <v>1</v>
      </c>
      <c r="C234" s="1" t="s">
        <v>1900</v>
      </c>
      <c r="D234" s="1">
        <v>57.21</v>
      </c>
      <c r="E234" s="1">
        <v>5.65</v>
      </c>
      <c r="F234" s="1">
        <v>5</v>
      </c>
      <c r="G234" s="1">
        <v>5</v>
      </c>
      <c r="H234" s="1"/>
      <c r="I234" s="1">
        <v>6.39269</v>
      </c>
      <c r="J234" s="1">
        <v>6.4103199999999996</v>
      </c>
      <c r="K234" s="1">
        <v>6.71577</v>
      </c>
      <c r="L234" s="1">
        <v>6.8589900000000004</v>
      </c>
      <c r="M234" s="1">
        <v>6.9433100000000003</v>
      </c>
      <c r="N234" s="1">
        <v>6.4441199999999998</v>
      </c>
      <c r="O234" s="1">
        <v>5.4633599999999998</v>
      </c>
      <c r="P234" s="1">
        <v>5.3792600000000004</v>
      </c>
      <c r="Q234" s="1">
        <v>7.4995799999999999</v>
      </c>
      <c r="R234" s="1">
        <v>7.5223199999999997</v>
      </c>
      <c r="S234" s="1">
        <v>8.1629000000000005</v>
      </c>
      <c r="T234" s="1">
        <v>8.0788600000000006</v>
      </c>
      <c r="U234" s="1">
        <v>5.9071400000000001</v>
      </c>
      <c r="V234" s="1">
        <v>8.0160599999999995</v>
      </c>
      <c r="W234" s="1">
        <v>7.0236000000000001</v>
      </c>
      <c r="X234" s="1">
        <v>7.2112999999999996</v>
      </c>
      <c r="Y234" s="1">
        <v>8.2890169999999992E-3</v>
      </c>
      <c r="Z234" s="1">
        <v>-1.1017425000000001</v>
      </c>
      <c r="AA234">
        <f t="shared" si="12"/>
        <v>-0.98201249999999973</v>
      </c>
      <c r="AB234">
        <f t="shared" si="13"/>
        <v>-1.2214725000000008</v>
      </c>
      <c r="AC234">
        <f t="shared" si="14"/>
        <v>0.1693237898229315</v>
      </c>
      <c r="AD234" t="str">
        <f t="shared" si="15"/>
        <v>Q8NB49</v>
      </c>
      <c r="AE234" t="s">
        <v>4112</v>
      </c>
      <c r="AT234" s="3"/>
    </row>
    <row r="235" spans="1:46" x14ac:dyDescent="0.2">
      <c r="A235" s="1">
        <v>243</v>
      </c>
      <c r="B235" s="1" t="b">
        <v>1</v>
      </c>
      <c r="C235" s="1" t="s">
        <v>2864</v>
      </c>
      <c r="D235" s="1">
        <v>35.659999999999997</v>
      </c>
      <c r="E235" s="1">
        <v>49.44</v>
      </c>
      <c r="F235" s="1">
        <v>13</v>
      </c>
      <c r="G235" s="1">
        <v>13</v>
      </c>
      <c r="H235" s="1" t="s">
        <v>33</v>
      </c>
      <c r="I235" s="1">
        <v>11.4795</v>
      </c>
      <c r="J235" s="1">
        <v>10.051500000000001</v>
      </c>
      <c r="K235" s="1">
        <v>10.525600000000001</v>
      </c>
      <c r="L235" s="1">
        <v>10.2653</v>
      </c>
      <c r="M235" s="1">
        <v>11.061999999999999</v>
      </c>
      <c r="N235" s="1">
        <v>9.8207199999999997</v>
      </c>
      <c r="O235" s="1">
        <v>8.5429300000000001</v>
      </c>
      <c r="P235" s="1">
        <v>9.5545299999999997</v>
      </c>
      <c r="Q235" s="1">
        <v>12.3415</v>
      </c>
      <c r="R235" s="1">
        <v>12.3278</v>
      </c>
      <c r="S235" s="1">
        <v>11.2448</v>
      </c>
      <c r="T235" s="1">
        <v>11.2807</v>
      </c>
      <c r="U235" s="1">
        <v>10.9521</v>
      </c>
      <c r="V235" s="1">
        <v>10.7509</v>
      </c>
      <c r="W235" s="1">
        <v>10.2204</v>
      </c>
      <c r="X235" s="1">
        <v>10.5228</v>
      </c>
      <c r="Y235" s="1">
        <v>1.0339505000000001E-2</v>
      </c>
      <c r="Z235" s="1">
        <v>-1.042365</v>
      </c>
      <c r="AA235">
        <f t="shared" si="12"/>
        <v>-0.86650500000000186</v>
      </c>
      <c r="AB235">
        <f t="shared" si="13"/>
        <v>-1.2182250000000003</v>
      </c>
      <c r="AC235">
        <f t="shared" si="14"/>
        <v>0.24870359707893039</v>
      </c>
      <c r="AD235" t="str">
        <f t="shared" si="15"/>
        <v>Q9UJZ1</v>
      </c>
      <c r="AE235" t="s">
        <v>4100</v>
      </c>
      <c r="AT235" s="3"/>
    </row>
    <row r="236" spans="1:46" x14ac:dyDescent="0.2">
      <c r="A236" s="1">
        <v>173</v>
      </c>
      <c r="B236" s="1" t="b">
        <v>1</v>
      </c>
      <c r="C236" s="1" t="s">
        <v>927</v>
      </c>
      <c r="D236" s="1">
        <v>53.38</v>
      </c>
      <c r="E236" s="1">
        <v>22.57</v>
      </c>
      <c r="F236" s="1">
        <v>19</v>
      </c>
      <c r="G236" s="1">
        <v>18</v>
      </c>
      <c r="H236" s="1" t="s">
        <v>33</v>
      </c>
      <c r="I236" s="1">
        <v>9.3682400000000001</v>
      </c>
      <c r="J236" s="1">
        <v>8.8397799999999993</v>
      </c>
      <c r="K236" s="1">
        <v>8.5610900000000001</v>
      </c>
      <c r="L236" s="1">
        <v>8.9261599999999994</v>
      </c>
      <c r="M236" s="1">
        <v>8.1279699999999995</v>
      </c>
      <c r="N236" s="1">
        <v>8.3403100000000006</v>
      </c>
      <c r="O236" s="1">
        <v>9.2001200000000001</v>
      </c>
      <c r="P236" s="1">
        <v>9.3653200000000005</v>
      </c>
      <c r="Q236" s="1">
        <v>9.8648100000000003</v>
      </c>
      <c r="R236" s="1">
        <v>10.045500000000001</v>
      </c>
      <c r="S236" s="1">
        <v>10.263199999999999</v>
      </c>
      <c r="T236" s="1">
        <v>10.393800000000001</v>
      </c>
      <c r="U236" s="1">
        <v>10.0909</v>
      </c>
      <c r="V236" s="1">
        <v>9.9681700000000006</v>
      </c>
      <c r="W236" s="1">
        <v>10.1693</v>
      </c>
      <c r="X236" s="1">
        <v>10.259</v>
      </c>
      <c r="Y236" s="2">
        <v>8.71327E-5</v>
      </c>
      <c r="Z236" s="1">
        <v>-1.2907112999999999</v>
      </c>
      <c r="AA236">
        <f t="shared" si="12"/>
        <v>-1.363412499999999</v>
      </c>
      <c r="AB236">
        <f t="shared" si="13"/>
        <v>-1.2180100000000014</v>
      </c>
      <c r="AC236">
        <f t="shared" si="14"/>
        <v>0.10281509375147532</v>
      </c>
      <c r="AD236" t="str">
        <f t="shared" si="15"/>
        <v>O75146</v>
      </c>
      <c r="AE236" t="s">
        <v>4159</v>
      </c>
      <c r="AT236" s="3"/>
    </row>
    <row r="237" spans="1:46" x14ac:dyDescent="0.2">
      <c r="A237" s="1">
        <v>334</v>
      </c>
      <c r="B237" s="1" t="b">
        <v>1</v>
      </c>
      <c r="C237" s="1" t="s">
        <v>3634</v>
      </c>
      <c r="D237" s="1">
        <v>39.44</v>
      </c>
      <c r="E237" s="1">
        <v>9.68</v>
      </c>
      <c r="F237" s="1">
        <v>11</v>
      </c>
      <c r="G237" s="1">
        <v>11</v>
      </c>
      <c r="H237" s="1" t="s">
        <v>33</v>
      </c>
      <c r="I237" s="1">
        <v>7.2973699999999999</v>
      </c>
      <c r="J237" s="1">
        <v>6.9329599999999996</v>
      </c>
      <c r="K237" s="1">
        <v>6.3890200000000004</v>
      </c>
      <c r="L237" s="1">
        <v>6.4350699999999996</v>
      </c>
      <c r="M237" s="1">
        <v>6.3421000000000003</v>
      </c>
      <c r="N237" s="1">
        <v>5.9564700000000004</v>
      </c>
      <c r="O237" s="1">
        <v>6.5327299999999999</v>
      </c>
      <c r="P237" s="1">
        <v>5.8912000000000004</v>
      </c>
      <c r="Q237" s="1">
        <v>8.1842900000000007</v>
      </c>
      <c r="R237" s="1">
        <v>8.7482900000000008</v>
      </c>
      <c r="S237" s="1">
        <v>7.0938699999999999</v>
      </c>
      <c r="T237" s="1">
        <v>7.8971400000000003</v>
      </c>
      <c r="U237" s="1">
        <v>7.4321000000000002</v>
      </c>
      <c r="V237" s="1">
        <v>6.79061</v>
      </c>
      <c r="W237" s="1">
        <v>7.8437900000000003</v>
      </c>
      <c r="X237" s="1">
        <v>7.4954200000000002</v>
      </c>
      <c r="Y237" s="1">
        <v>2.75474E-4</v>
      </c>
      <c r="Z237" s="1">
        <v>-1.2135738</v>
      </c>
      <c r="AA237">
        <f t="shared" si="12"/>
        <v>-1.2098549999999983</v>
      </c>
      <c r="AB237">
        <f t="shared" si="13"/>
        <v>-1.217292500000001</v>
      </c>
      <c r="AC237">
        <f t="shared" si="14"/>
        <v>5.2591066850768212E-3</v>
      </c>
      <c r="AD237" t="str">
        <f t="shared" si="15"/>
        <v>Q8N1W1</v>
      </c>
      <c r="AE237" t="s">
        <v>4138</v>
      </c>
      <c r="AT237" s="3"/>
    </row>
    <row r="238" spans="1:46" x14ac:dyDescent="0.2">
      <c r="A238" s="1">
        <v>711</v>
      </c>
      <c r="B238" s="1" t="b">
        <v>1</v>
      </c>
      <c r="C238" s="1" t="s">
        <v>2138</v>
      </c>
      <c r="D238" s="1">
        <v>29.78</v>
      </c>
      <c r="E238" s="1">
        <v>10.71</v>
      </c>
      <c r="F238" s="1">
        <v>4</v>
      </c>
      <c r="G238" s="1">
        <v>4</v>
      </c>
      <c r="H238" s="1"/>
      <c r="I238" s="1">
        <v>7.3745399999999997</v>
      </c>
      <c r="J238" s="1">
        <v>7.91805</v>
      </c>
      <c r="K238" s="1">
        <v>7.7956300000000001</v>
      </c>
      <c r="L238" s="1">
        <v>7.3306399999999998</v>
      </c>
      <c r="M238" s="1">
        <v>6.9998199999999997</v>
      </c>
      <c r="N238" s="1">
        <v>8.5458200000000009</v>
      </c>
      <c r="O238" s="1">
        <v>6.0307899999999997</v>
      </c>
      <c r="P238" s="1">
        <v>5.8498400000000004</v>
      </c>
      <c r="Q238" s="1">
        <v>9.5881000000000007</v>
      </c>
      <c r="R238" s="1">
        <v>9.6102100000000004</v>
      </c>
      <c r="S238" s="1">
        <v>7.9709300000000001</v>
      </c>
      <c r="T238" s="1">
        <v>8.1107499999999995</v>
      </c>
      <c r="U238" s="1">
        <v>8.1709099999999992</v>
      </c>
      <c r="V238" s="1">
        <v>7.5473999999999997</v>
      </c>
      <c r="W238" s="1">
        <v>7.8809699999999996</v>
      </c>
      <c r="X238" s="1">
        <v>8.0406899999999997</v>
      </c>
      <c r="Y238" s="1">
        <v>3.0252391E-2</v>
      </c>
      <c r="Z238" s="1">
        <v>-1.1343538</v>
      </c>
      <c r="AA238">
        <f t="shared" si="12"/>
        <v>-1.0534249999999989</v>
      </c>
      <c r="AB238">
        <f t="shared" si="13"/>
        <v>-1.2152824999999998</v>
      </c>
      <c r="AC238">
        <f t="shared" si="14"/>
        <v>0.11445053583590224</v>
      </c>
      <c r="AD238" t="str">
        <f t="shared" si="15"/>
        <v>Q8N158</v>
      </c>
      <c r="AE238" t="s">
        <v>4120</v>
      </c>
      <c r="AT238" s="3"/>
    </row>
    <row r="239" spans="1:46" x14ac:dyDescent="0.2">
      <c r="A239" s="1">
        <v>448</v>
      </c>
      <c r="B239" s="1" t="b">
        <v>1</v>
      </c>
      <c r="C239" s="1" t="s">
        <v>3574</v>
      </c>
      <c r="D239" s="1">
        <v>39.53</v>
      </c>
      <c r="E239" s="1">
        <v>6.91</v>
      </c>
      <c r="F239" s="1">
        <v>5</v>
      </c>
      <c r="G239" s="1">
        <v>5</v>
      </c>
      <c r="H239" s="1" t="s">
        <v>33</v>
      </c>
      <c r="I239" s="1">
        <v>5.2052100000000001</v>
      </c>
      <c r="J239" s="1">
        <v>5.7440499999999997</v>
      </c>
      <c r="K239" s="1">
        <v>5.6877500000000003</v>
      </c>
      <c r="L239" s="1">
        <v>5.70045</v>
      </c>
      <c r="M239" s="1">
        <v>5.6874099999999999</v>
      </c>
      <c r="N239" s="1">
        <v>5.2096</v>
      </c>
      <c r="O239" s="1">
        <v>4.7757800000000001</v>
      </c>
      <c r="P239" s="1">
        <v>4.1915899999999997</v>
      </c>
      <c r="Q239" s="1">
        <v>6.86585</v>
      </c>
      <c r="R239" s="1">
        <v>6.7729200000000001</v>
      </c>
      <c r="S239" s="1">
        <v>6.89222</v>
      </c>
      <c r="T239" s="1">
        <v>6.6492899999999997</v>
      </c>
      <c r="U239" s="1">
        <v>7.5812999999999997</v>
      </c>
      <c r="V239" s="1">
        <v>7.0800200000000002</v>
      </c>
      <c r="W239" s="1">
        <v>7.1943900000000003</v>
      </c>
      <c r="X239" s="1">
        <v>7.3095100000000004</v>
      </c>
      <c r="Y239" s="2">
        <v>7.7241299999999995E-5</v>
      </c>
      <c r="Z239" s="1">
        <v>-1.7679575000000001</v>
      </c>
      <c r="AA239">
        <f t="shared" si="12"/>
        <v>-2.3252100000000011</v>
      </c>
      <c r="AB239">
        <f t="shared" si="13"/>
        <v>-1.2107050000000008</v>
      </c>
      <c r="AC239">
        <f t="shared" si="14"/>
        <v>0.78807404316631324</v>
      </c>
      <c r="AD239" t="str">
        <f t="shared" si="15"/>
        <v>Q9NZ08</v>
      </c>
      <c r="AE239" t="s">
        <v>4242</v>
      </c>
      <c r="AT239" s="3"/>
    </row>
    <row r="240" spans="1:46" x14ac:dyDescent="0.2">
      <c r="A240" s="1">
        <v>184</v>
      </c>
      <c r="B240" s="1" t="b">
        <v>1</v>
      </c>
      <c r="C240" s="1" t="s">
        <v>3686</v>
      </c>
      <c r="D240" s="1">
        <v>45.13</v>
      </c>
      <c r="E240" s="1">
        <v>4.95</v>
      </c>
      <c r="F240" s="1">
        <v>17</v>
      </c>
      <c r="G240" s="1">
        <v>17</v>
      </c>
      <c r="H240" s="1" t="s">
        <v>33</v>
      </c>
      <c r="I240" s="1">
        <v>6.6103199999999998</v>
      </c>
      <c r="J240" s="1">
        <v>6.3853900000000001</v>
      </c>
      <c r="K240" s="1">
        <v>7.8515100000000002</v>
      </c>
      <c r="L240" s="1">
        <v>7.7988499999999998</v>
      </c>
      <c r="M240" s="1">
        <v>6.9671000000000003</v>
      </c>
      <c r="N240" s="1">
        <v>7.2095700000000003</v>
      </c>
      <c r="O240" s="1">
        <v>6.2016099999999996</v>
      </c>
      <c r="P240" s="1">
        <v>6.1889099999999999</v>
      </c>
      <c r="Q240" s="1">
        <v>8.8366299999999995</v>
      </c>
      <c r="R240" s="1">
        <v>8.3519900000000007</v>
      </c>
      <c r="S240" s="1">
        <v>8.2075899999999997</v>
      </c>
      <c r="T240" s="1">
        <v>8.0832800000000002</v>
      </c>
      <c r="U240" s="1">
        <v>8.3333700000000004</v>
      </c>
      <c r="V240" s="1">
        <v>8.3795800000000007</v>
      </c>
      <c r="W240" s="1">
        <v>9.1938099999999991</v>
      </c>
      <c r="X240" s="1">
        <v>9.3866300000000003</v>
      </c>
      <c r="Y240" s="1">
        <v>3.7186100000000002E-4</v>
      </c>
      <c r="Z240" s="1">
        <v>-1.6949525000000001</v>
      </c>
      <c r="AA240">
        <f t="shared" si="12"/>
        <v>-2.1815500000000005</v>
      </c>
      <c r="AB240">
        <f t="shared" si="13"/>
        <v>-1.2083549999999992</v>
      </c>
      <c r="AC240">
        <f t="shared" si="14"/>
        <v>0.68815278391684342</v>
      </c>
      <c r="AD240" t="str">
        <f t="shared" si="15"/>
        <v>Q07954</v>
      </c>
      <c r="AE240" t="s">
        <v>4230</v>
      </c>
      <c r="AT240" s="3"/>
    </row>
    <row r="241" spans="1:46" x14ac:dyDescent="0.2">
      <c r="A241" s="1">
        <v>975</v>
      </c>
      <c r="B241" s="1" t="b">
        <v>1</v>
      </c>
      <c r="C241" s="1" t="s">
        <v>3092</v>
      </c>
      <c r="D241" s="1">
        <v>85.86</v>
      </c>
      <c r="E241" s="1">
        <v>5.62</v>
      </c>
      <c r="F241" s="1">
        <v>3</v>
      </c>
      <c r="G241" s="1">
        <v>3</v>
      </c>
      <c r="H241" s="1"/>
      <c r="I241" s="1">
        <v>6.0812099999999996</v>
      </c>
      <c r="J241" s="1">
        <v>5.4359400000000004</v>
      </c>
      <c r="K241" s="1">
        <v>4.92</v>
      </c>
      <c r="L241" s="1">
        <v>5.4589299999999996</v>
      </c>
      <c r="M241" s="1">
        <v>5.17354</v>
      </c>
      <c r="N241" s="1">
        <v>5.3517200000000003</v>
      </c>
      <c r="O241" s="1">
        <v>4.81501</v>
      </c>
      <c r="P241" s="1">
        <v>4.7861099999999999</v>
      </c>
      <c r="Q241" s="1">
        <v>7.2424900000000001</v>
      </c>
      <c r="R241" s="1">
        <v>7.7269800000000002</v>
      </c>
      <c r="S241" s="1">
        <v>5.6491400000000001</v>
      </c>
      <c r="T241" s="1">
        <v>6.0514200000000002</v>
      </c>
      <c r="U241" s="1">
        <v>7.5623100000000001</v>
      </c>
      <c r="V241" s="1">
        <v>6.2103200000000003</v>
      </c>
      <c r="W241" s="1">
        <v>7.2711100000000002</v>
      </c>
      <c r="X241" s="1">
        <v>7.4628899999999998</v>
      </c>
      <c r="Y241" s="1">
        <v>2.4633400000000002E-4</v>
      </c>
      <c r="Z241" s="1">
        <v>-1.6442749999999999</v>
      </c>
      <c r="AA241">
        <f t="shared" si="12"/>
        <v>-2.0950625</v>
      </c>
      <c r="AB241">
        <f t="shared" si="13"/>
        <v>-1.1934874999999998</v>
      </c>
      <c r="AC241">
        <f t="shared" si="14"/>
        <v>0.6375097962482621</v>
      </c>
      <c r="AD241" t="str">
        <f t="shared" si="15"/>
        <v>Q8N4X5</v>
      </c>
      <c r="AE241" t="s">
        <v>4220</v>
      </c>
      <c r="AT241" s="3"/>
    </row>
    <row r="242" spans="1:46" x14ac:dyDescent="0.2">
      <c r="A242" s="1">
        <v>768</v>
      </c>
      <c r="B242" s="1" t="b">
        <v>1</v>
      </c>
      <c r="C242" s="1" t="s">
        <v>1964</v>
      </c>
      <c r="D242" s="1">
        <v>53.13</v>
      </c>
      <c r="E242" s="1">
        <v>4.3099999999999996</v>
      </c>
      <c r="F242" s="1">
        <v>3</v>
      </c>
      <c r="G242" s="1">
        <v>3</v>
      </c>
      <c r="H242" s="1"/>
      <c r="I242" s="1">
        <v>5.8757200000000003</v>
      </c>
      <c r="J242" s="1">
        <v>5.6484800000000002</v>
      </c>
      <c r="K242" s="1">
        <v>5.4741999999999997</v>
      </c>
      <c r="L242" s="1">
        <v>5.9151300000000004</v>
      </c>
      <c r="M242" s="1">
        <v>5.7524199999999999</v>
      </c>
      <c r="N242" s="1">
        <v>5.7948000000000004</v>
      </c>
      <c r="O242" s="1">
        <v>4.8329599999999999</v>
      </c>
      <c r="P242" s="1">
        <v>4.9990699999999997</v>
      </c>
      <c r="Q242" s="1">
        <v>6.9601499999999996</v>
      </c>
      <c r="R242" s="1">
        <v>7.2466299999999997</v>
      </c>
      <c r="S242" s="1">
        <v>6.8248199999999999</v>
      </c>
      <c r="T242" s="1">
        <v>6.6430300000000004</v>
      </c>
      <c r="U242" s="1">
        <v>6.9061500000000002</v>
      </c>
      <c r="V242" s="1">
        <v>6.3574000000000002</v>
      </c>
      <c r="W242" s="1">
        <v>6.1937699999999998</v>
      </c>
      <c r="X242" s="1">
        <v>6.6284099999999997</v>
      </c>
      <c r="Y242" s="2">
        <v>5.0677699999999998E-5</v>
      </c>
      <c r="Z242" s="1">
        <v>-1.1834475</v>
      </c>
      <c r="AA242">
        <f t="shared" si="12"/>
        <v>-1.1766199999999998</v>
      </c>
      <c r="AB242">
        <f t="shared" si="13"/>
        <v>-1.1902749999999989</v>
      </c>
      <c r="AC242">
        <f t="shared" si="14"/>
        <v>9.6555430971016591E-3</v>
      </c>
      <c r="AD242" t="str">
        <f t="shared" si="15"/>
        <v>Q6P1N0</v>
      </c>
      <c r="AE242" t="s">
        <v>4130</v>
      </c>
      <c r="AT242" s="3"/>
    </row>
    <row r="243" spans="1:46" x14ac:dyDescent="0.2">
      <c r="A243" s="1">
        <v>730</v>
      </c>
      <c r="B243" s="1" t="b">
        <v>1</v>
      </c>
      <c r="C243" s="1" t="s">
        <v>3566</v>
      </c>
      <c r="D243" s="1">
        <v>89.92</v>
      </c>
      <c r="E243" s="1">
        <v>22.17</v>
      </c>
      <c r="F243" s="1">
        <v>5</v>
      </c>
      <c r="G243" s="1">
        <v>4</v>
      </c>
      <c r="H243" s="1"/>
      <c r="I243" s="1">
        <v>8.2390899999999991</v>
      </c>
      <c r="J243" s="1">
        <v>8.9748599999999996</v>
      </c>
      <c r="K243" s="1">
        <v>8.0852299999999993</v>
      </c>
      <c r="L243" s="1">
        <v>7.9676499999999999</v>
      </c>
      <c r="M243" s="1">
        <v>7.3715900000000003</v>
      </c>
      <c r="N243" s="1">
        <v>7.7988999999999997</v>
      </c>
      <c r="O243" s="1">
        <v>7.0055100000000001</v>
      </c>
      <c r="P243" s="1">
        <v>6.9928400000000002</v>
      </c>
      <c r="Q243" s="1">
        <v>9.1396499999999996</v>
      </c>
      <c r="R243" s="1">
        <v>9.1880199999999999</v>
      </c>
      <c r="S243" s="1">
        <v>9.7938799999999997</v>
      </c>
      <c r="T243" s="1">
        <v>9.90442</v>
      </c>
      <c r="U243" s="1">
        <v>9.2292900000000007</v>
      </c>
      <c r="V243" s="1">
        <v>10.151999999999999</v>
      </c>
      <c r="W243" s="1">
        <v>9.1727600000000002</v>
      </c>
      <c r="X243" s="1">
        <v>9.1353799999999996</v>
      </c>
      <c r="Y243" s="1">
        <v>2.4167700000000001E-4</v>
      </c>
      <c r="Z243" s="1">
        <v>-1.6599663</v>
      </c>
      <c r="AA243">
        <f t="shared" si="12"/>
        <v>-2.1301474999999996</v>
      </c>
      <c r="AB243">
        <f t="shared" si="13"/>
        <v>-1.1897850000000005</v>
      </c>
      <c r="AC243">
        <f t="shared" si="14"/>
        <v>0.6649367005235346</v>
      </c>
      <c r="AD243" t="str">
        <f t="shared" si="15"/>
        <v>O14966</v>
      </c>
      <c r="AE243" t="s">
        <v>4221</v>
      </c>
      <c r="AT243" s="3"/>
    </row>
    <row r="244" spans="1:46" x14ac:dyDescent="0.2">
      <c r="A244" s="1">
        <v>68</v>
      </c>
      <c r="B244" s="1" t="b">
        <v>1</v>
      </c>
      <c r="C244" s="1" t="s">
        <v>963</v>
      </c>
      <c r="D244" s="1">
        <v>69.83</v>
      </c>
      <c r="E244" s="1">
        <v>30.65</v>
      </c>
      <c r="F244" s="1">
        <v>34</v>
      </c>
      <c r="G244" s="1">
        <v>34</v>
      </c>
      <c r="H244" s="1" t="s">
        <v>92</v>
      </c>
      <c r="I244" s="1">
        <v>11.4095</v>
      </c>
      <c r="J244" s="1">
        <v>11.1997</v>
      </c>
      <c r="K244" s="1">
        <v>11.858599999999999</v>
      </c>
      <c r="L244" s="1">
        <v>11.598100000000001</v>
      </c>
      <c r="M244" s="1">
        <v>10.5219</v>
      </c>
      <c r="N244" s="1">
        <v>10.608499999999999</v>
      </c>
      <c r="O244" s="1">
        <v>8.4152299999999993</v>
      </c>
      <c r="P244" s="1">
        <v>8.9336500000000001</v>
      </c>
      <c r="Q244" s="1">
        <v>12.5474</v>
      </c>
      <c r="R244" s="1">
        <v>12.543699999999999</v>
      </c>
      <c r="S244" s="1">
        <v>12.8278</v>
      </c>
      <c r="T244" s="1">
        <v>12.904299999999999</v>
      </c>
      <c r="U244" s="1">
        <v>12.8438</v>
      </c>
      <c r="V244" s="1">
        <v>12.9777</v>
      </c>
      <c r="W244" s="1">
        <v>12.649900000000001</v>
      </c>
      <c r="X244" s="1">
        <v>12.5402</v>
      </c>
      <c r="Y244" s="1">
        <v>3.5429620000000002E-3</v>
      </c>
      <c r="Z244" s="1">
        <v>-2.1612024999999999</v>
      </c>
      <c r="AA244">
        <f t="shared" si="12"/>
        <v>-3.1330799999999996</v>
      </c>
      <c r="AB244">
        <f t="shared" si="13"/>
        <v>-1.1893249999999984</v>
      </c>
      <c r="AC244">
        <f t="shared" si="14"/>
        <v>1.3744423414652585</v>
      </c>
      <c r="AD244" t="str">
        <f t="shared" si="15"/>
        <v>P08581</v>
      </c>
      <c r="AE244" t="s">
        <v>4305</v>
      </c>
      <c r="AT244" s="3"/>
    </row>
    <row r="245" spans="1:46" x14ac:dyDescent="0.2">
      <c r="A245" s="1">
        <v>1127</v>
      </c>
      <c r="B245" s="1" t="b">
        <v>1</v>
      </c>
      <c r="C245" s="1" t="s">
        <v>1295</v>
      </c>
      <c r="D245" s="1">
        <v>80.22</v>
      </c>
      <c r="E245" s="1">
        <v>4.43</v>
      </c>
      <c r="F245" s="1">
        <v>2</v>
      </c>
      <c r="G245" s="1">
        <v>2</v>
      </c>
      <c r="H245" s="1"/>
      <c r="I245" s="1">
        <v>4.5317400000000001</v>
      </c>
      <c r="J245" s="1">
        <v>5.3120399999999997</v>
      </c>
      <c r="K245" s="1">
        <v>4.92319</v>
      </c>
      <c r="L245" s="1">
        <v>6.8186999999999998</v>
      </c>
      <c r="M245" s="1">
        <v>4.8270600000000004</v>
      </c>
      <c r="N245" s="1">
        <v>4.39811</v>
      </c>
      <c r="O245" s="1">
        <v>3.7073800000000001</v>
      </c>
      <c r="P245" s="1">
        <v>4.0682900000000002</v>
      </c>
      <c r="Q245" s="1">
        <v>7.6650600000000004</v>
      </c>
      <c r="R245" s="1">
        <v>7.2487000000000004</v>
      </c>
      <c r="S245" s="1">
        <v>6.0239500000000001</v>
      </c>
      <c r="T245" s="1">
        <v>5.3647600000000004</v>
      </c>
      <c r="U245" s="1">
        <v>6.1391799999999996</v>
      </c>
      <c r="V245" s="1">
        <v>5.0073999999999996</v>
      </c>
      <c r="W245" s="1">
        <v>5.70784</v>
      </c>
      <c r="X245" s="1">
        <v>4.9797900000000004</v>
      </c>
      <c r="Y245" s="1">
        <v>4.5800119E-2</v>
      </c>
      <c r="Z245" s="1">
        <v>-1.1937713000000001</v>
      </c>
      <c r="AA245">
        <f t="shared" si="12"/>
        <v>-1.2083425000000005</v>
      </c>
      <c r="AB245">
        <f t="shared" si="13"/>
        <v>-1.1791999999999998</v>
      </c>
      <c r="AC245">
        <f t="shared" si="14"/>
        <v>2.0606859370729484E-2</v>
      </c>
      <c r="AD245" t="str">
        <f t="shared" si="15"/>
        <v>Q9ULV8</v>
      </c>
      <c r="AE245" t="s">
        <v>4133</v>
      </c>
      <c r="AT245" s="3"/>
    </row>
    <row r="246" spans="1:46" x14ac:dyDescent="0.2">
      <c r="A246" s="1">
        <v>1038</v>
      </c>
      <c r="B246" s="1" t="b">
        <v>1</v>
      </c>
      <c r="C246" s="1" t="s">
        <v>2290</v>
      </c>
      <c r="D246" s="1">
        <v>32.92</v>
      </c>
      <c r="E246" s="1">
        <v>8.3000000000000007</v>
      </c>
      <c r="F246" s="1">
        <v>3</v>
      </c>
      <c r="G246" s="1">
        <v>3</v>
      </c>
      <c r="H246" s="1"/>
      <c r="I246" s="1">
        <v>5.7323399999999998</v>
      </c>
      <c r="J246" s="1">
        <v>5.6255199999999999</v>
      </c>
      <c r="K246" s="1">
        <v>4.9816200000000004</v>
      </c>
      <c r="L246" s="1">
        <v>5.1150900000000004</v>
      </c>
      <c r="M246" s="1">
        <v>5.0624599999999997</v>
      </c>
      <c r="N246" s="1">
        <v>4.8151400000000004</v>
      </c>
      <c r="O246" s="1">
        <v>4.1108399999999996</v>
      </c>
      <c r="P246" s="1">
        <v>4.47607</v>
      </c>
      <c r="Q246" s="1">
        <v>7.8191499999999996</v>
      </c>
      <c r="R246" s="1">
        <v>7.4572399999999996</v>
      </c>
      <c r="S246" s="1">
        <v>4.7610799999999998</v>
      </c>
      <c r="T246" s="1">
        <v>6.1324699999999996</v>
      </c>
      <c r="U246" s="1">
        <v>7.1901000000000002</v>
      </c>
      <c r="V246" s="1">
        <v>4.56996</v>
      </c>
      <c r="W246" s="1">
        <v>7.0175099999999997</v>
      </c>
      <c r="X246" s="1">
        <v>6.8667699999999998</v>
      </c>
      <c r="Y246" s="1">
        <v>7.4020320000000002E-3</v>
      </c>
      <c r="Z246" s="1">
        <v>-1.4869000000000001</v>
      </c>
      <c r="AA246">
        <f t="shared" si="12"/>
        <v>-1.7949574999999989</v>
      </c>
      <c r="AB246">
        <f t="shared" si="13"/>
        <v>-1.1788425</v>
      </c>
      <c r="AC246">
        <f t="shared" si="14"/>
        <v>0.43565909449074847</v>
      </c>
      <c r="AD246" t="str">
        <f t="shared" si="15"/>
        <v>Q9BUZ4</v>
      </c>
      <c r="AE246" t="s">
        <v>4199</v>
      </c>
      <c r="AT246" s="3"/>
    </row>
    <row r="247" spans="1:46" x14ac:dyDescent="0.2">
      <c r="A247" s="1">
        <v>799</v>
      </c>
      <c r="B247" s="1" t="b">
        <v>1</v>
      </c>
      <c r="C247" s="1" t="s">
        <v>69</v>
      </c>
      <c r="D247" s="1">
        <v>32.24</v>
      </c>
      <c r="E247" s="1">
        <v>11.67</v>
      </c>
      <c r="F247" s="1">
        <v>3</v>
      </c>
      <c r="G247" s="1">
        <v>3</v>
      </c>
      <c r="H247" s="1" t="s">
        <v>70</v>
      </c>
      <c r="I247" s="1">
        <v>7.7287299999999997</v>
      </c>
      <c r="J247" s="1">
        <v>7.4176000000000002</v>
      </c>
      <c r="K247" s="1">
        <v>7.0987900000000002</v>
      </c>
      <c r="L247" s="1">
        <v>6.4560599999999999</v>
      </c>
      <c r="M247" s="1">
        <v>6.6672399999999996</v>
      </c>
      <c r="N247" s="1">
        <v>5.1203500000000002</v>
      </c>
      <c r="O247" s="1">
        <v>6.9003500000000004</v>
      </c>
      <c r="P247" s="1">
        <v>6.6997400000000003</v>
      </c>
      <c r="Q247" s="1">
        <v>9.0541099999999997</v>
      </c>
      <c r="R247" s="1">
        <v>8.9826800000000002</v>
      </c>
      <c r="S247" s="1">
        <v>7.7254699999999996</v>
      </c>
      <c r="T247" s="1">
        <v>7.63422</v>
      </c>
      <c r="U247" s="1">
        <v>7.6191500000000003</v>
      </c>
      <c r="V247" s="1">
        <v>7.3164300000000004</v>
      </c>
      <c r="W247" s="1">
        <v>8.0615000000000006</v>
      </c>
      <c r="X247" s="1">
        <v>7.9975100000000001</v>
      </c>
      <c r="Y247" s="1">
        <v>1.801167E-3</v>
      </c>
      <c r="Z247" s="1">
        <v>-1.2877763</v>
      </c>
      <c r="AA247">
        <f t="shared" si="12"/>
        <v>-1.4017274999999998</v>
      </c>
      <c r="AB247">
        <f t="shared" si="13"/>
        <v>-1.173824999999999</v>
      </c>
      <c r="AC247">
        <f t="shared" si="14"/>
        <v>0.16115140319936769</v>
      </c>
      <c r="AD247" t="str">
        <f t="shared" si="15"/>
        <v>P28482</v>
      </c>
      <c r="AE247" t="s">
        <v>4158</v>
      </c>
      <c r="AT247" s="3"/>
    </row>
    <row r="248" spans="1:46" x14ac:dyDescent="0.2">
      <c r="A248" s="1">
        <v>509</v>
      </c>
      <c r="B248" s="1" t="b">
        <v>1</v>
      </c>
      <c r="C248" s="1" t="s">
        <v>3682</v>
      </c>
      <c r="D248" s="1">
        <v>61.16</v>
      </c>
      <c r="E248" s="1">
        <v>4.5999999999999996</v>
      </c>
      <c r="F248" s="1">
        <v>6</v>
      </c>
      <c r="G248" s="1">
        <v>6</v>
      </c>
      <c r="H248" s="1" t="s">
        <v>33</v>
      </c>
      <c r="I248" s="1">
        <v>5.9576700000000002</v>
      </c>
      <c r="J248" s="1">
        <v>5.2995900000000002</v>
      </c>
      <c r="K248" s="1">
        <v>5.9152100000000001</v>
      </c>
      <c r="L248" s="1">
        <v>6.2021899999999999</v>
      </c>
      <c r="M248" s="1">
        <v>5.0230899999999998</v>
      </c>
      <c r="N248" s="1">
        <v>5.1590299999999996</v>
      </c>
      <c r="O248" s="1">
        <v>4.7494899999999998</v>
      </c>
      <c r="P248" s="1">
        <v>5.4637000000000002</v>
      </c>
      <c r="Q248" s="1">
        <v>6.8584300000000002</v>
      </c>
      <c r="R248" s="1">
        <v>6.8627399999999996</v>
      </c>
      <c r="S248" s="1">
        <v>7.0501199999999997</v>
      </c>
      <c r="T248" s="1">
        <v>7.2774000000000001</v>
      </c>
      <c r="U248" s="1">
        <v>7.6461699999999997</v>
      </c>
      <c r="V248" s="1">
        <v>7.4086400000000001</v>
      </c>
      <c r="W248" s="1">
        <v>8.0296599999999998</v>
      </c>
      <c r="X248" s="1">
        <v>8.37819</v>
      </c>
      <c r="Y248" s="2">
        <v>4.9222099999999999E-6</v>
      </c>
      <c r="Z248" s="1">
        <v>-1.9676724999999999</v>
      </c>
      <c r="AA248">
        <f t="shared" si="12"/>
        <v>-2.7668375000000003</v>
      </c>
      <c r="AB248">
        <f t="shared" si="13"/>
        <v>-1.1685075000000005</v>
      </c>
      <c r="AC248">
        <f t="shared" si="14"/>
        <v>1.1301899815738943</v>
      </c>
      <c r="AD248" t="str">
        <f t="shared" si="15"/>
        <v>Q7Z4S6</v>
      </c>
      <c r="AE248" t="s">
        <v>4279</v>
      </c>
      <c r="AT248" s="3"/>
    </row>
    <row r="249" spans="1:46" x14ac:dyDescent="0.2">
      <c r="A249" s="1">
        <v>264</v>
      </c>
      <c r="B249" s="1" t="b">
        <v>1</v>
      </c>
      <c r="C249" s="1" t="s">
        <v>1330</v>
      </c>
      <c r="D249" s="1">
        <v>75.02</v>
      </c>
      <c r="E249" s="1">
        <v>21.4</v>
      </c>
      <c r="F249" s="1">
        <v>15</v>
      </c>
      <c r="G249" s="1">
        <v>15</v>
      </c>
      <c r="H249" s="1" t="s">
        <v>158</v>
      </c>
      <c r="I249" s="1">
        <v>11.7014</v>
      </c>
      <c r="J249" s="1">
        <v>11.592599999999999</v>
      </c>
      <c r="K249" s="1">
        <v>10.2019</v>
      </c>
      <c r="L249" s="1">
        <v>10.28</v>
      </c>
      <c r="M249" s="1">
        <v>10.761799999999999</v>
      </c>
      <c r="N249" s="1">
        <v>11.0061</v>
      </c>
      <c r="O249" s="1">
        <v>9.2848600000000001</v>
      </c>
      <c r="P249" s="1">
        <v>10.4786</v>
      </c>
      <c r="Q249" s="1">
        <v>11.829000000000001</v>
      </c>
      <c r="R249" s="1">
        <v>11.837</v>
      </c>
      <c r="S249" s="1">
        <v>12.398099999999999</v>
      </c>
      <c r="T249" s="1">
        <v>12.3727</v>
      </c>
      <c r="U249" s="1">
        <v>12.3439</v>
      </c>
      <c r="V249" s="1">
        <v>12.589600000000001</v>
      </c>
      <c r="W249" s="1">
        <v>12.8012</v>
      </c>
      <c r="X249" s="1">
        <v>12.678900000000001</v>
      </c>
      <c r="Y249" s="1">
        <v>2.1876299999999999E-4</v>
      </c>
      <c r="Z249" s="1">
        <v>-1.6928924999999999</v>
      </c>
      <c r="AA249">
        <f t="shared" si="12"/>
        <v>-2.2205600000000008</v>
      </c>
      <c r="AB249">
        <f t="shared" si="13"/>
        <v>-1.1652249999999995</v>
      </c>
      <c r="AC249">
        <f t="shared" si="14"/>
        <v>0.74623453492350567</v>
      </c>
      <c r="AD249" t="str">
        <f t="shared" si="15"/>
        <v>Q9Y5Y6</v>
      </c>
      <c r="AE249" t="s">
        <v>4229</v>
      </c>
      <c r="AT249" s="3"/>
    </row>
    <row r="250" spans="1:46" x14ac:dyDescent="0.2">
      <c r="A250" s="1">
        <v>100</v>
      </c>
      <c r="B250" s="1" t="b">
        <v>1</v>
      </c>
      <c r="C250" s="1" t="s">
        <v>931</v>
      </c>
      <c r="D250" s="1">
        <v>84.12</v>
      </c>
      <c r="E250" s="1">
        <v>41.9</v>
      </c>
      <c r="F250" s="1">
        <v>26</v>
      </c>
      <c r="G250" s="1">
        <v>26</v>
      </c>
      <c r="H250" s="1" t="s">
        <v>92</v>
      </c>
      <c r="I250" s="1">
        <v>10.022600000000001</v>
      </c>
      <c r="J250" s="1">
        <v>9.6826899999999991</v>
      </c>
      <c r="K250" s="1">
        <v>9.59253</v>
      </c>
      <c r="L250" s="1">
        <v>9.4846699999999995</v>
      </c>
      <c r="M250" s="1">
        <v>10.194100000000001</v>
      </c>
      <c r="N250" s="1">
        <v>9.9958299999999998</v>
      </c>
      <c r="O250" s="1">
        <v>9.4635099999999994</v>
      </c>
      <c r="P250" s="1">
        <v>9.3288100000000007</v>
      </c>
      <c r="Q250" s="1">
        <v>10.8886</v>
      </c>
      <c r="R250" s="1">
        <v>10.9817</v>
      </c>
      <c r="S250" s="1">
        <v>10.361700000000001</v>
      </c>
      <c r="T250" s="1">
        <v>11.197699999999999</v>
      </c>
      <c r="U250" s="1">
        <v>13.3809</v>
      </c>
      <c r="V250" s="1">
        <v>13.4412</v>
      </c>
      <c r="W250" s="1">
        <v>13.6915</v>
      </c>
      <c r="X250" s="1">
        <v>13.260199999999999</v>
      </c>
      <c r="Y250" s="1">
        <v>1.398179E-3</v>
      </c>
      <c r="Z250" s="1">
        <v>-2.4298449999999998</v>
      </c>
      <c r="AA250">
        <f t="shared" si="12"/>
        <v>-3.6978874999999984</v>
      </c>
      <c r="AB250">
        <f t="shared" si="13"/>
        <v>-1.1618025000000003</v>
      </c>
      <c r="AC250">
        <f t="shared" si="14"/>
        <v>1.7932829011654838</v>
      </c>
      <c r="AD250" t="str">
        <f t="shared" si="15"/>
        <v>Q13835</v>
      </c>
      <c r="AE250" t="s">
        <v>4331</v>
      </c>
      <c r="AT250" s="3"/>
    </row>
    <row r="251" spans="1:46" x14ac:dyDescent="0.2">
      <c r="A251" s="1">
        <v>571</v>
      </c>
      <c r="B251" s="1" t="b">
        <v>1</v>
      </c>
      <c r="C251" s="1" t="s">
        <v>1283</v>
      </c>
      <c r="D251" s="1">
        <v>38.76</v>
      </c>
      <c r="E251" s="1">
        <v>4.82</v>
      </c>
      <c r="F251" s="1">
        <v>5</v>
      </c>
      <c r="G251" s="1">
        <v>5</v>
      </c>
      <c r="H251" s="1" t="s">
        <v>33</v>
      </c>
      <c r="I251" s="1">
        <v>5.7474800000000004</v>
      </c>
      <c r="J251" s="1">
        <v>6.0110400000000004</v>
      </c>
      <c r="K251" s="1">
        <v>5.0003299999999999</v>
      </c>
      <c r="L251" s="1">
        <v>4.5097100000000001</v>
      </c>
      <c r="M251" s="1">
        <v>5.0731400000000004</v>
      </c>
      <c r="N251" s="1">
        <v>4.9238600000000003</v>
      </c>
      <c r="O251" s="1">
        <v>5.1434600000000001</v>
      </c>
      <c r="P251" s="1">
        <v>4.32782</v>
      </c>
      <c r="Q251" s="1">
        <v>7.1756599999999997</v>
      </c>
      <c r="R251" s="1">
        <v>7.0224599999999997</v>
      </c>
      <c r="S251" s="1">
        <v>6.1593400000000003</v>
      </c>
      <c r="T251" s="1">
        <v>5.5566800000000001</v>
      </c>
      <c r="U251" s="1">
        <v>6.9380199999999999</v>
      </c>
      <c r="V251" s="1">
        <v>6.5623500000000003</v>
      </c>
      <c r="W251" s="1">
        <v>6.4122000000000003</v>
      </c>
      <c r="X251" s="1">
        <v>6.50657</v>
      </c>
      <c r="Y251" s="2">
        <v>9.6225399999999995E-5</v>
      </c>
      <c r="Z251" s="1">
        <v>-1.4495549999999999</v>
      </c>
      <c r="AA251">
        <f t="shared" si="12"/>
        <v>-1.7377150000000006</v>
      </c>
      <c r="AB251">
        <f t="shared" si="13"/>
        <v>-1.1613949999999997</v>
      </c>
      <c r="AC251">
        <f t="shared" si="14"/>
        <v>0.40751978013343143</v>
      </c>
      <c r="AD251" t="str">
        <f t="shared" si="15"/>
        <v>Q12774</v>
      </c>
      <c r="AE251" t="s">
        <v>4195</v>
      </c>
      <c r="AT251" s="3"/>
    </row>
    <row r="252" spans="1:46" x14ac:dyDescent="0.2">
      <c r="A252" s="1">
        <v>231</v>
      </c>
      <c r="B252" s="1" t="b">
        <v>1</v>
      </c>
      <c r="C252" s="1" t="s">
        <v>1083</v>
      </c>
      <c r="D252" s="1">
        <v>33.36</v>
      </c>
      <c r="E252" s="1">
        <v>16.8</v>
      </c>
      <c r="F252" s="1">
        <v>15</v>
      </c>
      <c r="G252" s="1">
        <v>15</v>
      </c>
      <c r="H252" s="1" t="s">
        <v>33</v>
      </c>
      <c r="I252" s="1">
        <v>8.0249400000000009</v>
      </c>
      <c r="J252" s="1">
        <v>7.7220199999999997</v>
      </c>
      <c r="K252" s="1">
        <v>6.8349599999999997</v>
      </c>
      <c r="L252" s="1">
        <v>6.5898899999999996</v>
      </c>
      <c r="M252" s="1">
        <v>6.3330200000000003</v>
      </c>
      <c r="N252" s="1">
        <v>6.2450599999999996</v>
      </c>
      <c r="O252" s="1">
        <v>6.3655600000000003</v>
      </c>
      <c r="P252" s="1">
        <v>6.1339499999999996</v>
      </c>
      <c r="Q252" s="1">
        <v>9.6079000000000008</v>
      </c>
      <c r="R252" s="1">
        <v>9.6236300000000004</v>
      </c>
      <c r="S252" s="1">
        <v>7.5818500000000002</v>
      </c>
      <c r="T252" s="1">
        <v>7.0016499999999997</v>
      </c>
      <c r="U252" s="1">
        <v>9.3431499999999996</v>
      </c>
      <c r="V252" s="1">
        <v>8.2307600000000001</v>
      </c>
      <c r="W252" s="1">
        <v>8.6997199999999992</v>
      </c>
      <c r="X252" s="1">
        <v>8.7237299999999998</v>
      </c>
      <c r="Y252" s="1">
        <v>3.34214E-4</v>
      </c>
      <c r="Z252" s="1">
        <v>-1.8203738</v>
      </c>
      <c r="AA252">
        <f t="shared" si="12"/>
        <v>-2.4799424999999999</v>
      </c>
      <c r="AB252">
        <f t="shared" si="13"/>
        <v>-1.1608049999999999</v>
      </c>
      <c r="AC252">
        <f t="shared" si="14"/>
        <v>0.93277107156746908</v>
      </c>
      <c r="AD252" t="str">
        <f t="shared" si="15"/>
        <v>Q92797</v>
      </c>
      <c r="AE252" t="s">
        <v>4252</v>
      </c>
      <c r="AT252" s="3"/>
    </row>
    <row r="253" spans="1:46" x14ac:dyDescent="0.2">
      <c r="A253" s="1">
        <v>253</v>
      </c>
      <c r="B253" s="1" t="b">
        <v>1</v>
      </c>
      <c r="C253" s="1" t="s">
        <v>3292</v>
      </c>
      <c r="D253" s="1">
        <v>45.79</v>
      </c>
      <c r="E253" s="1">
        <v>36.590000000000003</v>
      </c>
      <c r="F253" s="1">
        <v>15</v>
      </c>
      <c r="G253" s="1">
        <v>15</v>
      </c>
      <c r="H253" s="1" t="s">
        <v>33</v>
      </c>
      <c r="I253" s="1">
        <v>10.6434</v>
      </c>
      <c r="J253" s="1">
        <v>10.2684</v>
      </c>
      <c r="K253" s="1">
        <v>9.4883799999999994</v>
      </c>
      <c r="L253" s="1">
        <v>9.4508600000000005</v>
      </c>
      <c r="M253" s="1">
        <v>9.87331</v>
      </c>
      <c r="N253" s="1">
        <v>10.0464</v>
      </c>
      <c r="O253" s="1">
        <v>8.8179999999999996</v>
      </c>
      <c r="P253" s="1">
        <v>8.8728599999999993</v>
      </c>
      <c r="Q253" s="1">
        <v>11.672700000000001</v>
      </c>
      <c r="R253" s="1">
        <v>11.728</v>
      </c>
      <c r="S253" s="1">
        <v>10.557700000000001</v>
      </c>
      <c r="T253" s="1">
        <v>10.5145</v>
      </c>
      <c r="U253" s="1">
        <v>11.5593</v>
      </c>
      <c r="V253" s="1">
        <v>11.0509</v>
      </c>
      <c r="W253" s="1">
        <v>11.576499999999999</v>
      </c>
      <c r="X253" s="1">
        <v>11.140700000000001</v>
      </c>
      <c r="Y253" s="2">
        <v>4.7908599999999997E-5</v>
      </c>
      <c r="Z253" s="1">
        <v>-1.5423363000000001</v>
      </c>
      <c r="AA253">
        <f t="shared" si="12"/>
        <v>-1.9292075000000022</v>
      </c>
      <c r="AB253">
        <f t="shared" si="13"/>
        <v>-1.1554649999999995</v>
      </c>
      <c r="AC253">
        <f t="shared" si="14"/>
        <v>0.54711856864223385</v>
      </c>
      <c r="AD253" t="str">
        <f t="shared" si="15"/>
        <v>Q9UHR4</v>
      </c>
      <c r="AE253" t="s">
        <v>4205</v>
      </c>
      <c r="AT253" s="3"/>
    </row>
    <row r="254" spans="1:46" x14ac:dyDescent="0.2">
      <c r="A254" s="1">
        <v>684</v>
      </c>
      <c r="B254" s="1" t="b">
        <v>1</v>
      </c>
      <c r="C254" s="1" t="s">
        <v>2956</v>
      </c>
      <c r="D254" s="1">
        <v>48.34</v>
      </c>
      <c r="E254" s="1">
        <v>3.23</v>
      </c>
      <c r="F254" s="1">
        <v>5</v>
      </c>
      <c r="G254" s="1">
        <v>3</v>
      </c>
      <c r="H254" s="1"/>
      <c r="I254" s="1">
        <v>4.79657</v>
      </c>
      <c r="J254" s="1">
        <v>5.9302900000000003</v>
      </c>
      <c r="K254" s="1">
        <v>7.01417</v>
      </c>
      <c r="L254" s="1">
        <v>5.2971700000000004</v>
      </c>
      <c r="M254" s="1">
        <v>4.9463699999999999</v>
      </c>
      <c r="N254" s="1">
        <v>6.1280200000000002</v>
      </c>
      <c r="O254" s="1">
        <v>3.9355099999999998</v>
      </c>
      <c r="P254" s="1">
        <v>4.2691499999999998</v>
      </c>
      <c r="Q254" s="1">
        <v>8.4363499999999991</v>
      </c>
      <c r="R254" s="1">
        <v>8.5102399999999996</v>
      </c>
      <c r="S254" s="1">
        <v>5.2098000000000004</v>
      </c>
      <c r="T254" s="1">
        <v>5.4923400000000004</v>
      </c>
      <c r="U254" s="1">
        <v>7.4681699999999998</v>
      </c>
      <c r="V254" s="1">
        <v>6.3106299999999997</v>
      </c>
      <c r="W254" s="1">
        <v>7.8142199999999997</v>
      </c>
      <c r="X254" s="1">
        <v>8.3138299999999994</v>
      </c>
      <c r="Y254" s="1">
        <v>1.1835689E-2</v>
      </c>
      <c r="Z254" s="1">
        <v>-1.9047913000000001</v>
      </c>
      <c r="AA254">
        <f t="shared" si="12"/>
        <v>-2.6569499999999993</v>
      </c>
      <c r="AB254">
        <f t="shared" si="13"/>
        <v>-1.1526324999999993</v>
      </c>
      <c r="AC254">
        <f t="shared" si="14"/>
        <v>1.0637131053075948</v>
      </c>
      <c r="AD254" t="str">
        <f t="shared" si="15"/>
        <v>Q9UP95</v>
      </c>
      <c r="AE254" t="s">
        <v>4266</v>
      </c>
      <c r="AT254" s="3"/>
    </row>
    <row r="255" spans="1:46" x14ac:dyDescent="0.2">
      <c r="A255" s="1">
        <v>27</v>
      </c>
      <c r="B255" s="1" t="b">
        <v>1</v>
      </c>
      <c r="C255" s="1" t="s">
        <v>3104</v>
      </c>
      <c r="D255" s="1">
        <v>30.02</v>
      </c>
      <c r="E255" s="1">
        <v>26.79</v>
      </c>
      <c r="F255" s="1">
        <v>57</v>
      </c>
      <c r="G255" s="1">
        <v>57</v>
      </c>
      <c r="H255" s="1" t="s">
        <v>83</v>
      </c>
      <c r="I255" s="1">
        <v>10.1083</v>
      </c>
      <c r="J255" s="1">
        <v>8.4774399999999996</v>
      </c>
      <c r="K255" s="1">
        <v>8.3038600000000002</v>
      </c>
      <c r="L255" s="1">
        <v>8.1629500000000004</v>
      </c>
      <c r="M255" s="1">
        <v>7.3311900000000003</v>
      </c>
      <c r="N255" s="1">
        <v>7.6548699999999998</v>
      </c>
      <c r="O255" s="1">
        <v>7.5651000000000002</v>
      </c>
      <c r="P255" s="1">
        <v>7.7600100000000003</v>
      </c>
      <c r="Q255" s="1">
        <v>10.746499999999999</v>
      </c>
      <c r="R255" s="1">
        <v>10.827500000000001</v>
      </c>
      <c r="S255" s="1">
        <v>9.2683099999999996</v>
      </c>
      <c r="T255" s="1">
        <v>8.7606099999999998</v>
      </c>
      <c r="U255" s="1">
        <v>9.52895</v>
      </c>
      <c r="V255" s="1">
        <v>8.6677199999999992</v>
      </c>
      <c r="W255" s="1">
        <v>8.60459</v>
      </c>
      <c r="X255" s="1">
        <v>8.7266200000000005</v>
      </c>
      <c r="Y255" s="1">
        <v>1.9837460000000002E-3</v>
      </c>
      <c r="Z255" s="1">
        <v>-1.220885</v>
      </c>
      <c r="AA255">
        <f t="shared" si="12"/>
        <v>-1.3041774999999989</v>
      </c>
      <c r="AB255">
        <f t="shared" si="13"/>
        <v>-1.1375924999999985</v>
      </c>
      <c r="AC255">
        <f t="shared" si="14"/>
        <v>0.11779338314396132</v>
      </c>
      <c r="AD255" t="str">
        <f t="shared" si="15"/>
        <v>O75691</v>
      </c>
      <c r="AE255" t="s">
        <v>4140</v>
      </c>
      <c r="AT255" s="3"/>
    </row>
    <row r="256" spans="1:46" x14ac:dyDescent="0.2">
      <c r="A256" s="1">
        <v>702</v>
      </c>
      <c r="B256" s="1" t="b">
        <v>1</v>
      </c>
      <c r="C256" s="1" t="s">
        <v>1235</v>
      </c>
      <c r="D256" s="1">
        <v>51.41</v>
      </c>
      <c r="E256" s="1">
        <v>18</v>
      </c>
      <c r="F256" s="1">
        <v>6</v>
      </c>
      <c r="G256" s="1">
        <v>6</v>
      </c>
      <c r="H256" s="1"/>
      <c r="I256" s="1">
        <v>7.8568499999999997</v>
      </c>
      <c r="J256" s="1">
        <v>8.0806699999999996</v>
      </c>
      <c r="K256" s="1">
        <v>6.6059299999999999</v>
      </c>
      <c r="L256" s="1">
        <v>8.2362099999999998</v>
      </c>
      <c r="M256" s="1">
        <v>7.6332100000000001</v>
      </c>
      <c r="N256" s="1">
        <v>8.0059400000000007</v>
      </c>
      <c r="O256" s="1">
        <v>6.1826800000000004</v>
      </c>
      <c r="P256" s="1">
        <v>6.5363300000000004</v>
      </c>
      <c r="Q256" s="1">
        <v>9.1559799999999996</v>
      </c>
      <c r="R256" s="1">
        <v>9.1415500000000005</v>
      </c>
      <c r="S256" s="1">
        <v>8.6979100000000003</v>
      </c>
      <c r="T256" s="1">
        <v>8.3334499999999991</v>
      </c>
      <c r="U256" s="1">
        <v>9.0402699999999996</v>
      </c>
      <c r="V256" s="1">
        <v>9.4728499999999993</v>
      </c>
      <c r="W256" s="1">
        <v>9.3509399999999996</v>
      </c>
      <c r="X256" s="1">
        <v>9.5213699999999992</v>
      </c>
      <c r="Y256" s="1">
        <v>9.68048E-4</v>
      </c>
      <c r="Z256" s="1">
        <v>-1.6970624999999999</v>
      </c>
      <c r="AA256">
        <f t="shared" si="12"/>
        <v>-2.2568174999999995</v>
      </c>
      <c r="AB256">
        <f t="shared" si="13"/>
        <v>-1.1373075000000004</v>
      </c>
      <c r="AC256">
        <f t="shared" si="14"/>
        <v>0.79161311260615108</v>
      </c>
      <c r="AD256" t="str">
        <f t="shared" si="15"/>
        <v>P15260</v>
      </c>
      <c r="AE256" t="s">
        <v>4231</v>
      </c>
      <c r="AT256" s="3"/>
    </row>
    <row r="257" spans="1:46" x14ac:dyDescent="0.2">
      <c r="A257" s="1">
        <v>506</v>
      </c>
      <c r="B257" s="1" t="b">
        <v>1</v>
      </c>
      <c r="C257" s="1" t="s">
        <v>663</v>
      </c>
      <c r="D257" s="1">
        <v>41.86</v>
      </c>
      <c r="E257" s="1">
        <v>15.92</v>
      </c>
      <c r="F257" s="1">
        <v>8</v>
      </c>
      <c r="G257" s="1">
        <v>8</v>
      </c>
      <c r="H257" s="1" t="s">
        <v>33</v>
      </c>
      <c r="I257" s="1">
        <v>8.3068299999999997</v>
      </c>
      <c r="J257" s="1">
        <v>8.0204500000000003</v>
      </c>
      <c r="K257" s="1">
        <v>8.3316800000000004</v>
      </c>
      <c r="L257" s="1">
        <v>8.3704499999999999</v>
      </c>
      <c r="M257" s="1">
        <v>7.4191500000000001</v>
      </c>
      <c r="N257" s="1">
        <v>7.8419800000000004</v>
      </c>
      <c r="O257" s="1">
        <v>7.5529599999999997</v>
      </c>
      <c r="P257" s="1">
        <v>7.5929599999999997</v>
      </c>
      <c r="Q257" s="1">
        <v>9.9753699999999998</v>
      </c>
      <c r="R257" s="1">
        <v>10.0951</v>
      </c>
      <c r="S257" s="1">
        <v>8.9664199999999994</v>
      </c>
      <c r="T257" s="1">
        <v>8.5377500000000008</v>
      </c>
      <c r="U257" s="1">
        <v>10.0419</v>
      </c>
      <c r="V257" s="1">
        <v>9.1982499999999998</v>
      </c>
      <c r="W257" s="1">
        <v>9.7895699999999994</v>
      </c>
      <c r="X257" s="1">
        <v>9.6952700000000007</v>
      </c>
      <c r="Y257" s="2">
        <v>1.9960900000000001E-5</v>
      </c>
      <c r="Z257" s="1">
        <v>-1.6078962999999999</v>
      </c>
      <c r="AA257">
        <f t="shared" si="12"/>
        <v>-2.079485</v>
      </c>
      <c r="AB257">
        <f t="shared" si="13"/>
        <v>-1.1363075000000009</v>
      </c>
      <c r="AC257">
        <f t="shared" si="14"/>
        <v>0.66692720611257472</v>
      </c>
      <c r="AD257" t="str">
        <f t="shared" si="15"/>
        <v>Q13131</v>
      </c>
      <c r="AE257" t="s">
        <v>4217</v>
      </c>
      <c r="AT257" s="3"/>
    </row>
    <row r="258" spans="1:46" x14ac:dyDescent="0.2">
      <c r="A258" s="1">
        <v>291</v>
      </c>
      <c r="B258" s="1" t="b">
        <v>1</v>
      </c>
      <c r="C258" s="1" t="s">
        <v>1291</v>
      </c>
      <c r="D258" s="1">
        <v>72.55</v>
      </c>
      <c r="E258" s="1">
        <v>21.86</v>
      </c>
      <c r="F258" s="1">
        <v>11</v>
      </c>
      <c r="G258" s="1">
        <v>11</v>
      </c>
      <c r="H258" s="1" t="s">
        <v>33</v>
      </c>
      <c r="I258" s="1">
        <v>9.7057300000000009</v>
      </c>
      <c r="J258" s="1">
        <v>9.5215899999999998</v>
      </c>
      <c r="K258" s="1">
        <v>9.75352</v>
      </c>
      <c r="L258" s="1">
        <v>10.0505</v>
      </c>
      <c r="M258" s="1">
        <v>9.6875599999999995</v>
      </c>
      <c r="N258" s="1">
        <v>9.2841299999999993</v>
      </c>
      <c r="O258" s="1">
        <v>9.1773299999999995</v>
      </c>
      <c r="P258" s="1">
        <v>8.6570400000000003</v>
      </c>
      <c r="Q258" s="1">
        <v>10.8011</v>
      </c>
      <c r="R258" s="1">
        <v>10.696</v>
      </c>
      <c r="S258" s="1">
        <v>10.9321</v>
      </c>
      <c r="T258" s="1">
        <v>11.1286</v>
      </c>
      <c r="U258" s="1">
        <v>11.046200000000001</v>
      </c>
      <c r="V258" s="1">
        <v>11.228999999999999</v>
      </c>
      <c r="W258" s="1">
        <v>11.103199999999999</v>
      </c>
      <c r="X258" s="1">
        <v>11.054</v>
      </c>
      <c r="Y258" s="2">
        <v>3.9676599999999999E-5</v>
      </c>
      <c r="Z258" s="1">
        <v>-1.5190999999999999</v>
      </c>
      <c r="AA258">
        <f t="shared" ref="AA258:AA321" si="16">AVERAGE(M258:P258)-AVERAGE(U258:X258)</f>
        <v>-1.9065849999999998</v>
      </c>
      <c r="AB258">
        <f t="shared" ref="AB258:AB321" si="17">AVERAGE(I258:L258)-AVERAGE(Q258:T258)</f>
        <v>-1.131615</v>
      </c>
      <c r="AC258">
        <f t="shared" ref="AC258:AC321" si="18">STDEV(AA258,AB258)</f>
        <v>0.54798654221613763</v>
      </c>
      <c r="AD258" t="str">
        <f t="shared" ref="AD258:AD321" si="19">MID(C258,1,6)</f>
        <v>Q8N4S9</v>
      </c>
      <c r="AE258" t="s">
        <v>4201</v>
      </c>
      <c r="AT258" s="3"/>
    </row>
    <row r="259" spans="1:46" x14ac:dyDescent="0.2">
      <c r="A259" s="1">
        <v>388</v>
      </c>
      <c r="B259" s="1" t="b">
        <v>1</v>
      </c>
      <c r="C259" s="1" t="s">
        <v>1530</v>
      </c>
      <c r="D259" s="1">
        <v>42.86</v>
      </c>
      <c r="E259" s="1">
        <v>12.3</v>
      </c>
      <c r="F259" s="1">
        <v>9</v>
      </c>
      <c r="G259" s="1">
        <v>9</v>
      </c>
      <c r="H259" s="1"/>
      <c r="I259" s="1">
        <v>8.4077500000000001</v>
      </c>
      <c r="J259" s="1">
        <v>7.5047499999999996</v>
      </c>
      <c r="K259" s="1">
        <v>7.6166</v>
      </c>
      <c r="L259" s="1">
        <v>7.4326699999999999</v>
      </c>
      <c r="M259" s="1">
        <v>7.4437899999999999</v>
      </c>
      <c r="N259" s="1">
        <v>7.2827999999999999</v>
      </c>
      <c r="O259" s="1">
        <v>6.4714099999999997</v>
      </c>
      <c r="P259" s="1">
        <v>6.7081499999999998</v>
      </c>
      <c r="Q259" s="1">
        <v>9.4890000000000008</v>
      </c>
      <c r="R259" s="1">
        <v>9.5578900000000004</v>
      </c>
      <c r="S259" s="1">
        <v>7.9776199999999999</v>
      </c>
      <c r="T259" s="1">
        <v>8.4235900000000008</v>
      </c>
      <c r="U259" s="1">
        <v>8.6161499999999993</v>
      </c>
      <c r="V259" s="1">
        <v>9.0331200000000003</v>
      </c>
      <c r="W259" s="1">
        <v>8.8626199999999997</v>
      </c>
      <c r="X259" s="1">
        <v>8.3190100000000005</v>
      </c>
      <c r="Y259" s="2">
        <v>3.9053700000000002E-5</v>
      </c>
      <c r="Z259" s="1">
        <v>-1.426385</v>
      </c>
      <c r="AA259">
        <f t="shared" si="16"/>
        <v>-1.7311874999999999</v>
      </c>
      <c r="AB259">
        <f t="shared" si="17"/>
        <v>-1.1215824999999988</v>
      </c>
      <c r="AC259">
        <f t="shared" si="18"/>
        <v>0.4310558293452264</v>
      </c>
      <c r="AD259" t="str">
        <f t="shared" si="19"/>
        <v>P52735</v>
      </c>
      <c r="AE259" t="s">
        <v>4190</v>
      </c>
      <c r="AT259" s="3"/>
    </row>
    <row r="260" spans="1:46" x14ac:dyDescent="0.2">
      <c r="A260" s="1">
        <v>638</v>
      </c>
      <c r="B260" s="1" t="b">
        <v>1</v>
      </c>
      <c r="C260" s="1" t="s">
        <v>2038</v>
      </c>
      <c r="D260" s="1">
        <v>59.38</v>
      </c>
      <c r="E260" s="1">
        <v>23.99</v>
      </c>
      <c r="F260" s="1">
        <v>7</v>
      </c>
      <c r="G260" s="1">
        <v>7</v>
      </c>
      <c r="H260" s="1" t="s">
        <v>33</v>
      </c>
      <c r="I260" s="1">
        <v>8.0817599999999992</v>
      </c>
      <c r="J260" s="1">
        <v>7.8233100000000002</v>
      </c>
      <c r="K260" s="1">
        <v>6.5016800000000003</v>
      </c>
      <c r="L260" s="1">
        <v>6.5331200000000003</v>
      </c>
      <c r="M260" s="1">
        <v>6.81799</v>
      </c>
      <c r="N260" s="1">
        <v>6.3348599999999999</v>
      </c>
      <c r="O260" s="1">
        <v>6.3149199999999999</v>
      </c>
      <c r="P260" s="1">
        <v>6.3382399999999999</v>
      </c>
      <c r="Q260" s="1">
        <v>8.1698799999999991</v>
      </c>
      <c r="R260" s="1">
        <v>8.7110299999999992</v>
      </c>
      <c r="S260" s="1">
        <v>8.4112600000000004</v>
      </c>
      <c r="T260" s="1">
        <v>8.1261600000000005</v>
      </c>
      <c r="U260" s="1">
        <v>9.0642700000000005</v>
      </c>
      <c r="V260" s="1">
        <v>8.2615499999999997</v>
      </c>
      <c r="W260" s="1">
        <v>8.8122100000000003</v>
      </c>
      <c r="X260" s="1">
        <v>8.8150999999999993</v>
      </c>
      <c r="Y260" s="2">
        <v>1.29681E-5</v>
      </c>
      <c r="Z260" s="1">
        <v>-1.7031974999999999</v>
      </c>
      <c r="AA260">
        <f t="shared" si="16"/>
        <v>-2.2867800000000003</v>
      </c>
      <c r="AB260">
        <f t="shared" si="17"/>
        <v>-1.1196149999999996</v>
      </c>
      <c r="AC260">
        <f t="shared" si="18"/>
        <v>0.82531028626359737</v>
      </c>
      <c r="AD260" t="str">
        <f t="shared" si="19"/>
        <v>Q7L5Y9</v>
      </c>
      <c r="AE260" t="s">
        <v>4232</v>
      </c>
      <c r="AT260" s="3"/>
    </row>
    <row r="261" spans="1:46" x14ac:dyDescent="0.2">
      <c r="A261" s="1">
        <v>706</v>
      </c>
      <c r="B261" s="1" t="b">
        <v>1</v>
      </c>
      <c r="C261" s="1" t="s">
        <v>2306</v>
      </c>
      <c r="D261" s="1">
        <v>39.15</v>
      </c>
      <c r="E261" s="1">
        <v>4.5999999999999996</v>
      </c>
      <c r="F261" s="1">
        <v>3</v>
      </c>
      <c r="G261" s="1">
        <v>3</v>
      </c>
      <c r="H261" s="1" t="s">
        <v>463</v>
      </c>
      <c r="I261" s="1">
        <v>6.0518900000000002</v>
      </c>
      <c r="J261" s="1">
        <v>6.4395300000000004</v>
      </c>
      <c r="K261" s="1">
        <v>6.08887</v>
      </c>
      <c r="L261" s="1">
        <v>5.9892599999999998</v>
      </c>
      <c r="M261" s="1">
        <v>7.2087599999999998</v>
      </c>
      <c r="N261" s="1">
        <v>6.0160499999999999</v>
      </c>
      <c r="O261" s="1">
        <v>7.5740600000000002</v>
      </c>
      <c r="P261" s="1">
        <v>6.96279</v>
      </c>
      <c r="Q261" s="1">
        <v>8.0991</v>
      </c>
      <c r="R261" s="1">
        <v>7.2162300000000004</v>
      </c>
      <c r="S261" s="1">
        <v>6.6147799999999997</v>
      </c>
      <c r="T261" s="1">
        <v>7.09274</v>
      </c>
      <c r="U261" s="1">
        <v>6.9418899999999999</v>
      </c>
      <c r="V261" s="1">
        <v>8.3536000000000001</v>
      </c>
      <c r="W261" s="1">
        <v>7.9973999999999998</v>
      </c>
      <c r="X261" s="1">
        <v>7.8067599999999997</v>
      </c>
      <c r="Y261" s="1">
        <v>1.675865E-2</v>
      </c>
      <c r="Z261" s="1">
        <v>-0.97391130000000004</v>
      </c>
      <c r="AA261">
        <f t="shared" si="16"/>
        <v>-0.83449750000000034</v>
      </c>
      <c r="AB261">
        <f t="shared" si="17"/>
        <v>-1.1133249999999997</v>
      </c>
      <c r="AC261">
        <f t="shared" si="18"/>
        <v>0.1971608160312919</v>
      </c>
      <c r="AD261" t="str">
        <f t="shared" si="19"/>
        <v>Q8TAG9</v>
      </c>
      <c r="AE261" t="s">
        <v>4080</v>
      </c>
      <c r="AT261" s="3"/>
    </row>
    <row r="262" spans="1:46" x14ac:dyDescent="0.2">
      <c r="A262" s="1">
        <v>64</v>
      </c>
      <c r="B262" s="1" t="b">
        <v>1</v>
      </c>
      <c r="C262" s="1" t="s">
        <v>1247</v>
      </c>
      <c r="D262" s="1">
        <v>50.52</v>
      </c>
      <c r="E262" s="1">
        <v>34.450000000000003</v>
      </c>
      <c r="F262" s="1">
        <v>35</v>
      </c>
      <c r="G262" s="1">
        <v>35</v>
      </c>
      <c r="H262" s="1" t="s">
        <v>92</v>
      </c>
      <c r="I262" s="1">
        <v>11.524100000000001</v>
      </c>
      <c r="J262" s="1">
        <v>11.4983</v>
      </c>
      <c r="K262" s="1">
        <v>12.257400000000001</v>
      </c>
      <c r="L262" s="1">
        <v>11.9938</v>
      </c>
      <c r="M262" s="1">
        <v>10.907999999999999</v>
      </c>
      <c r="N262" s="1">
        <v>12.146100000000001</v>
      </c>
      <c r="O262" s="1">
        <v>11.5098</v>
      </c>
      <c r="P262" s="1">
        <v>11.8384</v>
      </c>
      <c r="Q262" s="1">
        <v>12.8086</v>
      </c>
      <c r="R262" s="1">
        <v>13.061299999999999</v>
      </c>
      <c r="S262" s="1">
        <v>12.838699999999999</v>
      </c>
      <c r="T262" s="1">
        <v>13.0029</v>
      </c>
      <c r="U262" s="1">
        <v>13.1515</v>
      </c>
      <c r="V262" s="1">
        <v>13.0238</v>
      </c>
      <c r="W262" s="1">
        <v>13.1007</v>
      </c>
      <c r="X262" s="1">
        <v>13.141400000000001</v>
      </c>
      <c r="Y262" s="1">
        <v>2.3684699999999999E-4</v>
      </c>
      <c r="Z262" s="1">
        <v>-1.3066249999999999</v>
      </c>
      <c r="AA262">
        <f t="shared" si="16"/>
        <v>-1.503775000000001</v>
      </c>
      <c r="AB262">
        <f t="shared" si="17"/>
        <v>-1.1094749999999998</v>
      </c>
      <c r="AC262">
        <f t="shared" si="18"/>
        <v>0.27881220382185667</v>
      </c>
      <c r="AD262" t="str">
        <f t="shared" si="19"/>
        <v>P16615</v>
      </c>
      <c r="AE262" t="s">
        <v>4164</v>
      </c>
      <c r="AT262" s="3"/>
    </row>
    <row r="263" spans="1:46" x14ac:dyDescent="0.2">
      <c r="A263" s="1">
        <v>150</v>
      </c>
      <c r="B263" s="1" t="b">
        <v>1</v>
      </c>
      <c r="C263" s="1" t="s">
        <v>675</v>
      </c>
      <c r="D263" s="1">
        <v>40.43</v>
      </c>
      <c r="E263" s="1">
        <v>23.45</v>
      </c>
      <c r="F263" s="1">
        <v>22</v>
      </c>
      <c r="G263" s="1">
        <v>22</v>
      </c>
      <c r="H263" s="1" t="s">
        <v>33</v>
      </c>
      <c r="I263" s="1">
        <v>11.460800000000001</v>
      </c>
      <c r="J263" s="1">
        <v>11.420999999999999</v>
      </c>
      <c r="K263" s="1">
        <v>11.5166</v>
      </c>
      <c r="L263" s="1">
        <v>11.4178</v>
      </c>
      <c r="M263" s="1">
        <v>11.191599999999999</v>
      </c>
      <c r="N263" s="1">
        <v>11.6059</v>
      </c>
      <c r="O263" s="1">
        <v>9.6752599999999997</v>
      </c>
      <c r="P263" s="1">
        <v>9.21007</v>
      </c>
      <c r="Q263" s="1">
        <v>9.4032900000000001</v>
      </c>
      <c r="R263" s="1">
        <v>13.545</v>
      </c>
      <c r="S263" s="1">
        <v>13.5718</v>
      </c>
      <c r="T263" s="1">
        <v>13.7037</v>
      </c>
      <c r="U263" s="1">
        <v>12.8035</v>
      </c>
      <c r="V263" s="1">
        <v>12.8185</v>
      </c>
      <c r="W263" s="1">
        <v>13.2713</v>
      </c>
      <c r="X263" s="1">
        <v>13.086399999999999</v>
      </c>
      <c r="Y263" s="1">
        <v>9.1507350000000001E-3</v>
      </c>
      <c r="Z263" s="1">
        <v>-1.8380574999999999</v>
      </c>
      <c r="AA263">
        <f t="shared" si="16"/>
        <v>-2.5742174999999978</v>
      </c>
      <c r="AB263">
        <f t="shared" si="17"/>
        <v>-1.1018974999999998</v>
      </c>
      <c r="AC263">
        <f t="shared" si="18"/>
        <v>1.0410874560765762</v>
      </c>
      <c r="AD263" t="str">
        <f t="shared" si="19"/>
        <v>Q9UDY2</v>
      </c>
      <c r="AE263" t="s">
        <v>4256</v>
      </c>
      <c r="AT263" s="3"/>
    </row>
    <row r="264" spans="1:46" x14ac:dyDescent="0.2">
      <c r="A264" s="1">
        <v>749</v>
      </c>
      <c r="B264" s="1" t="b">
        <v>1</v>
      </c>
      <c r="C264" s="1" t="s">
        <v>2062</v>
      </c>
      <c r="D264" s="1">
        <v>27.78</v>
      </c>
      <c r="E264" s="1">
        <v>8.93</v>
      </c>
      <c r="F264" s="1">
        <v>6</v>
      </c>
      <c r="G264" s="1">
        <v>6</v>
      </c>
      <c r="H264" s="1" t="s">
        <v>92</v>
      </c>
      <c r="I264" s="1">
        <v>10.764200000000001</v>
      </c>
      <c r="J264" s="1">
        <v>10.443099999999999</v>
      </c>
      <c r="K264" s="1">
        <v>11.0915</v>
      </c>
      <c r="L264" s="1">
        <v>10.8887</v>
      </c>
      <c r="M264" s="1">
        <v>11.1745</v>
      </c>
      <c r="N264" s="1">
        <v>11.0243</v>
      </c>
      <c r="O264" s="1">
        <v>9.0372299999999992</v>
      </c>
      <c r="P264" s="1">
        <v>8.7019000000000002</v>
      </c>
      <c r="Q264" s="1">
        <v>12.663500000000001</v>
      </c>
      <c r="R264" s="1">
        <v>12.619199999999999</v>
      </c>
      <c r="S264" s="1">
        <v>11.1279</v>
      </c>
      <c r="T264" s="1">
        <v>11.1633</v>
      </c>
      <c r="U264" s="1">
        <v>12.0799</v>
      </c>
      <c r="V264" s="1">
        <v>10.9857</v>
      </c>
      <c r="W264" s="1">
        <v>10.360300000000001</v>
      </c>
      <c r="X264" s="1">
        <v>10.8584</v>
      </c>
      <c r="Y264" s="1">
        <v>3.9718439000000001E-2</v>
      </c>
      <c r="Z264" s="1">
        <v>-1.0915963</v>
      </c>
      <c r="AA264">
        <f t="shared" si="16"/>
        <v>-1.0865925000000001</v>
      </c>
      <c r="AB264">
        <f t="shared" si="17"/>
        <v>-1.0966000000000005</v>
      </c>
      <c r="AC264">
        <f t="shared" si="18"/>
        <v>7.0763711127246514E-3</v>
      </c>
      <c r="AD264" t="str">
        <f t="shared" si="19"/>
        <v>P15529</v>
      </c>
      <c r="AE264" t="s">
        <v>4108</v>
      </c>
      <c r="AT264" s="3"/>
    </row>
    <row r="265" spans="1:46" x14ac:dyDescent="0.2">
      <c r="A265" s="1">
        <v>213</v>
      </c>
      <c r="B265" s="1" t="b">
        <v>1</v>
      </c>
      <c r="C265" s="1" t="s">
        <v>1948</v>
      </c>
      <c r="D265" s="1">
        <v>30.4</v>
      </c>
      <c r="E265" s="1">
        <v>36.380000000000003</v>
      </c>
      <c r="F265" s="1">
        <v>17</v>
      </c>
      <c r="G265" s="1">
        <v>17</v>
      </c>
      <c r="H265" s="1"/>
      <c r="I265" s="1">
        <v>9.26464</v>
      </c>
      <c r="J265" s="1">
        <v>9.4695199999999993</v>
      </c>
      <c r="K265" s="1">
        <v>9.32545</v>
      </c>
      <c r="L265" s="1">
        <v>9.3864900000000002</v>
      </c>
      <c r="M265" s="1">
        <v>8.2791599999999992</v>
      </c>
      <c r="N265" s="1">
        <v>8.4214500000000001</v>
      </c>
      <c r="O265" s="1">
        <v>8.6151099999999996</v>
      </c>
      <c r="P265" s="1">
        <v>8.5828100000000003</v>
      </c>
      <c r="Q265" s="1">
        <v>11.3657</v>
      </c>
      <c r="R265" s="1">
        <v>11.180099999999999</v>
      </c>
      <c r="S265" s="1">
        <v>9.6504799999999999</v>
      </c>
      <c r="T265" s="1">
        <v>9.6278400000000008</v>
      </c>
      <c r="U265" s="1">
        <v>9.8735400000000002</v>
      </c>
      <c r="V265" s="1">
        <v>9.1381999999999994</v>
      </c>
      <c r="W265" s="1">
        <v>9.1102100000000004</v>
      </c>
      <c r="X265" s="1">
        <v>9.5682700000000001</v>
      </c>
      <c r="Y265" s="1">
        <v>1.2155755000000001E-2</v>
      </c>
      <c r="Z265" s="1">
        <v>-1.0212137999999999</v>
      </c>
      <c r="AA265">
        <f t="shared" si="16"/>
        <v>-0.94792249999999889</v>
      </c>
      <c r="AB265">
        <f t="shared" si="17"/>
        <v>-1.0945049999999998</v>
      </c>
      <c r="AC265">
        <f t="shared" si="18"/>
        <v>0.10364947975327778</v>
      </c>
      <c r="AD265" t="str">
        <f t="shared" si="19"/>
        <v>Q8IVT2</v>
      </c>
      <c r="AE265" t="s">
        <v>4093</v>
      </c>
      <c r="AT265" s="3"/>
    </row>
    <row r="266" spans="1:46" x14ac:dyDescent="0.2">
      <c r="A266" s="1">
        <v>612</v>
      </c>
      <c r="B266" s="1" t="b">
        <v>1</v>
      </c>
      <c r="C266" s="1" t="s">
        <v>78</v>
      </c>
      <c r="D266" s="1">
        <v>9.94</v>
      </c>
      <c r="E266" s="1">
        <v>13.71</v>
      </c>
      <c r="F266" s="1">
        <v>4</v>
      </c>
      <c r="G266" s="1">
        <v>4</v>
      </c>
      <c r="H266" s="1" t="s">
        <v>33</v>
      </c>
      <c r="I266" s="1">
        <v>6.1726000000000001</v>
      </c>
      <c r="J266" s="1">
        <v>4.42964</v>
      </c>
      <c r="K266" s="1">
        <v>5.4533100000000001</v>
      </c>
      <c r="L266" s="1">
        <v>5.5229999999999997</v>
      </c>
      <c r="M266" s="1">
        <v>4.2766799999999998</v>
      </c>
      <c r="N266" s="1">
        <v>6.4674100000000001</v>
      </c>
      <c r="O266" s="1">
        <v>5.0840899999999998</v>
      </c>
      <c r="P266" s="1">
        <v>5.19956</v>
      </c>
      <c r="Q266" s="1">
        <v>7.5009899999999998</v>
      </c>
      <c r="R266" s="1">
        <v>7.6239499999999998</v>
      </c>
      <c r="S266" s="1">
        <v>5.3028700000000004</v>
      </c>
      <c r="T266" s="1">
        <v>5.4951400000000001</v>
      </c>
      <c r="U266" s="1">
        <v>5.7922200000000004</v>
      </c>
      <c r="V266" s="1">
        <v>4.8696200000000003</v>
      </c>
      <c r="W266" s="1">
        <v>6.4169499999999999</v>
      </c>
      <c r="X266" s="1">
        <v>6.8675800000000002</v>
      </c>
      <c r="Y266" s="1">
        <v>4.3431636000000003E-2</v>
      </c>
      <c r="Z266" s="1">
        <v>-0.90787879999999999</v>
      </c>
      <c r="AA266">
        <f t="shared" si="16"/>
        <v>-0.72965750000000007</v>
      </c>
      <c r="AB266">
        <f t="shared" si="17"/>
        <v>-1.0861000000000001</v>
      </c>
      <c r="AC266">
        <f t="shared" si="18"/>
        <v>0.25204290885308572</v>
      </c>
      <c r="AD266" t="str">
        <f t="shared" si="19"/>
        <v>P30419</v>
      </c>
      <c r="AE266" t="s">
        <v>4073</v>
      </c>
      <c r="AT266" s="3"/>
    </row>
    <row r="267" spans="1:46" x14ac:dyDescent="0.2">
      <c r="A267" s="1">
        <v>23</v>
      </c>
      <c r="B267" s="1" t="b">
        <v>1</v>
      </c>
      <c r="C267" s="1" t="s">
        <v>995</v>
      </c>
      <c r="D267" s="1">
        <v>30.87</v>
      </c>
      <c r="E267" s="1">
        <v>61.28</v>
      </c>
      <c r="F267" s="1">
        <v>55</v>
      </c>
      <c r="G267" s="1">
        <v>40</v>
      </c>
      <c r="H267" s="1" t="s">
        <v>70</v>
      </c>
      <c r="I267" s="1">
        <v>13.2241</v>
      </c>
      <c r="J267" s="1">
        <v>12.9634</v>
      </c>
      <c r="K267" s="1">
        <v>12.9085</v>
      </c>
      <c r="L267" s="1">
        <v>12.4046</v>
      </c>
      <c r="M267" s="1">
        <v>12.073700000000001</v>
      </c>
      <c r="N267" s="1">
        <v>12.95</v>
      </c>
      <c r="O267" s="1">
        <v>13.0753</v>
      </c>
      <c r="P267" s="1">
        <v>13.3462</v>
      </c>
      <c r="Q267" s="1">
        <v>14.6059</v>
      </c>
      <c r="R267" s="1">
        <v>14.6427</v>
      </c>
      <c r="S267" s="1">
        <v>13.138</v>
      </c>
      <c r="T267" s="1">
        <v>13.452999999999999</v>
      </c>
      <c r="U267" s="1">
        <v>13.456</v>
      </c>
      <c r="V267" s="1">
        <v>13.302300000000001</v>
      </c>
      <c r="W267" s="1">
        <v>13.6549</v>
      </c>
      <c r="X267" s="1">
        <v>13.914999999999999</v>
      </c>
      <c r="Y267" s="1">
        <v>2.9684469999999999E-3</v>
      </c>
      <c r="Z267" s="1">
        <v>-0.90275000000000005</v>
      </c>
      <c r="AA267">
        <f t="shared" si="16"/>
        <v>-0.72074999999999889</v>
      </c>
      <c r="AB267">
        <f t="shared" si="17"/>
        <v>-1.0847499999999997</v>
      </c>
      <c r="AC267">
        <f t="shared" si="18"/>
        <v>0.25738686835190389</v>
      </c>
      <c r="AD267" t="str">
        <f t="shared" si="19"/>
        <v>P05787</v>
      </c>
      <c r="AE267" t="s">
        <v>4071</v>
      </c>
      <c r="AT267" s="3"/>
    </row>
    <row r="268" spans="1:46" x14ac:dyDescent="0.2">
      <c r="A268" s="1">
        <v>765</v>
      </c>
      <c r="B268" s="1" t="b">
        <v>1</v>
      </c>
      <c r="C268" s="1" t="s">
        <v>1710</v>
      </c>
      <c r="D268" s="1">
        <v>65.290000000000006</v>
      </c>
      <c r="E268" s="1">
        <v>6.73</v>
      </c>
      <c r="F268" s="1">
        <v>4</v>
      </c>
      <c r="G268" s="1">
        <v>4</v>
      </c>
      <c r="H268" s="1"/>
      <c r="I268" s="1">
        <v>4.8744300000000003</v>
      </c>
      <c r="J268" s="1">
        <v>5.4345499999999998</v>
      </c>
      <c r="K268" s="1">
        <v>6.12758</v>
      </c>
      <c r="L268" s="1">
        <v>3.59246</v>
      </c>
      <c r="M268" s="1">
        <v>4.37209</v>
      </c>
      <c r="N268" s="1">
        <v>4.7790999999999997</v>
      </c>
      <c r="O268" s="1">
        <v>3.9334500000000001</v>
      </c>
      <c r="P268" s="1">
        <v>4.5470600000000001</v>
      </c>
      <c r="Q268" s="1">
        <v>6.7660200000000001</v>
      </c>
      <c r="R268" s="1">
        <v>7.93194</v>
      </c>
      <c r="S268" s="1">
        <v>4.5556799999999997</v>
      </c>
      <c r="T268" s="1">
        <v>5.0736400000000001</v>
      </c>
      <c r="U268" s="1">
        <v>8.3133900000000001</v>
      </c>
      <c r="V268" s="1">
        <v>6.67652</v>
      </c>
      <c r="W268" s="1">
        <v>5.2148700000000003</v>
      </c>
      <c r="X268" s="1">
        <v>5.7107099999999997</v>
      </c>
      <c r="Y268" s="1">
        <v>1.8376190000000001E-2</v>
      </c>
      <c r="Z268" s="1">
        <v>-1.5727563</v>
      </c>
      <c r="AA268">
        <f t="shared" si="16"/>
        <v>-2.0709474999999991</v>
      </c>
      <c r="AB268">
        <f t="shared" si="17"/>
        <v>-1.0745650000000007</v>
      </c>
      <c r="AC268">
        <f t="shared" si="18"/>
        <v>0.70454882240560412</v>
      </c>
      <c r="AD268" t="str">
        <f t="shared" si="19"/>
        <v>Q96SB3</v>
      </c>
      <c r="AE268" t="s">
        <v>4211</v>
      </c>
      <c r="AT268" s="3"/>
    </row>
    <row r="269" spans="1:46" x14ac:dyDescent="0.2">
      <c r="A269" s="1">
        <v>240</v>
      </c>
      <c r="B269" s="1" t="b">
        <v>1</v>
      </c>
      <c r="C269" s="1" t="s">
        <v>3422</v>
      </c>
      <c r="D269" s="1">
        <v>51.39</v>
      </c>
      <c r="E269" s="1">
        <v>8.25</v>
      </c>
      <c r="F269" s="1">
        <v>14</v>
      </c>
      <c r="G269" s="1">
        <v>14</v>
      </c>
      <c r="H269" s="1"/>
      <c r="I269" s="1">
        <v>8.3450900000000008</v>
      </c>
      <c r="J269" s="1">
        <v>8.2854799999999997</v>
      </c>
      <c r="K269" s="1">
        <v>8.3090799999999998</v>
      </c>
      <c r="L269" s="1">
        <v>8.5615699999999997</v>
      </c>
      <c r="M269" s="1">
        <v>8.2330000000000005</v>
      </c>
      <c r="N269" s="1">
        <v>8.5021400000000007</v>
      </c>
      <c r="O269" s="1">
        <v>7.1713699999999996</v>
      </c>
      <c r="P269" s="1">
        <v>8.7791499999999996</v>
      </c>
      <c r="Q269" s="1">
        <v>9.5482399999999998</v>
      </c>
      <c r="R269" s="1">
        <v>9.5885499999999997</v>
      </c>
      <c r="S269" s="1">
        <v>9.2300599999999999</v>
      </c>
      <c r="T269" s="1">
        <v>9.3144600000000004</v>
      </c>
      <c r="U269" s="1">
        <v>9.6824399999999997</v>
      </c>
      <c r="V269" s="1">
        <v>9.8699700000000004</v>
      </c>
      <c r="W269" s="1">
        <v>9.3091000000000008</v>
      </c>
      <c r="X269" s="1">
        <v>9.3829600000000006</v>
      </c>
      <c r="Y269" s="1">
        <v>4.1573000000000001E-4</v>
      </c>
      <c r="Z269" s="1">
        <v>-1.2173624999999999</v>
      </c>
      <c r="AA269">
        <f t="shared" si="16"/>
        <v>-1.3897025000000021</v>
      </c>
      <c r="AB269">
        <f t="shared" si="17"/>
        <v>-1.0450224999999982</v>
      </c>
      <c r="AC269">
        <f t="shared" si="18"/>
        <v>0.243725565339382</v>
      </c>
      <c r="AD269" t="str">
        <f t="shared" si="19"/>
        <v>P48634</v>
      </c>
      <c r="AE269" t="s">
        <v>4139</v>
      </c>
      <c r="AT269" s="3"/>
    </row>
    <row r="270" spans="1:46" x14ac:dyDescent="0.2">
      <c r="A270" s="1">
        <v>908</v>
      </c>
      <c r="B270" s="1" t="b">
        <v>1</v>
      </c>
      <c r="C270" s="1" t="s">
        <v>3016</v>
      </c>
      <c r="D270" s="1">
        <v>49.53</v>
      </c>
      <c r="E270" s="1">
        <v>20.92</v>
      </c>
      <c r="F270" s="1">
        <v>4</v>
      </c>
      <c r="G270" s="1">
        <v>4</v>
      </c>
      <c r="H270" s="1" t="s">
        <v>33</v>
      </c>
      <c r="I270" s="1">
        <v>9.3869600000000002</v>
      </c>
      <c r="J270" s="1">
        <v>9.1114099999999993</v>
      </c>
      <c r="K270" s="1">
        <v>8.4233499999999992</v>
      </c>
      <c r="L270" s="1">
        <v>8.5455299999999994</v>
      </c>
      <c r="M270" s="1">
        <v>8.1579300000000003</v>
      </c>
      <c r="N270" s="1">
        <v>8.2941000000000003</v>
      </c>
      <c r="O270" s="1">
        <v>8.0332699999999999</v>
      </c>
      <c r="P270" s="1">
        <v>8.1568400000000008</v>
      </c>
      <c r="Q270" s="1">
        <v>10.1843</v>
      </c>
      <c r="R270" s="1">
        <v>10.288600000000001</v>
      </c>
      <c r="S270" s="1">
        <v>9.6931399999999996</v>
      </c>
      <c r="T270" s="1">
        <v>9.4777100000000001</v>
      </c>
      <c r="U270" s="1">
        <v>9.4395000000000007</v>
      </c>
      <c r="V270" s="1">
        <v>9.8308</v>
      </c>
      <c r="W270" s="1">
        <v>8.9426600000000001</v>
      </c>
      <c r="X270" s="1">
        <v>9.5328900000000001</v>
      </c>
      <c r="Y270" s="2">
        <v>2.97835E-5</v>
      </c>
      <c r="Z270" s="1">
        <v>-1.1600263</v>
      </c>
      <c r="AA270">
        <f t="shared" si="16"/>
        <v>-1.2759274999999981</v>
      </c>
      <c r="AB270">
        <f t="shared" si="17"/>
        <v>-1.0441250000000011</v>
      </c>
      <c r="AC270">
        <f t="shared" si="18"/>
        <v>0.16390911964599258</v>
      </c>
      <c r="AD270" t="str">
        <f t="shared" si="19"/>
        <v>Q07021</v>
      </c>
      <c r="AE270" t="s">
        <v>4126</v>
      </c>
      <c r="AT270" s="3"/>
    </row>
    <row r="271" spans="1:46" x14ac:dyDescent="0.2">
      <c r="A271" s="1">
        <v>180</v>
      </c>
      <c r="B271" s="1" t="b">
        <v>1</v>
      </c>
      <c r="C271" s="1" t="s">
        <v>1810</v>
      </c>
      <c r="D271" s="1">
        <v>66.849999999999994</v>
      </c>
      <c r="E271" s="1">
        <v>39.96</v>
      </c>
      <c r="F271" s="1">
        <v>19</v>
      </c>
      <c r="G271" s="1">
        <v>19</v>
      </c>
      <c r="H271" s="1" t="s">
        <v>92</v>
      </c>
      <c r="I271" s="1">
        <v>10.3863</v>
      </c>
      <c r="J271" s="1">
        <v>10.1836</v>
      </c>
      <c r="K271" s="1">
        <v>10.2545</v>
      </c>
      <c r="L271" s="1">
        <v>9.9991900000000005</v>
      </c>
      <c r="M271" s="1">
        <v>9.7177799999999994</v>
      </c>
      <c r="N271" s="1">
        <v>9.8866899999999998</v>
      </c>
      <c r="O271" s="1">
        <v>9.2781099999999999</v>
      </c>
      <c r="P271" s="1">
        <v>9.3476599999999994</v>
      </c>
      <c r="Q271" s="1">
        <v>11.325200000000001</v>
      </c>
      <c r="R271" s="1">
        <v>11.436</v>
      </c>
      <c r="S271" s="1">
        <v>11.1472</v>
      </c>
      <c r="T271" s="1">
        <v>11.0245</v>
      </c>
      <c r="U271" s="1">
        <v>11.9084</v>
      </c>
      <c r="V271" s="1">
        <v>11.8659</v>
      </c>
      <c r="W271" s="1">
        <v>11.946300000000001</v>
      </c>
      <c r="X271" s="1">
        <v>12.173500000000001</v>
      </c>
      <c r="Y271" s="2">
        <v>1.0100700000000001E-6</v>
      </c>
      <c r="Z271" s="1">
        <v>-1.7216463</v>
      </c>
      <c r="AA271">
        <f t="shared" si="16"/>
        <v>-2.4159650000000035</v>
      </c>
      <c r="AB271">
        <f t="shared" si="17"/>
        <v>-1.0273275000000002</v>
      </c>
      <c r="AC271">
        <f t="shared" si="18"/>
        <v>0.981914992859937</v>
      </c>
      <c r="AD271" t="str">
        <f t="shared" si="19"/>
        <v>P35052</v>
      </c>
      <c r="AE271" t="s">
        <v>4235</v>
      </c>
      <c r="AT271" s="3"/>
    </row>
    <row r="272" spans="1:46" x14ac:dyDescent="0.2">
      <c r="A272" s="1">
        <v>582</v>
      </c>
      <c r="B272" s="1" t="b">
        <v>1</v>
      </c>
      <c r="C272" s="1" t="s">
        <v>1880</v>
      </c>
      <c r="D272" s="1">
        <v>38.090000000000003</v>
      </c>
      <c r="E272" s="1">
        <v>19.2</v>
      </c>
      <c r="F272" s="1">
        <v>7</v>
      </c>
      <c r="G272" s="1">
        <v>7</v>
      </c>
      <c r="H272" s="1" t="s">
        <v>158</v>
      </c>
      <c r="I272" s="1">
        <v>8.5051600000000001</v>
      </c>
      <c r="J272" s="1">
        <v>10.471399999999999</v>
      </c>
      <c r="K272" s="1">
        <v>10.5152</v>
      </c>
      <c r="L272" s="1">
        <v>8.94895</v>
      </c>
      <c r="M272" s="1">
        <v>8.8625399999999992</v>
      </c>
      <c r="N272" s="1">
        <v>8.7289600000000007</v>
      </c>
      <c r="O272" s="1">
        <v>8.7692899999999998</v>
      </c>
      <c r="P272" s="1">
        <v>8.9032499999999999</v>
      </c>
      <c r="Q272" s="1">
        <v>11.0062</v>
      </c>
      <c r="R272" s="1">
        <v>11.144299999999999</v>
      </c>
      <c r="S272" s="1">
        <v>10.126799999999999</v>
      </c>
      <c r="T272" s="1">
        <v>10.2723</v>
      </c>
      <c r="U272" s="1">
        <v>10.8416</v>
      </c>
      <c r="V272" s="1">
        <v>10.682700000000001</v>
      </c>
      <c r="W272" s="1">
        <v>10.399800000000001</v>
      </c>
      <c r="X272" s="1">
        <v>10.688000000000001</v>
      </c>
      <c r="Y272" s="1">
        <v>3.8054159999999998E-3</v>
      </c>
      <c r="Z272" s="1">
        <v>-1.4321188</v>
      </c>
      <c r="AA272">
        <f t="shared" si="16"/>
        <v>-1.837015000000001</v>
      </c>
      <c r="AB272">
        <f t="shared" si="17"/>
        <v>-1.0272225000000006</v>
      </c>
      <c r="AC272">
        <f t="shared" si="18"/>
        <v>0.57260976810400799</v>
      </c>
      <c r="AD272" t="str">
        <f t="shared" si="19"/>
        <v>Q9ULV4</v>
      </c>
      <c r="AE272" t="s">
        <v>4191</v>
      </c>
      <c r="AT272" s="3"/>
    </row>
    <row r="273" spans="1:46" x14ac:dyDescent="0.2">
      <c r="A273" s="1">
        <v>928</v>
      </c>
      <c r="B273" s="1" t="b">
        <v>1</v>
      </c>
      <c r="C273" s="1" t="s">
        <v>2952</v>
      </c>
      <c r="D273" s="1">
        <v>29.23</v>
      </c>
      <c r="E273" s="1">
        <v>15.08</v>
      </c>
      <c r="F273" s="1">
        <v>3</v>
      </c>
      <c r="G273" s="1">
        <v>3</v>
      </c>
      <c r="H273" s="1"/>
      <c r="I273" s="1">
        <v>6.5961699999999999</v>
      </c>
      <c r="J273" s="1">
        <v>5.7049799999999999</v>
      </c>
      <c r="K273" s="1">
        <v>7.9821099999999996</v>
      </c>
      <c r="L273" s="1">
        <v>7.8003499999999999</v>
      </c>
      <c r="M273" s="1">
        <v>6.0117099999999999</v>
      </c>
      <c r="N273" s="1">
        <v>6.7289899999999996</v>
      </c>
      <c r="O273" s="1">
        <v>6.3998900000000001</v>
      </c>
      <c r="P273" s="1">
        <v>5.85656</v>
      </c>
      <c r="Q273" s="1">
        <v>8.5525699999999993</v>
      </c>
      <c r="R273" s="1">
        <v>8.3257899999999996</v>
      </c>
      <c r="S273" s="1">
        <v>7.6122899999999998</v>
      </c>
      <c r="T273" s="1">
        <v>7.6871799999999997</v>
      </c>
      <c r="U273" s="1">
        <v>7.4870099999999997</v>
      </c>
      <c r="V273" s="1">
        <v>7.0899200000000002</v>
      </c>
      <c r="W273" s="1">
        <v>6.8974399999999996</v>
      </c>
      <c r="X273" s="1">
        <v>7.26105</v>
      </c>
      <c r="Y273" s="1">
        <v>3.6933282999999997E-2</v>
      </c>
      <c r="Z273" s="1">
        <v>-0.97906119999999996</v>
      </c>
      <c r="AA273">
        <f t="shared" si="16"/>
        <v>-0.93456750000000088</v>
      </c>
      <c r="AB273">
        <f t="shared" si="17"/>
        <v>-1.023555</v>
      </c>
      <c r="AC273">
        <f t="shared" si="18"/>
        <v>6.2923664690837267E-2</v>
      </c>
      <c r="AD273" t="str">
        <f t="shared" si="19"/>
        <v>Q14232</v>
      </c>
      <c r="AE273" t="s">
        <v>4082</v>
      </c>
      <c r="AT273" s="3"/>
    </row>
    <row r="274" spans="1:46" x14ac:dyDescent="0.2">
      <c r="A274" s="1">
        <v>229</v>
      </c>
      <c r="B274" s="1" t="b">
        <v>1</v>
      </c>
      <c r="C274" s="1" t="s">
        <v>1175</v>
      </c>
      <c r="D274" s="1">
        <v>45.84</v>
      </c>
      <c r="E274" s="1">
        <v>49.5</v>
      </c>
      <c r="F274" s="1">
        <v>15</v>
      </c>
      <c r="G274" s="1">
        <v>15</v>
      </c>
      <c r="H274" s="1" t="s">
        <v>92</v>
      </c>
      <c r="I274" s="1">
        <v>12.0801</v>
      </c>
      <c r="J274" s="1">
        <v>11.715299999999999</v>
      </c>
      <c r="K274" s="1">
        <v>12.8802</v>
      </c>
      <c r="L274" s="1">
        <v>12.771800000000001</v>
      </c>
      <c r="M274" s="1">
        <v>13.1134</v>
      </c>
      <c r="N274" s="1">
        <v>13.022600000000001</v>
      </c>
      <c r="O274" s="1">
        <v>10.770799999999999</v>
      </c>
      <c r="P274" s="1">
        <v>10.694900000000001</v>
      </c>
      <c r="Q274" s="1">
        <v>13.3103</v>
      </c>
      <c r="R274" s="1">
        <v>13.1173</v>
      </c>
      <c r="S274" s="1">
        <v>13.532500000000001</v>
      </c>
      <c r="T274" s="1">
        <v>13.568099999999999</v>
      </c>
      <c r="U274" s="1">
        <v>13.3963</v>
      </c>
      <c r="V274" s="1">
        <v>13.5108</v>
      </c>
      <c r="W274" s="1">
        <v>13.203900000000001</v>
      </c>
      <c r="X274" s="1">
        <v>13.279199999999999</v>
      </c>
      <c r="Y274" s="1">
        <v>2.2458584E-2</v>
      </c>
      <c r="Z274" s="1">
        <v>-1.2336625000000001</v>
      </c>
      <c r="AA274">
        <f t="shared" si="16"/>
        <v>-1.4471249999999998</v>
      </c>
      <c r="AB274">
        <f t="shared" si="17"/>
        <v>-1.0201999999999991</v>
      </c>
      <c r="AC274">
        <f t="shared" si="18"/>
        <v>0.3018815625580672</v>
      </c>
      <c r="AD274" t="str">
        <f t="shared" si="19"/>
        <v>Q9Y624</v>
      </c>
      <c r="AE274" t="s">
        <v>4145</v>
      </c>
      <c r="AT274" s="3"/>
    </row>
    <row r="275" spans="1:46" x14ac:dyDescent="0.2">
      <c r="A275" s="1">
        <v>438</v>
      </c>
      <c r="B275" s="1" t="b">
        <v>1</v>
      </c>
      <c r="C275" s="1" t="s">
        <v>2924</v>
      </c>
      <c r="D275" s="1">
        <v>35.72</v>
      </c>
      <c r="E275" s="1">
        <v>17.82</v>
      </c>
      <c r="F275" s="1">
        <v>9</v>
      </c>
      <c r="G275" s="1">
        <v>9</v>
      </c>
      <c r="H275" s="1" t="s">
        <v>33</v>
      </c>
      <c r="I275" s="1">
        <v>7.6262299999999996</v>
      </c>
      <c r="J275" s="1">
        <v>8.0911399999999993</v>
      </c>
      <c r="K275" s="1">
        <v>8.2850699999999993</v>
      </c>
      <c r="L275" s="1">
        <v>8.4968199999999996</v>
      </c>
      <c r="M275" s="1">
        <v>8.3511000000000006</v>
      </c>
      <c r="N275" s="1">
        <v>8.37791</v>
      </c>
      <c r="O275" s="1">
        <v>8.0151900000000005</v>
      </c>
      <c r="P275" s="1">
        <v>7.8909500000000001</v>
      </c>
      <c r="Q275" s="1">
        <v>9.3653200000000005</v>
      </c>
      <c r="R275" s="1">
        <v>9.2410999999999994</v>
      </c>
      <c r="S275" s="1">
        <v>9.9352499999999999</v>
      </c>
      <c r="T275" s="1">
        <v>7.9637200000000004</v>
      </c>
      <c r="U275" s="1">
        <v>9.1587300000000003</v>
      </c>
      <c r="V275" s="1">
        <v>8.2540099999999992</v>
      </c>
      <c r="W275" s="1">
        <v>8.8038600000000002</v>
      </c>
      <c r="X275" s="1">
        <v>9.0235000000000003</v>
      </c>
      <c r="Y275" s="1">
        <v>1.1358442E-2</v>
      </c>
      <c r="Z275" s="1">
        <v>-0.82638500000000004</v>
      </c>
      <c r="AA275">
        <f t="shared" si="16"/>
        <v>-0.6512374999999988</v>
      </c>
      <c r="AB275">
        <f t="shared" si="17"/>
        <v>-1.0015324999999997</v>
      </c>
      <c r="AC275">
        <f t="shared" si="18"/>
        <v>0.24769596991574225</v>
      </c>
      <c r="AD275" t="str">
        <f t="shared" si="19"/>
        <v>P49757</v>
      </c>
      <c r="AE275" t="s">
        <v>4063</v>
      </c>
      <c r="AT275" s="3"/>
    </row>
    <row r="276" spans="1:46" x14ac:dyDescent="0.2">
      <c r="A276" s="1">
        <v>598</v>
      </c>
      <c r="B276" s="1" t="b">
        <v>1</v>
      </c>
      <c r="C276" s="1" t="s">
        <v>166</v>
      </c>
      <c r="D276" s="1">
        <v>50.53</v>
      </c>
      <c r="E276" s="1">
        <v>18.170000000000002</v>
      </c>
      <c r="F276" s="1">
        <v>7</v>
      </c>
      <c r="G276" s="1">
        <v>7</v>
      </c>
      <c r="H276" s="1"/>
      <c r="I276" s="1">
        <v>8.5271699999999999</v>
      </c>
      <c r="J276" s="1">
        <v>8.2586399999999998</v>
      </c>
      <c r="K276" s="1">
        <v>8.0338899999999995</v>
      </c>
      <c r="L276" s="1">
        <v>7.9103500000000002</v>
      </c>
      <c r="M276" s="1">
        <v>7.0434900000000003</v>
      </c>
      <c r="N276" s="1">
        <v>7.6095300000000003</v>
      </c>
      <c r="O276" s="1">
        <v>6.9775999999999998</v>
      </c>
      <c r="P276" s="1">
        <v>7.1858500000000003</v>
      </c>
      <c r="Q276" s="1">
        <v>9.3222199999999997</v>
      </c>
      <c r="R276" s="1">
        <v>9.4385700000000003</v>
      </c>
      <c r="S276" s="1">
        <v>8.6862499999999994</v>
      </c>
      <c r="T276" s="1">
        <v>9.2859599999999993</v>
      </c>
      <c r="U276" s="1">
        <v>8.7418999999999993</v>
      </c>
      <c r="V276" s="1">
        <v>8.4874100000000006</v>
      </c>
      <c r="W276" s="1">
        <v>7.9366700000000003</v>
      </c>
      <c r="X276" s="1">
        <v>7.99322</v>
      </c>
      <c r="Y276" s="1">
        <v>1.2577420000000001E-3</v>
      </c>
      <c r="Z276" s="1">
        <v>-1.04321</v>
      </c>
      <c r="AA276">
        <f t="shared" si="16"/>
        <v>-1.085682499999999</v>
      </c>
      <c r="AB276">
        <f t="shared" si="17"/>
        <v>-1.0007375000000014</v>
      </c>
      <c r="AC276">
        <f t="shared" si="18"/>
        <v>6.0065185527889586E-2</v>
      </c>
      <c r="AD276" t="str">
        <f t="shared" si="19"/>
        <v>Q8N0X7</v>
      </c>
      <c r="AE276" t="s">
        <v>4101</v>
      </c>
      <c r="AT276" s="3"/>
    </row>
    <row r="277" spans="1:46" x14ac:dyDescent="0.2">
      <c r="A277" s="1">
        <v>1191</v>
      </c>
      <c r="B277" s="1" t="b">
        <v>1</v>
      </c>
      <c r="C277" s="1" t="s">
        <v>1538</v>
      </c>
      <c r="D277" s="1">
        <v>81.319999999999993</v>
      </c>
      <c r="E277" s="1">
        <v>10.75</v>
      </c>
      <c r="F277" s="1">
        <v>2</v>
      </c>
      <c r="G277" s="1">
        <v>2</v>
      </c>
      <c r="H277" s="1"/>
      <c r="I277" s="1">
        <v>5.4813299999999998</v>
      </c>
      <c r="J277" s="1">
        <v>5.6818</v>
      </c>
      <c r="K277" s="1">
        <v>5.2319800000000001</v>
      </c>
      <c r="L277" s="1">
        <v>3.8342200000000002</v>
      </c>
      <c r="M277" s="1">
        <v>4.3429200000000003</v>
      </c>
      <c r="N277" s="1">
        <v>4.8359800000000002</v>
      </c>
      <c r="O277" s="1">
        <v>4.2079599999999999</v>
      </c>
      <c r="P277" s="1">
        <v>4.0129400000000004</v>
      </c>
      <c r="Q277" s="1">
        <v>6.1518800000000002</v>
      </c>
      <c r="R277" s="1">
        <v>5.2441899999999997</v>
      </c>
      <c r="S277" s="1">
        <v>5.6317000000000004</v>
      </c>
      <c r="T277" s="1">
        <v>7.2039999999999997</v>
      </c>
      <c r="U277" s="1">
        <v>5.2126999999999999</v>
      </c>
      <c r="V277" s="1">
        <v>6.1372799999999996</v>
      </c>
      <c r="W277" s="1">
        <v>4.19278</v>
      </c>
      <c r="X277" s="1">
        <v>5.6940499999999998</v>
      </c>
      <c r="Y277" s="1">
        <v>1.8010796999999999E-2</v>
      </c>
      <c r="Z277" s="1">
        <v>-0.97993129999999995</v>
      </c>
      <c r="AA277">
        <f t="shared" si="16"/>
        <v>-0.95925249999999984</v>
      </c>
      <c r="AB277">
        <f t="shared" si="17"/>
        <v>-1.0006100000000009</v>
      </c>
      <c r="AC277">
        <f t="shared" si="18"/>
        <v>2.924416870292338E-2</v>
      </c>
      <c r="AD277" t="str">
        <f t="shared" si="19"/>
        <v>O75935</v>
      </c>
      <c r="AE277" t="s">
        <v>4083</v>
      </c>
      <c r="AT277" s="3"/>
    </row>
    <row r="278" spans="1:46" x14ac:dyDescent="0.2">
      <c r="A278" s="1">
        <v>403</v>
      </c>
      <c r="B278" s="1" t="b">
        <v>1</v>
      </c>
      <c r="C278" s="1" t="s">
        <v>2034</v>
      </c>
      <c r="D278" s="1">
        <v>27.27</v>
      </c>
      <c r="E278" s="1">
        <v>27.95</v>
      </c>
      <c r="F278" s="1">
        <v>9</v>
      </c>
      <c r="G278" s="1">
        <v>9</v>
      </c>
      <c r="H278" s="1" t="s">
        <v>33</v>
      </c>
      <c r="I278" s="1">
        <v>7.3454100000000002</v>
      </c>
      <c r="J278" s="1">
        <v>7.1529699999999998</v>
      </c>
      <c r="K278" s="1">
        <v>8.3667800000000003</v>
      </c>
      <c r="L278" s="1">
        <v>8.30823</v>
      </c>
      <c r="M278" s="1">
        <v>7.6192900000000003</v>
      </c>
      <c r="N278" s="1">
        <v>7.6697100000000002</v>
      </c>
      <c r="O278" s="1">
        <v>7.4622599999999997</v>
      </c>
      <c r="P278" s="1">
        <v>7.4235899999999999</v>
      </c>
      <c r="Q278" s="1">
        <v>9.4648000000000003</v>
      </c>
      <c r="R278" s="1">
        <v>9.0838999999999999</v>
      </c>
      <c r="S278" s="1">
        <v>8.3752999999999993</v>
      </c>
      <c r="T278" s="1">
        <v>8.2272599999999994</v>
      </c>
      <c r="U278" s="1">
        <v>8.2001100000000005</v>
      </c>
      <c r="V278" s="1">
        <v>7.0104800000000003</v>
      </c>
      <c r="W278" s="1">
        <v>8.3740000000000006</v>
      </c>
      <c r="X278" s="1">
        <v>8.4252500000000001</v>
      </c>
      <c r="Y278" s="1">
        <v>4.6688079E-2</v>
      </c>
      <c r="Z278" s="1">
        <v>-0.72660749999999996</v>
      </c>
      <c r="AA278">
        <f t="shared" si="16"/>
        <v>-0.45874749999999853</v>
      </c>
      <c r="AB278">
        <f t="shared" si="17"/>
        <v>-0.99446749999999895</v>
      </c>
      <c r="AC278">
        <f t="shared" si="18"/>
        <v>0.37881124481725764</v>
      </c>
      <c r="AD278" t="str">
        <f t="shared" si="19"/>
        <v>Q9UI12</v>
      </c>
      <c r="AE278" t="s">
        <v>4044</v>
      </c>
      <c r="AT278" s="3"/>
    </row>
    <row r="279" spans="1:46" x14ac:dyDescent="0.2">
      <c r="A279" s="1">
        <v>313</v>
      </c>
      <c r="B279" s="1" t="b">
        <v>1</v>
      </c>
      <c r="C279" s="1" t="s">
        <v>1610</v>
      </c>
      <c r="D279" s="1">
        <v>39.57</v>
      </c>
      <c r="E279" s="1">
        <v>26.84</v>
      </c>
      <c r="F279" s="1">
        <v>13</v>
      </c>
      <c r="G279" s="1">
        <v>13</v>
      </c>
      <c r="H279" s="1" t="s">
        <v>33</v>
      </c>
      <c r="I279" s="1">
        <v>8.7629699999999993</v>
      </c>
      <c r="J279" s="1">
        <v>8.8241700000000005</v>
      </c>
      <c r="K279" s="1">
        <v>8.9915099999999999</v>
      </c>
      <c r="L279" s="1">
        <v>9.2711799999999993</v>
      </c>
      <c r="M279" s="1">
        <v>8.9141100000000009</v>
      </c>
      <c r="N279" s="1">
        <v>8.2126199999999994</v>
      </c>
      <c r="O279" s="1">
        <v>8.3511100000000003</v>
      </c>
      <c r="P279" s="1">
        <v>8.1937700000000007</v>
      </c>
      <c r="Q279" s="1">
        <v>10.3734</v>
      </c>
      <c r="R279" s="1">
        <v>10.5626</v>
      </c>
      <c r="S279" s="1">
        <v>9.2646599999999992</v>
      </c>
      <c r="T279" s="1">
        <v>9.6263900000000007</v>
      </c>
      <c r="U279" s="1">
        <v>9.5646699999999996</v>
      </c>
      <c r="V279" s="1">
        <v>9.5145499999999998</v>
      </c>
      <c r="W279" s="1">
        <v>10.622299999999999</v>
      </c>
      <c r="X279" s="1">
        <v>10.4148</v>
      </c>
      <c r="Y279" s="1">
        <v>1.7731100000000001E-4</v>
      </c>
      <c r="Z279" s="1">
        <v>-1.3027413000000001</v>
      </c>
      <c r="AA279">
        <f t="shared" si="16"/>
        <v>-1.6111775000000002</v>
      </c>
      <c r="AB279">
        <f t="shared" si="17"/>
        <v>-0.99430500000000066</v>
      </c>
      <c r="AC279">
        <f t="shared" si="18"/>
        <v>0.43619472787749802</v>
      </c>
      <c r="AD279" t="str">
        <f t="shared" si="19"/>
        <v>Q13492</v>
      </c>
      <c r="AE279" t="s">
        <v>4162</v>
      </c>
      <c r="AT279" s="3"/>
    </row>
    <row r="280" spans="1:46" x14ac:dyDescent="0.2">
      <c r="A280" s="1">
        <v>560</v>
      </c>
      <c r="B280" s="1" t="b">
        <v>1</v>
      </c>
      <c r="C280" s="1" t="s">
        <v>96</v>
      </c>
      <c r="D280" s="1">
        <v>47.29</v>
      </c>
      <c r="E280" s="1">
        <v>18.03</v>
      </c>
      <c r="F280" s="1">
        <v>6</v>
      </c>
      <c r="G280" s="1">
        <v>6</v>
      </c>
      <c r="H280" s="1" t="s">
        <v>92</v>
      </c>
      <c r="I280" s="1">
        <v>9.6583699999999997</v>
      </c>
      <c r="J280" s="1">
        <v>9.5482999999999993</v>
      </c>
      <c r="K280" s="1">
        <v>9.6922899999999998</v>
      </c>
      <c r="L280" s="1">
        <v>9.7546199999999992</v>
      </c>
      <c r="M280" s="1">
        <v>9.5503099999999996</v>
      </c>
      <c r="N280" s="1">
        <v>9.5991</v>
      </c>
      <c r="O280" s="1">
        <v>8.5775799999999993</v>
      </c>
      <c r="P280" s="1">
        <v>8.5860599999999998</v>
      </c>
      <c r="Q280" s="1">
        <v>10.894299999999999</v>
      </c>
      <c r="R280" s="1">
        <v>10.7364</v>
      </c>
      <c r="S280" s="1">
        <v>10.4773</v>
      </c>
      <c r="T280" s="1">
        <v>10.488</v>
      </c>
      <c r="U280" s="1">
        <v>10.4392</v>
      </c>
      <c r="V280" s="1">
        <v>9.5358800000000006</v>
      </c>
      <c r="W280" s="1">
        <v>10.5929</v>
      </c>
      <c r="X280" s="1">
        <v>10.5426</v>
      </c>
      <c r="Y280" s="1">
        <v>6.1011500000000005E-4</v>
      </c>
      <c r="Z280" s="1">
        <v>-1.0924938</v>
      </c>
      <c r="AA280">
        <f t="shared" si="16"/>
        <v>-1.1993824999999987</v>
      </c>
      <c r="AB280">
        <f t="shared" si="17"/>
        <v>-0.98560499999999962</v>
      </c>
      <c r="AC280">
        <f t="shared" si="18"/>
        <v>0.15116351991510651</v>
      </c>
      <c r="AD280" t="str">
        <f t="shared" si="19"/>
        <v>Q92692</v>
      </c>
      <c r="AE280" t="s">
        <v>4109</v>
      </c>
      <c r="AT280" s="3"/>
    </row>
    <row r="281" spans="1:46" x14ac:dyDescent="0.2">
      <c r="A281" s="1">
        <v>309</v>
      </c>
      <c r="B281" s="1" t="b">
        <v>1</v>
      </c>
      <c r="C281" s="1" t="s">
        <v>2738</v>
      </c>
      <c r="D281" s="1">
        <v>45.89</v>
      </c>
      <c r="E281" s="1">
        <v>32.11</v>
      </c>
      <c r="F281" s="1">
        <v>11</v>
      </c>
      <c r="G281" s="1">
        <v>11</v>
      </c>
      <c r="H281" s="1" t="s">
        <v>92</v>
      </c>
      <c r="I281" s="1">
        <v>11.9472</v>
      </c>
      <c r="J281" s="1">
        <v>11.462999999999999</v>
      </c>
      <c r="K281" s="1">
        <v>10.505800000000001</v>
      </c>
      <c r="L281" s="1">
        <v>10.5579</v>
      </c>
      <c r="M281" s="1">
        <v>11.686999999999999</v>
      </c>
      <c r="N281" s="1">
        <v>11.2874</v>
      </c>
      <c r="O281" s="1">
        <v>10.230700000000001</v>
      </c>
      <c r="P281" s="1">
        <v>10.201700000000001</v>
      </c>
      <c r="Q281" s="1">
        <v>12.5307</v>
      </c>
      <c r="R281" s="1">
        <v>12.6722</v>
      </c>
      <c r="S281" s="1">
        <v>11.896100000000001</v>
      </c>
      <c r="T281" s="1">
        <v>11.246499999999999</v>
      </c>
      <c r="U281" s="1">
        <v>12.6744</v>
      </c>
      <c r="V281" s="1">
        <v>12.837</v>
      </c>
      <c r="W281" s="1">
        <v>12.3992</v>
      </c>
      <c r="X281" s="1">
        <v>12.4268</v>
      </c>
      <c r="Y281" s="1">
        <v>3.1395199999999999E-4</v>
      </c>
      <c r="Z281" s="1">
        <v>-1.3502749999999999</v>
      </c>
      <c r="AA281">
        <f t="shared" si="16"/>
        <v>-1.7326499999999996</v>
      </c>
      <c r="AB281">
        <f t="shared" si="17"/>
        <v>-0.9679000000000002</v>
      </c>
      <c r="AC281">
        <f t="shared" si="18"/>
        <v>0.5407599109124116</v>
      </c>
      <c r="AD281" t="str">
        <f t="shared" si="19"/>
        <v>Q15223</v>
      </c>
      <c r="AE281" t="s">
        <v>4174</v>
      </c>
      <c r="AT281" s="3"/>
    </row>
    <row r="282" spans="1:46" x14ac:dyDescent="0.2">
      <c r="A282" s="1">
        <v>948</v>
      </c>
      <c r="B282" s="1" t="b">
        <v>1</v>
      </c>
      <c r="C282" s="1" t="s">
        <v>3442</v>
      </c>
      <c r="D282" s="1">
        <v>54.2</v>
      </c>
      <c r="E282" s="1">
        <v>13.76</v>
      </c>
      <c r="F282" s="1">
        <v>3</v>
      </c>
      <c r="G282" s="1">
        <v>3</v>
      </c>
      <c r="H282" s="1"/>
      <c r="I282" s="1">
        <v>9.6284799999999997</v>
      </c>
      <c r="J282" s="1">
        <v>9.4396500000000003</v>
      </c>
      <c r="K282" s="1">
        <v>9.1477299999999993</v>
      </c>
      <c r="L282" s="1">
        <v>8.4545899999999996</v>
      </c>
      <c r="M282" s="1">
        <v>10.2294</v>
      </c>
      <c r="N282" s="1">
        <v>10.232900000000001</v>
      </c>
      <c r="O282" s="1">
        <v>7.7258800000000001</v>
      </c>
      <c r="P282" s="1">
        <v>8.0512700000000006</v>
      </c>
      <c r="Q282" s="1">
        <v>8.9607200000000002</v>
      </c>
      <c r="R282" s="1">
        <v>8.9439799999999998</v>
      </c>
      <c r="S282" s="1">
        <v>11.296099999999999</v>
      </c>
      <c r="T282" s="1">
        <v>11.333299999999999</v>
      </c>
      <c r="U282" s="1">
        <v>9.8370599999999992</v>
      </c>
      <c r="V282" s="1">
        <v>10.592700000000001</v>
      </c>
      <c r="W282" s="1">
        <v>9.9848400000000002</v>
      </c>
      <c r="X282" s="1">
        <v>10.178900000000001</v>
      </c>
      <c r="Y282" s="1">
        <v>4.7293136999999999E-2</v>
      </c>
      <c r="Z282" s="1">
        <v>-1.0272125000000001</v>
      </c>
      <c r="AA282">
        <f t="shared" si="16"/>
        <v>-1.0885125000000002</v>
      </c>
      <c r="AB282">
        <f t="shared" si="17"/>
        <v>-0.96591249999999818</v>
      </c>
      <c r="AC282">
        <f t="shared" si="18"/>
        <v>8.6691291373472174E-2</v>
      </c>
      <c r="AD282" t="str">
        <f t="shared" si="19"/>
        <v>Q6PCB8</v>
      </c>
      <c r="AE282" t="s">
        <v>4096</v>
      </c>
      <c r="AT282" s="3"/>
    </row>
    <row r="283" spans="1:46" x14ac:dyDescent="0.2">
      <c r="A283" s="1">
        <v>632</v>
      </c>
      <c r="B283" s="1" t="b">
        <v>1</v>
      </c>
      <c r="C283" s="1" t="s">
        <v>1127</v>
      </c>
      <c r="D283" s="1">
        <v>27.54</v>
      </c>
      <c r="E283" s="1">
        <v>19.7</v>
      </c>
      <c r="F283" s="1">
        <v>4</v>
      </c>
      <c r="G283" s="1">
        <v>4</v>
      </c>
      <c r="H283" s="1" t="s">
        <v>33</v>
      </c>
      <c r="I283" s="1">
        <v>11.6591</v>
      </c>
      <c r="J283" s="1">
        <v>9.0867599999999999</v>
      </c>
      <c r="K283" s="1">
        <v>8.6309100000000001</v>
      </c>
      <c r="L283" s="1">
        <v>8.6298700000000004</v>
      </c>
      <c r="M283" s="1">
        <v>10.5329</v>
      </c>
      <c r="N283" s="1">
        <v>10.8108</v>
      </c>
      <c r="O283" s="1">
        <v>8.1742799999999995</v>
      </c>
      <c r="P283" s="1">
        <v>8.1466700000000003</v>
      </c>
      <c r="Q283" s="1">
        <v>10.6616</v>
      </c>
      <c r="R283" s="1">
        <v>10.633699999999999</v>
      </c>
      <c r="S283" s="1">
        <v>10.361800000000001</v>
      </c>
      <c r="T283" s="1">
        <v>10.158799999999999</v>
      </c>
      <c r="U283" s="1">
        <v>9.5250000000000004</v>
      </c>
      <c r="V283" s="1">
        <v>9.89893</v>
      </c>
      <c r="W283" s="1">
        <v>10.0213</v>
      </c>
      <c r="X283" s="1">
        <v>10.4032</v>
      </c>
      <c r="Y283" s="1">
        <v>4.3131550999999997E-2</v>
      </c>
      <c r="Z283" s="1">
        <v>-0.74912999999999996</v>
      </c>
      <c r="AA283">
        <f t="shared" si="16"/>
        <v>-0.54594500000000146</v>
      </c>
      <c r="AB283">
        <f t="shared" si="17"/>
        <v>-0.95231499999999869</v>
      </c>
      <c r="AC283">
        <f t="shared" si="18"/>
        <v>0.28734698267077513</v>
      </c>
      <c r="AD283" t="str">
        <f t="shared" si="19"/>
        <v>O15260</v>
      </c>
      <c r="AE283" t="s">
        <v>4047</v>
      </c>
      <c r="AT283" s="3"/>
    </row>
    <row r="284" spans="1:46" x14ac:dyDescent="0.2">
      <c r="A284" s="1">
        <v>752</v>
      </c>
      <c r="B284" s="1" t="b">
        <v>1</v>
      </c>
      <c r="C284" s="1" t="s">
        <v>943</v>
      </c>
      <c r="D284" s="1">
        <v>52.69</v>
      </c>
      <c r="E284" s="1">
        <v>13.67</v>
      </c>
      <c r="F284" s="1">
        <v>4</v>
      </c>
      <c r="G284" s="1">
        <v>4</v>
      </c>
      <c r="H284" s="1" t="s">
        <v>33</v>
      </c>
      <c r="I284" s="1">
        <v>11.5685</v>
      </c>
      <c r="J284" s="1">
        <v>11.337300000000001</v>
      </c>
      <c r="K284" s="1">
        <v>11.880800000000001</v>
      </c>
      <c r="L284" s="1">
        <v>11.746600000000001</v>
      </c>
      <c r="M284" s="1">
        <v>10.6578</v>
      </c>
      <c r="N284" s="1">
        <v>11.1631</v>
      </c>
      <c r="O284" s="1">
        <v>9.18262</v>
      </c>
      <c r="P284" s="1">
        <v>8.4867000000000008</v>
      </c>
      <c r="Q284" s="1">
        <v>12.5716</v>
      </c>
      <c r="R284" s="1">
        <v>12.2965</v>
      </c>
      <c r="S284" s="1">
        <v>12.760999999999999</v>
      </c>
      <c r="T284" s="1">
        <v>12.711</v>
      </c>
      <c r="U284" s="1">
        <v>11.6211</v>
      </c>
      <c r="V284" s="1">
        <v>11.3331</v>
      </c>
      <c r="W284" s="1">
        <v>11.812099999999999</v>
      </c>
      <c r="X284" s="1">
        <v>11.696999999999999</v>
      </c>
      <c r="Y284" s="1">
        <v>2.5431474999999999E-2</v>
      </c>
      <c r="Z284" s="1">
        <v>-1.3474975</v>
      </c>
      <c r="AA284">
        <f t="shared" si="16"/>
        <v>-1.7432700000000008</v>
      </c>
      <c r="AB284">
        <f t="shared" si="17"/>
        <v>-0.95172499999999793</v>
      </c>
      <c r="AC284">
        <f t="shared" si="18"/>
        <v>0.55970683711430758</v>
      </c>
      <c r="AD284" t="str">
        <f t="shared" si="19"/>
        <v>P15151</v>
      </c>
      <c r="AE284" t="s">
        <v>4173</v>
      </c>
      <c r="AT284" s="3"/>
    </row>
    <row r="285" spans="1:46" x14ac:dyDescent="0.2">
      <c r="A285" s="1">
        <v>825</v>
      </c>
      <c r="B285" s="1" t="b">
        <v>1</v>
      </c>
      <c r="C285" s="1" t="s">
        <v>1594</v>
      </c>
      <c r="D285" s="1">
        <v>85.78</v>
      </c>
      <c r="E285" s="1">
        <v>3.52</v>
      </c>
      <c r="F285" s="1">
        <v>3</v>
      </c>
      <c r="G285" s="1">
        <v>3</v>
      </c>
      <c r="H285" s="1"/>
      <c r="I285" s="1">
        <v>5.78742</v>
      </c>
      <c r="J285" s="1">
        <v>4.8395900000000003</v>
      </c>
      <c r="K285" s="1">
        <v>4.3919600000000001</v>
      </c>
      <c r="L285" s="1">
        <v>4.2953700000000001</v>
      </c>
      <c r="M285" s="1">
        <v>5.3930300000000004</v>
      </c>
      <c r="N285" s="1">
        <v>3.8973</v>
      </c>
      <c r="O285" s="1">
        <v>4.45648</v>
      </c>
      <c r="P285" s="1">
        <v>3.35521</v>
      </c>
      <c r="Q285" s="1">
        <v>5.9073099999999998</v>
      </c>
      <c r="R285" s="1">
        <v>6.2924100000000003</v>
      </c>
      <c r="S285" s="1">
        <v>6.1292099999999996</v>
      </c>
      <c r="T285" s="1">
        <v>4.7826700000000004</v>
      </c>
      <c r="U285" s="1">
        <v>5.5680399999999999</v>
      </c>
      <c r="V285" s="1">
        <v>4.8242700000000003</v>
      </c>
      <c r="W285" s="1">
        <v>3.6789100000000001</v>
      </c>
      <c r="X285" s="1">
        <v>5.0995600000000003</v>
      </c>
      <c r="Y285" s="1">
        <v>3.8001852000000003E-2</v>
      </c>
      <c r="Z285" s="1">
        <v>-0.73325249999999997</v>
      </c>
      <c r="AA285">
        <f t="shared" si="16"/>
        <v>-0.51719000000000026</v>
      </c>
      <c r="AB285">
        <f t="shared" si="17"/>
        <v>-0.94931499999999946</v>
      </c>
      <c r="AC285">
        <f t="shared" si="18"/>
        <v>0.30555851782023619</v>
      </c>
      <c r="AD285" t="str">
        <f t="shared" si="19"/>
        <v>Q96NW4</v>
      </c>
      <c r="AE285" t="s">
        <v>4045</v>
      </c>
      <c r="AT285" s="3"/>
    </row>
    <row r="286" spans="1:46" x14ac:dyDescent="0.2">
      <c r="A286" s="1">
        <v>544</v>
      </c>
      <c r="B286" s="1" t="b">
        <v>1</v>
      </c>
      <c r="C286" s="1" t="s">
        <v>338</v>
      </c>
      <c r="D286" s="1">
        <v>79.34</v>
      </c>
      <c r="E286" s="1">
        <v>18.829999999999998</v>
      </c>
      <c r="F286" s="1">
        <v>7</v>
      </c>
      <c r="G286" s="1">
        <v>7</v>
      </c>
      <c r="H286" s="1" t="s">
        <v>33</v>
      </c>
      <c r="I286" s="1">
        <v>9.8873099999999994</v>
      </c>
      <c r="J286" s="1">
        <v>9.7683800000000005</v>
      </c>
      <c r="K286" s="1">
        <v>9.5109399999999997</v>
      </c>
      <c r="L286" s="1">
        <v>9.5244499999999999</v>
      </c>
      <c r="M286" s="1">
        <v>9.6009700000000002</v>
      </c>
      <c r="N286" s="1">
        <v>9.5088200000000001</v>
      </c>
      <c r="O286" s="1">
        <v>8.3394399999999997</v>
      </c>
      <c r="P286" s="1">
        <v>8.2057500000000001</v>
      </c>
      <c r="Q286" s="1">
        <v>10.2195</v>
      </c>
      <c r="R286" s="1">
        <v>10.6119</v>
      </c>
      <c r="S286" s="1">
        <v>10.8996</v>
      </c>
      <c r="T286" s="1">
        <v>10.753</v>
      </c>
      <c r="U286" s="1">
        <v>10.659599999999999</v>
      </c>
      <c r="V286" s="1">
        <v>11.0824</v>
      </c>
      <c r="W286" s="1">
        <v>10.3916</v>
      </c>
      <c r="X286" s="1">
        <v>10.4411</v>
      </c>
      <c r="Y286" s="1">
        <v>6.5911599999999996E-4</v>
      </c>
      <c r="Z286" s="1">
        <v>-1.33908</v>
      </c>
      <c r="AA286">
        <f t="shared" si="16"/>
        <v>-1.7299299999999995</v>
      </c>
      <c r="AB286">
        <f t="shared" si="17"/>
        <v>-0.94823000000000057</v>
      </c>
      <c r="AC286">
        <f t="shared" si="18"/>
        <v>0.55274537085352382</v>
      </c>
      <c r="AD286" t="str">
        <f t="shared" si="19"/>
        <v>Q8TCT9</v>
      </c>
      <c r="AE286" t="s">
        <v>4170</v>
      </c>
      <c r="AT286" s="3"/>
    </row>
    <row r="287" spans="1:46" x14ac:dyDescent="0.2">
      <c r="A287" s="1">
        <v>1151</v>
      </c>
      <c r="B287" s="1" t="b">
        <v>1</v>
      </c>
      <c r="C287" s="1" t="s">
        <v>194</v>
      </c>
      <c r="D287" s="1">
        <v>37.39</v>
      </c>
      <c r="E287" s="1">
        <v>2.83</v>
      </c>
      <c r="F287" s="1">
        <v>2</v>
      </c>
      <c r="G287" s="1">
        <v>2</v>
      </c>
      <c r="H287" s="1" t="s">
        <v>33</v>
      </c>
      <c r="I287" s="1">
        <v>4.9537599999999999</v>
      </c>
      <c r="J287" s="1">
        <v>5.23367</v>
      </c>
      <c r="K287" s="1">
        <v>5.2081200000000001</v>
      </c>
      <c r="L287" s="1">
        <v>4.3909000000000002</v>
      </c>
      <c r="M287" s="1">
        <v>6.0365799999999998</v>
      </c>
      <c r="N287" s="1">
        <v>5.42265</v>
      </c>
      <c r="O287" s="1">
        <v>3.0720800000000001</v>
      </c>
      <c r="P287" s="1">
        <v>4.44665</v>
      </c>
      <c r="Q287" s="1">
        <v>6.3057499999999997</v>
      </c>
      <c r="R287" s="1">
        <v>5.7462799999999996</v>
      </c>
      <c r="S287" s="1">
        <v>5.4915399999999996</v>
      </c>
      <c r="T287" s="1">
        <v>6.0114799999999997</v>
      </c>
      <c r="U287" s="1">
        <v>6.24404</v>
      </c>
      <c r="V287" s="1">
        <v>6.3097300000000001</v>
      </c>
      <c r="W287" s="1">
        <v>5.6956600000000002</v>
      </c>
      <c r="X287" s="1">
        <v>6.1940600000000003</v>
      </c>
      <c r="Y287" s="1">
        <v>1.7458551999999999E-2</v>
      </c>
      <c r="Z287" s="1">
        <v>-1.1542663</v>
      </c>
      <c r="AA287">
        <f t="shared" si="16"/>
        <v>-1.3663825000000003</v>
      </c>
      <c r="AB287">
        <f t="shared" si="17"/>
        <v>-0.94214999999999893</v>
      </c>
      <c r="AC287">
        <f t="shared" si="18"/>
        <v>0.29997767754972315</v>
      </c>
      <c r="AD287" t="str">
        <f t="shared" si="19"/>
        <v>Q9UEY8</v>
      </c>
      <c r="AE287" t="s">
        <v>4123</v>
      </c>
      <c r="AT287" s="3"/>
    </row>
    <row r="288" spans="1:46" x14ac:dyDescent="0.2">
      <c r="A288" s="1">
        <v>838</v>
      </c>
      <c r="B288" s="1" t="b">
        <v>1</v>
      </c>
      <c r="C288" s="1" t="s">
        <v>1602</v>
      </c>
      <c r="D288" s="1">
        <v>51.05</v>
      </c>
      <c r="E288" s="1">
        <v>1.1299999999999999</v>
      </c>
      <c r="F288" s="1">
        <v>2</v>
      </c>
      <c r="G288" s="1">
        <v>2</v>
      </c>
      <c r="H288" s="1"/>
      <c r="I288" s="1">
        <v>6.1334999999999997</v>
      </c>
      <c r="J288" s="1">
        <v>6.4116799999999996</v>
      </c>
      <c r="K288" s="1">
        <v>5.3760700000000003</v>
      </c>
      <c r="L288" s="1">
        <v>5.0513000000000003</v>
      </c>
      <c r="M288" s="1">
        <v>4.9962600000000004</v>
      </c>
      <c r="N288" s="1">
        <v>3.70472</v>
      </c>
      <c r="O288" s="1">
        <v>4.0745100000000001</v>
      </c>
      <c r="P288" s="1">
        <v>3.9945400000000002</v>
      </c>
      <c r="Q288" s="1">
        <v>7.3047000000000004</v>
      </c>
      <c r="R288" s="1">
        <v>7.4086800000000004</v>
      </c>
      <c r="S288" s="1">
        <v>6.0420499999999997</v>
      </c>
      <c r="T288" s="1">
        <v>5.9814800000000004</v>
      </c>
      <c r="U288" s="1">
        <v>6.7077</v>
      </c>
      <c r="V288" s="1">
        <v>4.7798800000000004</v>
      </c>
      <c r="W288" s="1">
        <v>5.3456299999999999</v>
      </c>
      <c r="X288" s="1">
        <v>6.0084600000000004</v>
      </c>
      <c r="Y288" s="1">
        <v>1.2855801E-2</v>
      </c>
      <c r="Z288" s="1">
        <v>-1.2295</v>
      </c>
      <c r="AA288">
        <f t="shared" si="16"/>
        <v>-1.5179099999999996</v>
      </c>
      <c r="AB288">
        <f t="shared" si="17"/>
        <v>-0.94108999999999998</v>
      </c>
      <c r="AC288">
        <f t="shared" si="18"/>
        <v>0.40787333352402455</v>
      </c>
      <c r="AD288" t="str">
        <f t="shared" si="19"/>
        <v>P25054</v>
      </c>
      <c r="AE288" t="s">
        <v>4143</v>
      </c>
      <c r="AT288" s="3"/>
    </row>
    <row r="289" spans="1:46" x14ac:dyDescent="0.2">
      <c r="A289" s="1">
        <v>854</v>
      </c>
      <c r="B289" s="1" t="b">
        <v>1</v>
      </c>
      <c r="C289" s="1" t="s">
        <v>1944</v>
      </c>
      <c r="D289" s="1">
        <v>35.25</v>
      </c>
      <c r="E289" s="1">
        <v>8.92</v>
      </c>
      <c r="F289" s="1">
        <v>4</v>
      </c>
      <c r="G289" s="1">
        <v>4</v>
      </c>
      <c r="H289" s="1" t="s">
        <v>33</v>
      </c>
      <c r="I289" s="1">
        <v>6.3668300000000002</v>
      </c>
      <c r="J289" s="1">
        <v>6.71807</v>
      </c>
      <c r="K289" s="1">
        <v>5.0928199999999997</v>
      </c>
      <c r="L289" s="1">
        <v>5.0596199999999998</v>
      </c>
      <c r="M289" s="1">
        <v>5.2669699999999997</v>
      </c>
      <c r="N289" s="1">
        <v>7.0275600000000003</v>
      </c>
      <c r="O289" s="1">
        <v>4.0811200000000003</v>
      </c>
      <c r="P289" s="1">
        <v>4.1837900000000001</v>
      </c>
      <c r="Q289" s="1">
        <v>7.7089499999999997</v>
      </c>
      <c r="R289" s="1">
        <v>5.0116100000000001</v>
      </c>
      <c r="S289" s="1">
        <v>7.1921400000000002</v>
      </c>
      <c r="T289" s="1">
        <v>7.0758599999999996</v>
      </c>
      <c r="U289" s="1">
        <v>8.5547599999999999</v>
      </c>
      <c r="V289" s="1">
        <v>7.7222400000000002</v>
      </c>
      <c r="W289" s="1">
        <v>7.2767499999999998</v>
      </c>
      <c r="X289" s="1">
        <v>7.8917900000000003</v>
      </c>
      <c r="Y289" s="1">
        <v>4.6084230000000004E-3</v>
      </c>
      <c r="Z289" s="1">
        <v>-1.8296650000000001</v>
      </c>
      <c r="AA289">
        <f t="shared" si="16"/>
        <v>-2.7215249999999997</v>
      </c>
      <c r="AB289">
        <f t="shared" si="17"/>
        <v>-0.937805</v>
      </c>
      <c r="AC289">
        <f t="shared" si="18"/>
        <v>1.2612805077380684</v>
      </c>
      <c r="AD289" t="str">
        <f t="shared" si="19"/>
        <v>Q96IF1</v>
      </c>
      <c r="AE289" t="s">
        <v>4254</v>
      </c>
      <c r="AT289" s="3"/>
    </row>
    <row r="290" spans="1:46" x14ac:dyDescent="0.2">
      <c r="A290" s="1">
        <v>451</v>
      </c>
      <c r="B290" s="1" t="b">
        <v>1</v>
      </c>
      <c r="C290" s="1" t="s">
        <v>1486</v>
      </c>
      <c r="D290" s="1">
        <v>44.43</v>
      </c>
      <c r="E290" s="1">
        <v>4.55</v>
      </c>
      <c r="F290" s="1">
        <v>9</v>
      </c>
      <c r="G290" s="1">
        <v>9</v>
      </c>
      <c r="H290" s="1" t="s">
        <v>70</v>
      </c>
      <c r="I290" s="1">
        <v>7.4871299999999996</v>
      </c>
      <c r="J290" s="1">
        <v>7.7494100000000001</v>
      </c>
      <c r="K290" s="1">
        <v>6.7087199999999996</v>
      </c>
      <c r="L290" s="1">
        <v>6.5796299999999999</v>
      </c>
      <c r="M290" s="1">
        <v>7.3211000000000004</v>
      </c>
      <c r="N290" s="1">
        <v>6.2794400000000001</v>
      </c>
      <c r="O290" s="1">
        <v>5.3869699999999998</v>
      </c>
      <c r="P290" s="1">
        <v>6.1760900000000003</v>
      </c>
      <c r="Q290" s="1">
        <v>7.4771900000000002</v>
      </c>
      <c r="R290" s="1">
        <v>7.3971099999999996</v>
      </c>
      <c r="S290" s="1">
        <v>9.8357500000000009</v>
      </c>
      <c r="T290" s="1">
        <v>7.50631</v>
      </c>
      <c r="U290" s="1">
        <v>7.4990399999999999</v>
      </c>
      <c r="V290" s="1">
        <v>9.9549699999999994</v>
      </c>
      <c r="W290" s="1">
        <v>7.2344299999999997</v>
      </c>
      <c r="X290" s="1">
        <v>7.5912199999999999</v>
      </c>
      <c r="Y290" s="1">
        <v>1.2071221E-2</v>
      </c>
      <c r="Z290" s="1">
        <v>-1.3509412999999999</v>
      </c>
      <c r="AA290">
        <f t="shared" si="16"/>
        <v>-1.7790149999999993</v>
      </c>
      <c r="AB290">
        <f t="shared" si="17"/>
        <v>-0.92286750000000062</v>
      </c>
      <c r="AC290">
        <f t="shared" si="18"/>
        <v>0.60538770294590871</v>
      </c>
      <c r="AD290" t="str">
        <f t="shared" si="19"/>
        <v>Q07864</v>
      </c>
      <c r="AE290" t="s">
        <v>4175</v>
      </c>
      <c r="AT290" s="3"/>
    </row>
    <row r="291" spans="1:46" x14ac:dyDescent="0.2">
      <c r="A291" s="1">
        <v>278</v>
      </c>
      <c r="B291" s="1" t="b">
        <v>1</v>
      </c>
      <c r="C291" s="1" t="s">
        <v>2426</v>
      </c>
      <c r="D291" s="1">
        <v>29.28</v>
      </c>
      <c r="E291" s="1">
        <v>22.31</v>
      </c>
      <c r="F291" s="1">
        <v>13</v>
      </c>
      <c r="G291" s="1">
        <v>13</v>
      </c>
      <c r="H291" s="1" t="s">
        <v>92</v>
      </c>
      <c r="I291" s="1">
        <v>8.1494</v>
      </c>
      <c r="J291" s="1">
        <v>8.3101099999999999</v>
      </c>
      <c r="K291" s="1">
        <v>8.74953</v>
      </c>
      <c r="L291" s="1">
        <v>8.2304399999999998</v>
      </c>
      <c r="M291" s="1">
        <v>7.2148399999999997</v>
      </c>
      <c r="N291" s="1">
        <v>7.0357099999999999</v>
      </c>
      <c r="O291" s="1">
        <v>7.7669199999999998</v>
      </c>
      <c r="P291" s="1">
        <v>7.8031899999999998</v>
      </c>
      <c r="Q291" s="1">
        <v>10.2783</v>
      </c>
      <c r="R291" s="1">
        <v>10.2156</v>
      </c>
      <c r="S291" s="1">
        <v>8.3196999999999992</v>
      </c>
      <c r="T291" s="1">
        <v>8.2690999999999999</v>
      </c>
      <c r="U291" s="1">
        <v>9.3036600000000007</v>
      </c>
      <c r="V291" s="1">
        <v>8.8564600000000002</v>
      </c>
      <c r="W291" s="1">
        <v>9.1019900000000007</v>
      </c>
      <c r="X291" s="1">
        <v>9.4134399999999996</v>
      </c>
      <c r="Y291" s="1">
        <v>2.186646E-3</v>
      </c>
      <c r="Z291" s="1">
        <v>-1.3122638</v>
      </c>
      <c r="AA291">
        <f t="shared" si="16"/>
        <v>-1.7137225000000003</v>
      </c>
      <c r="AB291">
        <f t="shared" si="17"/>
        <v>-0.91080499999999986</v>
      </c>
      <c r="AC291">
        <f t="shared" si="18"/>
        <v>0.56774840898335033</v>
      </c>
      <c r="AD291" t="str">
        <f t="shared" si="19"/>
        <v>O75534</v>
      </c>
      <c r="AE291" t="s">
        <v>4165</v>
      </c>
      <c r="AT291" s="3"/>
    </row>
    <row r="292" spans="1:46" x14ac:dyDescent="0.2">
      <c r="A292" s="1">
        <v>956</v>
      </c>
      <c r="B292" s="1" t="b">
        <v>1</v>
      </c>
      <c r="C292" s="1" t="s">
        <v>1698</v>
      </c>
      <c r="D292" s="1">
        <v>30.51</v>
      </c>
      <c r="E292" s="1">
        <v>5.04</v>
      </c>
      <c r="F292" s="1">
        <v>3</v>
      </c>
      <c r="G292" s="1">
        <v>3</v>
      </c>
      <c r="H292" s="1"/>
      <c r="I292" s="1">
        <v>6.3865600000000002</v>
      </c>
      <c r="J292" s="1">
        <v>5.6592599999999997</v>
      </c>
      <c r="K292" s="1">
        <v>6.1422800000000004</v>
      </c>
      <c r="L292" s="1">
        <v>6.1795499999999999</v>
      </c>
      <c r="M292" s="1">
        <v>6.6543099999999997</v>
      </c>
      <c r="N292" s="1">
        <v>6.3959599999999996</v>
      </c>
      <c r="O292" s="1">
        <v>6.1716800000000003</v>
      </c>
      <c r="P292" s="1">
        <v>6.8459300000000001</v>
      </c>
      <c r="Q292" s="1">
        <v>7.4304699999999997</v>
      </c>
      <c r="R292" s="1">
        <v>7.8000699999999998</v>
      </c>
      <c r="S292" s="1">
        <v>6.3209</v>
      </c>
      <c r="T292" s="1">
        <v>6.4009900000000002</v>
      </c>
      <c r="U292" s="1">
        <v>6.6755599999999999</v>
      </c>
      <c r="V292" s="1">
        <v>6.5213099999999997</v>
      </c>
      <c r="W292" s="1">
        <v>6.5180800000000003</v>
      </c>
      <c r="X292" s="1">
        <v>7.1325900000000004</v>
      </c>
      <c r="Y292" s="1">
        <v>3.8296718E-2</v>
      </c>
      <c r="Z292" s="1">
        <v>-0.54555500000000001</v>
      </c>
      <c r="AA292">
        <f t="shared" si="16"/>
        <v>-0.19491500000000084</v>
      </c>
      <c r="AB292">
        <f t="shared" si="17"/>
        <v>-0.89619500000000052</v>
      </c>
      <c r="AC292">
        <f t="shared" si="18"/>
        <v>0.49587984351050179</v>
      </c>
      <c r="AD292" t="str">
        <f t="shared" si="19"/>
        <v>O14939</v>
      </c>
      <c r="AE292" t="s">
        <v>4026</v>
      </c>
      <c r="AT292" s="3"/>
    </row>
    <row r="293" spans="1:46" x14ac:dyDescent="0.2">
      <c r="A293" s="1">
        <v>734</v>
      </c>
      <c r="B293" s="1" t="b">
        <v>1</v>
      </c>
      <c r="C293" s="1" t="s">
        <v>3614</v>
      </c>
      <c r="D293" s="1">
        <v>56.31</v>
      </c>
      <c r="E293" s="1">
        <v>9.01</v>
      </c>
      <c r="F293" s="1">
        <v>3</v>
      </c>
      <c r="G293" s="1">
        <v>3</v>
      </c>
      <c r="H293" s="1"/>
      <c r="I293" s="1">
        <v>5.56149</v>
      </c>
      <c r="J293" s="1">
        <v>6.2216100000000001</v>
      </c>
      <c r="K293" s="1">
        <v>6.7578199999999997</v>
      </c>
      <c r="L293" s="1">
        <v>6.4389900000000004</v>
      </c>
      <c r="M293" s="1">
        <v>6.3226300000000002</v>
      </c>
      <c r="N293" s="1">
        <v>6.3947500000000002</v>
      </c>
      <c r="O293" s="1">
        <v>5.6844200000000003</v>
      </c>
      <c r="P293" s="1">
        <v>5.4019599999999999</v>
      </c>
      <c r="Q293" s="1">
        <v>6.65578</v>
      </c>
      <c r="R293" s="1">
        <v>6.80579</v>
      </c>
      <c r="S293" s="1">
        <v>6.8279800000000002</v>
      </c>
      <c r="T293" s="1">
        <v>8.27318</v>
      </c>
      <c r="U293" s="1">
        <v>9.8536199999999994</v>
      </c>
      <c r="V293" s="1">
        <v>10.0152</v>
      </c>
      <c r="W293" s="1">
        <v>9.2058999999999997</v>
      </c>
      <c r="X293" s="1">
        <v>7.91404</v>
      </c>
      <c r="Y293" s="1">
        <v>3.8504920000000001E-3</v>
      </c>
      <c r="Z293" s="1">
        <v>-2.0959775</v>
      </c>
      <c r="AA293">
        <f t="shared" si="16"/>
        <v>-3.2962499999999997</v>
      </c>
      <c r="AB293">
        <f t="shared" si="17"/>
        <v>-0.89570499999999953</v>
      </c>
      <c r="AC293">
        <f t="shared" si="18"/>
        <v>1.6974416480434609</v>
      </c>
      <c r="AD293" t="str">
        <f t="shared" si="19"/>
        <v>Q92485</v>
      </c>
      <c r="AE293" t="s">
        <v>4298</v>
      </c>
      <c r="AT293" s="3"/>
    </row>
    <row r="294" spans="1:46" x14ac:dyDescent="0.2">
      <c r="A294" s="1">
        <v>1009</v>
      </c>
      <c r="B294" s="1" t="b">
        <v>1</v>
      </c>
      <c r="C294" s="1" t="s">
        <v>779</v>
      </c>
      <c r="D294" s="1">
        <v>110.42</v>
      </c>
      <c r="E294" s="1">
        <v>1.74</v>
      </c>
      <c r="F294" s="1">
        <v>2</v>
      </c>
      <c r="G294" s="1">
        <v>2</v>
      </c>
      <c r="H294" s="1"/>
      <c r="I294" s="1">
        <v>5.2096099999999996</v>
      </c>
      <c r="J294" s="1">
        <v>5.8379300000000001</v>
      </c>
      <c r="K294" s="1">
        <v>4.2843499999999999</v>
      </c>
      <c r="L294" s="1">
        <v>5.2101699999999997</v>
      </c>
      <c r="M294" s="1">
        <v>4.9397900000000003</v>
      </c>
      <c r="N294" s="1">
        <v>3.9278</v>
      </c>
      <c r="O294" s="1">
        <v>4.4595599999999997</v>
      </c>
      <c r="P294" s="1">
        <v>3.14621</v>
      </c>
      <c r="Q294" s="1">
        <v>7.1058000000000003</v>
      </c>
      <c r="R294" s="1">
        <v>7.0766299999999998</v>
      </c>
      <c r="S294" s="1">
        <v>4.79725</v>
      </c>
      <c r="T294" s="1">
        <v>5.1436400000000004</v>
      </c>
      <c r="U294" s="1">
        <v>6.1266499999999997</v>
      </c>
      <c r="V294" s="1">
        <v>5.37906</v>
      </c>
      <c r="W294" s="1">
        <v>6.1515700000000004</v>
      </c>
      <c r="X294" s="1">
        <v>6.5670099999999998</v>
      </c>
      <c r="Y294" s="1">
        <v>5.8781989999999998E-3</v>
      </c>
      <c r="Z294" s="1">
        <v>-1.4165238</v>
      </c>
      <c r="AA294">
        <f t="shared" si="16"/>
        <v>-1.9377325000000001</v>
      </c>
      <c r="AB294">
        <f t="shared" si="17"/>
        <v>-0.89531500000000097</v>
      </c>
      <c r="AC294">
        <f t="shared" si="18"/>
        <v>0.73710048307752674</v>
      </c>
      <c r="AD294" t="str">
        <f t="shared" si="19"/>
        <v>Q6PFW1</v>
      </c>
      <c r="AE294" t="s">
        <v>4187</v>
      </c>
      <c r="AT294" s="3"/>
    </row>
    <row r="295" spans="1:46" x14ac:dyDescent="0.2">
      <c r="A295" s="1">
        <v>774</v>
      </c>
      <c r="B295" s="1" t="b">
        <v>1</v>
      </c>
      <c r="C295" s="1" t="s">
        <v>1912</v>
      </c>
      <c r="D295" s="1">
        <v>34.25</v>
      </c>
      <c r="E295" s="1">
        <v>7.12</v>
      </c>
      <c r="F295" s="1">
        <v>5</v>
      </c>
      <c r="G295" s="1">
        <v>5</v>
      </c>
      <c r="H295" s="1"/>
      <c r="I295" s="1">
        <v>5.0969300000000004</v>
      </c>
      <c r="J295" s="1">
        <v>6.21502</v>
      </c>
      <c r="K295" s="1">
        <v>5.5238399999999999</v>
      </c>
      <c r="L295" s="1">
        <v>5.27196</v>
      </c>
      <c r="M295" s="1">
        <v>3.74078</v>
      </c>
      <c r="N295" s="1">
        <v>4.3740899999999998</v>
      </c>
      <c r="O295" s="1">
        <v>4.1185799999999997</v>
      </c>
      <c r="P295" s="1">
        <v>3.87717</v>
      </c>
      <c r="Q295" s="1">
        <v>6.86768</v>
      </c>
      <c r="R295" s="1">
        <v>6.73766</v>
      </c>
      <c r="S295" s="1">
        <v>5.8777799999999996</v>
      </c>
      <c r="T295" s="1">
        <v>6.2031799999999997</v>
      </c>
      <c r="U295" s="1">
        <v>6.9348000000000001</v>
      </c>
      <c r="V295" s="1">
        <v>5.6408699999999996</v>
      </c>
      <c r="W295" s="1">
        <v>6.86625</v>
      </c>
      <c r="X295" s="1">
        <v>6.5738200000000004</v>
      </c>
      <c r="Y295" s="1">
        <v>1.921685E-3</v>
      </c>
      <c r="Z295" s="1">
        <v>-1.6854587999999999</v>
      </c>
      <c r="AA295">
        <f t="shared" si="16"/>
        <v>-2.47628</v>
      </c>
      <c r="AB295">
        <f t="shared" si="17"/>
        <v>-0.89463749999999997</v>
      </c>
      <c r="AC295">
        <f t="shared" si="18"/>
        <v>1.1183901371628442</v>
      </c>
      <c r="AD295" t="str">
        <f t="shared" si="19"/>
        <v>P26045</v>
      </c>
      <c r="AE295" t="s">
        <v>4226</v>
      </c>
      <c r="AT295" s="3"/>
    </row>
    <row r="296" spans="1:46" x14ac:dyDescent="0.2">
      <c r="A296" s="1">
        <v>643</v>
      </c>
      <c r="B296" s="1" t="b">
        <v>1</v>
      </c>
      <c r="C296" s="1" t="s">
        <v>3248</v>
      </c>
      <c r="D296" s="1">
        <v>96.2</v>
      </c>
      <c r="E296" s="1">
        <v>8.67</v>
      </c>
      <c r="F296" s="1">
        <v>6</v>
      </c>
      <c r="G296" s="1">
        <v>6</v>
      </c>
      <c r="H296" s="1" t="s">
        <v>33</v>
      </c>
      <c r="I296" s="1">
        <v>5.5168600000000003</v>
      </c>
      <c r="J296" s="1">
        <v>5.57301</v>
      </c>
      <c r="K296" s="1">
        <v>5.2657699999999998</v>
      </c>
      <c r="L296" s="1">
        <v>3.7748699999999999</v>
      </c>
      <c r="M296" s="1">
        <v>3.7659199999999999</v>
      </c>
      <c r="N296" s="1">
        <v>6.1646000000000001</v>
      </c>
      <c r="O296" s="1">
        <v>3.1213600000000001</v>
      </c>
      <c r="P296" s="1">
        <v>4.5299100000000001</v>
      </c>
      <c r="Q296" s="1">
        <v>6.2564399999999996</v>
      </c>
      <c r="R296" s="1">
        <v>6.5622999999999996</v>
      </c>
      <c r="S296" s="1">
        <v>5.55403</v>
      </c>
      <c r="T296" s="1">
        <v>5.3353999999999999</v>
      </c>
      <c r="U296" s="1">
        <v>6.2598099999999999</v>
      </c>
      <c r="V296" s="1">
        <v>6.1674699999999998</v>
      </c>
      <c r="W296" s="1">
        <v>6.0926999999999998</v>
      </c>
      <c r="X296" s="1">
        <v>5.3387900000000004</v>
      </c>
      <c r="Y296" s="1">
        <v>1.7903685999999999E-2</v>
      </c>
      <c r="Z296" s="1">
        <v>-1.23183</v>
      </c>
      <c r="AA296">
        <f t="shared" si="16"/>
        <v>-1.5692449999999996</v>
      </c>
      <c r="AB296">
        <f t="shared" si="17"/>
        <v>-0.89441499999999952</v>
      </c>
      <c r="AC296">
        <f t="shared" si="18"/>
        <v>0.47717686914811763</v>
      </c>
      <c r="AD296" t="str">
        <f t="shared" si="19"/>
        <v>Q13873</v>
      </c>
      <c r="AE296" t="s">
        <v>4144</v>
      </c>
      <c r="AT296" s="3"/>
    </row>
    <row r="297" spans="1:46" x14ac:dyDescent="0.2">
      <c r="A297" s="1">
        <v>386</v>
      </c>
      <c r="B297" s="1" t="b">
        <v>1</v>
      </c>
      <c r="C297" s="1" t="s">
        <v>1087</v>
      </c>
      <c r="D297" s="1">
        <v>35.869999999999997</v>
      </c>
      <c r="E297" s="1">
        <v>68.2</v>
      </c>
      <c r="F297" s="1">
        <v>10</v>
      </c>
      <c r="G297" s="1">
        <v>10</v>
      </c>
      <c r="H297" s="1" t="s">
        <v>33</v>
      </c>
      <c r="I297" s="1">
        <v>7.8616400000000004</v>
      </c>
      <c r="J297" s="1">
        <v>7.3821199999999996</v>
      </c>
      <c r="K297" s="1">
        <v>7.4866900000000003</v>
      </c>
      <c r="L297" s="1">
        <v>7.8832700000000004</v>
      </c>
      <c r="M297" s="1">
        <v>6.5000499999999999</v>
      </c>
      <c r="N297" s="1">
        <v>6.8792499999999999</v>
      </c>
      <c r="O297" s="1">
        <v>6.6786799999999999</v>
      </c>
      <c r="P297" s="1">
        <v>6.63842</v>
      </c>
      <c r="Q297" s="1">
        <v>9.3377499999999998</v>
      </c>
      <c r="R297" s="1">
        <v>9.3594200000000001</v>
      </c>
      <c r="S297" s="1">
        <v>7.40822</v>
      </c>
      <c r="T297" s="1">
        <v>8.0674200000000003</v>
      </c>
      <c r="U297" s="1">
        <v>9.3466699999999996</v>
      </c>
      <c r="V297" s="1">
        <v>8.0979500000000009</v>
      </c>
      <c r="W297" s="1">
        <v>9.24878</v>
      </c>
      <c r="X297" s="1">
        <v>8.8091000000000008</v>
      </c>
      <c r="Y297" s="1">
        <v>3.03555E-4</v>
      </c>
      <c r="Z297" s="1">
        <v>-1.5456487999999999</v>
      </c>
      <c r="AA297">
        <f t="shared" si="16"/>
        <v>-2.2015249999999993</v>
      </c>
      <c r="AB297">
        <f t="shared" si="17"/>
        <v>-0.88977249999999941</v>
      </c>
      <c r="AC297">
        <f t="shared" si="18"/>
        <v>0.92754908798840618</v>
      </c>
      <c r="AD297" t="str">
        <f t="shared" si="19"/>
        <v>Q99714</v>
      </c>
      <c r="AE297" t="s">
        <v>4206</v>
      </c>
      <c r="AT297" s="3"/>
    </row>
    <row r="298" spans="1:46" x14ac:dyDescent="0.2">
      <c r="A298" s="1">
        <v>1248</v>
      </c>
      <c r="B298" s="1" t="b">
        <v>1</v>
      </c>
      <c r="C298" s="1" t="s">
        <v>282</v>
      </c>
      <c r="D298" s="1">
        <v>126.56</v>
      </c>
      <c r="E298" s="1">
        <v>8.41</v>
      </c>
      <c r="F298" s="1">
        <v>2</v>
      </c>
      <c r="G298" s="1">
        <v>2</v>
      </c>
      <c r="H298" s="1"/>
      <c r="I298" s="1">
        <v>6.17164</v>
      </c>
      <c r="J298" s="1">
        <v>5.6521600000000003</v>
      </c>
      <c r="K298" s="1">
        <v>5.9279200000000003</v>
      </c>
      <c r="L298" s="1">
        <v>6.0972499999999998</v>
      </c>
      <c r="M298" s="1">
        <v>3.7639800000000001</v>
      </c>
      <c r="N298" s="1">
        <v>4.4576399999999996</v>
      </c>
      <c r="O298" s="1">
        <v>3.7061000000000002</v>
      </c>
      <c r="P298" s="1">
        <v>3.7091400000000001</v>
      </c>
      <c r="Q298" s="1">
        <v>6.8932799999999999</v>
      </c>
      <c r="R298" s="1">
        <v>6.8199899999999998</v>
      </c>
      <c r="S298" s="1">
        <v>6.8520799999999999</v>
      </c>
      <c r="T298" s="1">
        <v>6.8372999999999999</v>
      </c>
      <c r="U298" s="1">
        <v>6.5551199999999996</v>
      </c>
      <c r="V298" s="1">
        <v>6.5677700000000003</v>
      </c>
      <c r="W298" s="1">
        <v>6.7574699999999996</v>
      </c>
      <c r="X298" s="1">
        <v>6.7013499999999997</v>
      </c>
      <c r="Y298" s="1">
        <v>2.9336359999999999E-3</v>
      </c>
      <c r="Z298" s="1">
        <v>-1.8123163</v>
      </c>
      <c r="AA298">
        <f t="shared" si="16"/>
        <v>-2.7362125000000002</v>
      </c>
      <c r="AB298">
        <f t="shared" si="17"/>
        <v>-0.88841999999999999</v>
      </c>
      <c r="AC298">
        <f t="shared" si="18"/>
        <v>1.3065866069756438</v>
      </c>
      <c r="AD298" t="str">
        <f t="shared" si="19"/>
        <v>Q15390</v>
      </c>
      <c r="AE298" t="s">
        <v>4251</v>
      </c>
      <c r="AT298" s="3"/>
    </row>
    <row r="299" spans="1:46" x14ac:dyDescent="0.2">
      <c r="A299" s="1">
        <v>317</v>
      </c>
      <c r="B299" s="1" t="b">
        <v>1</v>
      </c>
      <c r="C299" s="1" t="s">
        <v>2226</v>
      </c>
      <c r="D299" s="1">
        <v>38.75</v>
      </c>
      <c r="E299" s="1">
        <v>5.93</v>
      </c>
      <c r="F299" s="1">
        <v>11</v>
      </c>
      <c r="G299" s="1">
        <v>11</v>
      </c>
      <c r="H299" s="1" t="s">
        <v>70</v>
      </c>
      <c r="I299" s="1">
        <v>6.93912</v>
      </c>
      <c r="J299" s="1">
        <v>7.2347799999999998</v>
      </c>
      <c r="K299" s="1">
        <v>6.5887200000000004</v>
      </c>
      <c r="L299" s="1">
        <v>6.6023899999999998</v>
      </c>
      <c r="M299" s="1">
        <v>7.1143900000000002</v>
      </c>
      <c r="N299" s="1">
        <v>6.6612</v>
      </c>
      <c r="O299" s="1">
        <v>6.5629400000000002</v>
      </c>
      <c r="P299" s="1">
        <v>6.5097699999999996</v>
      </c>
      <c r="Q299" s="1">
        <v>8.3444099999999999</v>
      </c>
      <c r="R299" s="1">
        <v>7.8656699999999997</v>
      </c>
      <c r="S299" s="1">
        <v>7.5652799999999996</v>
      </c>
      <c r="T299" s="1">
        <v>7.1433</v>
      </c>
      <c r="U299" s="1">
        <v>7.5942100000000003</v>
      </c>
      <c r="V299" s="1">
        <v>7.2285000000000004</v>
      </c>
      <c r="W299" s="1">
        <v>6.6609999999999996</v>
      </c>
      <c r="X299" s="1">
        <v>7.8811400000000003</v>
      </c>
      <c r="Y299" s="1">
        <v>3.7599949999999999E-3</v>
      </c>
      <c r="Z299" s="1">
        <v>-0.75877499999999998</v>
      </c>
      <c r="AA299">
        <f t="shared" si="16"/>
        <v>-0.62913750000000057</v>
      </c>
      <c r="AB299">
        <f t="shared" si="17"/>
        <v>-0.88841250000000027</v>
      </c>
      <c r="AC299">
        <f t="shared" si="18"/>
        <v>0.18333511069214181</v>
      </c>
      <c r="AD299" t="str">
        <f t="shared" si="19"/>
        <v>Q9HCK8</v>
      </c>
      <c r="AE299" t="s">
        <v>4050</v>
      </c>
      <c r="AT299" s="3"/>
    </row>
    <row r="300" spans="1:46" x14ac:dyDescent="0.2">
      <c r="A300" s="1">
        <v>268</v>
      </c>
      <c r="B300" s="1" t="b">
        <v>1</v>
      </c>
      <c r="C300" s="1" t="s">
        <v>747</v>
      </c>
      <c r="D300" s="1">
        <v>53.05</v>
      </c>
      <c r="E300" s="1">
        <v>22.95</v>
      </c>
      <c r="F300" s="1">
        <v>16</v>
      </c>
      <c r="G300" s="1">
        <v>16</v>
      </c>
      <c r="H300" s="1" t="s">
        <v>92</v>
      </c>
      <c r="I300" s="1">
        <v>9.1658200000000001</v>
      </c>
      <c r="J300" s="1">
        <v>9.1424599999999998</v>
      </c>
      <c r="K300" s="1">
        <v>7.8693099999999996</v>
      </c>
      <c r="L300" s="1">
        <v>8.3822700000000001</v>
      </c>
      <c r="M300" s="1">
        <v>8.7063400000000009</v>
      </c>
      <c r="N300" s="1">
        <v>8.69421</v>
      </c>
      <c r="O300" s="1">
        <v>7.4482100000000004</v>
      </c>
      <c r="P300" s="1">
        <v>7.4584400000000004</v>
      </c>
      <c r="Q300" s="1">
        <v>9.3863400000000006</v>
      </c>
      <c r="R300" s="1">
        <v>9.2450399999999995</v>
      </c>
      <c r="S300" s="1">
        <v>10.747999999999999</v>
      </c>
      <c r="T300" s="1">
        <v>8.7089300000000005</v>
      </c>
      <c r="U300" s="1">
        <v>9.3390699999999995</v>
      </c>
      <c r="V300" s="1">
        <v>9.3367799999999992</v>
      </c>
      <c r="W300" s="1">
        <v>9.3881599999999992</v>
      </c>
      <c r="X300" s="1">
        <v>9.6123499999999993</v>
      </c>
      <c r="Y300" s="1">
        <v>2.5084399999999998E-3</v>
      </c>
      <c r="Z300" s="1">
        <v>-1.1122012999999999</v>
      </c>
      <c r="AA300">
        <f t="shared" si="16"/>
        <v>-1.3422899999999984</v>
      </c>
      <c r="AB300">
        <f t="shared" si="17"/>
        <v>-0.88211249999999986</v>
      </c>
      <c r="AC300">
        <f t="shared" si="18"/>
        <v>0.32539463079947206</v>
      </c>
      <c r="AD300" t="str">
        <f t="shared" si="19"/>
        <v>Q9P0V3</v>
      </c>
      <c r="AE300" t="s">
        <v>4116</v>
      </c>
      <c r="AT300" s="3"/>
    </row>
    <row r="301" spans="1:46" x14ac:dyDescent="0.2">
      <c r="A301" s="1">
        <v>1061</v>
      </c>
      <c r="B301" s="1" t="b">
        <v>1</v>
      </c>
      <c r="C301" s="1" t="s">
        <v>1151</v>
      </c>
      <c r="D301" s="1">
        <v>126.48</v>
      </c>
      <c r="E301" s="1">
        <v>12.6</v>
      </c>
      <c r="F301" s="1">
        <v>3</v>
      </c>
      <c r="G301" s="1">
        <v>3</v>
      </c>
      <c r="H301" s="1"/>
      <c r="I301" s="1">
        <v>5.7239300000000002</v>
      </c>
      <c r="J301" s="1">
        <v>6.8624200000000002</v>
      </c>
      <c r="K301" s="1">
        <v>3.7241</v>
      </c>
      <c r="L301" s="1">
        <v>3.76945</v>
      </c>
      <c r="M301" s="1">
        <v>4.6892699999999996</v>
      </c>
      <c r="N301" s="1">
        <v>4.3320100000000004</v>
      </c>
      <c r="O301" s="1">
        <v>5.0105399999999998</v>
      </c>
      <c r="P301" s="1">
        <v>4.0354799999999997</v>
      </c>
      <c r="Q301" s="1">
        <v>4.6016399999999997</v>
      </c>
      <c r="R301" s="1">
        <v>5.4639800000000003</v>
      </c>
      <c r="S301" s="1">
        <v>6.70174</v>
      </c>
      <c r="T301" s="1">
        <v>6.8029700000000002</v>
      </c>
      <c r="U301" s="1">
        <v>6.1784699999999999</v>
      </c>
      <c r="V301" s="1">
        <v>6.6761499999999998</v>
      </c>
      <c r="W301" s="1">
        <v>6.0552400000000004</v>
      </c>
      <c r="X301" s="1">
        <v>5.2416799999999997</v>
      </c>
      <c r="Y301" s="1">
        <v>2.1936265E-2</v>
      </c>
      <c r="Z301" s="1">
        <v>-1.1968338000000001</v>
      </c>
      <c r="AA301">
        <f t="shared" si="16"/>
        <v>-1.5210600000000003</v>
      </c>
      <c r="AB301">
        <f t="shared" si="17"/>
        <v>-0.87260749999999998</v>
      </c>
      <c r="AC301">
        <f t="shared" si="18"/>
        <v>0.45852516002736982</v>
      </c>
      <c r="AD301" t="str">
        <f t="shared" si="19"/>
        <v>Q9BZM5</v>
      </c>
      <c r="AE301" t="s">
        <v>4135</v>
      </c>
      <c r="AT301" s="3"/>
    </row>
    <row r="302" spans="1:46" x14ac:dyDescent="0.2">
      <c r="A302" s="1">
        <v>142</v>
      </c>
      <c r="B302" s="1" t="b">
        <v>1</v>
      </c>
      <c r="C302" s="1" t="s">
        <v>1790</v>
      </c>
      <c r="D302" s="1">
        <v>53.47</v>
      </c>
      <c r="E302" s="1">
        <v>43.7</v>
      </c>
      <c r="F302" s="1">
        <v>21</v>
      </c>
      <c r="G302" s="1">
        <v>21</v>
      </c>
      <c r="H302" s="1" t="s">
        <v>33</v>
      </c>
      <c r="I302" s="1">
        <v>10.521699999999999</v>
      </c>
      <c r="J302" s="1">
        <v>10.4519</v>
      </c>
      <c r="K302" s="1">
        <v>10.09</v>
      </c>
      <c r="L302" s="1">
        <v>10.414400000000001</v>
      </c>
      <c r="M302" s="1">
        <v>10.196300000000001</v>
      </c>
      <c r="N302" s="1">
        <v>9.8548799999999996</v>
      </c>
      <c r="O302" s="1">
        <v>10.1226</v>
      </c>
      <c r="P302" s="1">
        <v>10.750299999999999</v>
      </c>
      <c r="Q302" s="1">
        <v>11.275600000000001</v>
      </c>
      <c r="R302" s="1">
        <v>11.411300000000001</v>
      </c>
      <c r="S302" s="1">
        <v>11.0482</v>
      </c>
      <c r="T302" s="1">
        <v>11.228999999999999</v>
      </c>
      <c r="U302" s="1">
        <v>12.043900000000001</v>
      </c>
      <c r="V302" s="1">
        <v>11.697900000000001</v>
      </c>
      <c r="W302" s="1">
        <v>11.511100000000001</v>
      </c>
      <c r="X302" s="1">
        <v>11.8773</v>
      </c>
      <c r="Y302" s="2">
        <v>3.9381399999999999E-6</v>
      </c>
      <c r="Z302" s="1">
        <v>-1.2115275000000001</v>
      </c>
      <c r="AA302">
        <f t="shared" si="16"/>
        <v>-1.5515299999999996</v>
      </c>
      <c r="AB302">
        <f t="shared" si="17"/>
        <v>-0.87152500000000188</v>
      </c>
      <c r="AC302">
        <f t="shared" si="18"/>
        <v>0.4808361467407567</v>
      </c>
      <c r="AD302" t="str">
        <f t="shared" si="19"/>
        <v>P07237</v>
      </c>
      <c r="AE302" t="s">
        <v>4137</v>
      </c>
      <c r="AT302" s="3"/>
    </row>
    <row r="303" spans="1:46" x14ac:dyDescent="0.2">
      <c r="A303" s="1">
        <v>806</v>
      </c>
      <c r="B303" s="1" t="b">
        <v>1</v>
      </c>
      <c r="C303" s="1" t="s">
        <v>2600</v>
      </c>
      <c r="D303" s="1">
        <v>30.86</v>
      </c>
      <c r="E303" s="1">
        <v>9.9499999999999993</v>
      </c>
      <c r="F303" s="1">
        <v>4</v>
      </c>
      <c r="G303" s="1">
        <v>3</v>
      </c>
      <c r="H303" s="1"/>
      <c r="I303" s="1">
        <v>5.9362899999999996</v>
      </c>
      <c r="J303" s="1">
        <v>5.3746499999999999</v>
      </c>
      <c r="K303" s="1">
        <v>6.4866900000000003</v>
      </c>
      <c r="L303" s="1">
        <v>6.1460999999999997</v>
      </c>
      <c r="M303" s="1">
        <v>5.7723399999999998</v>
      </c>
      <c r="N303" s="1">
        <v>5.8208000000000002</v>
      </c>
      <c r="O303" s="1">
        <v>5.7743799999999998</v>
      </c>
      <c r="P303" s="1">
        <v>5.53423</v>
      </c>
      <c r="Q303" s="1">
        <v>6.9676600000000004</v>
      </c>
      <c r="R303" s="1">
        <v>7.3478899999999996</v>
      </c>
      <c r="S303" s="1">
        <v>6.3290300000000004</v>
      </c>
      <c r="T303" s="1">
        <v>6.7717599999999996</v>
      </c>
      <c r="U303" s="1">
        <v>6.0397299999999996</v>
      </c>
      <c r="V303" s="1">
        <v>6.0305400000000002</v>
      </c>
      <c r="W303" s="1">
        <v>6.68302</v>
      </c>
      <c r="X303" s="1">
        <v>6.9958200000000001</v>
      </c>
      <c r="Y303" s="1">
        <v>2.9451400000000002E-3</v>
      </c>
      <c r="Z303" s="1">
        <v>-0.78999629999999998</v>
      </c>
      <c r="AA303">
        <f t="shared" si="16"/>
        <v>-0.71184000000000047</v>
      </c>
      <c r="AB303">
        <f t="shared" si="17"/>
        <v>-0.86815250000000077</v>
      </c>
      <c r="AC303">
        <f t="shared" si="18"/>
        <v>0.11052962873422242</v>
      </c>
      <c r="AD303" t="str">
        <f t="shared" si="19"/>
        <v>Q9NVD7</v>
      </c>
      <c r="AE303" t="s">
        <v>4056</v>
      </c>
      <c r="AT303" s="3"/>
    </row>
    <row r="304" spans="1:46" x14ac:dyDescent="0.2">
      <c r="A304" s="1">
        <v>561</v>
      </c>
      <c r="B304" s="1" t="b">
        <v>1</v>
      </c>
      <c r="C304" s="1" t="s">
        <v>707</v>
      </c>
      <c r="D304" s="1">
        <v>42.33</v>
      </c>
      <c r="E304" s="1">
        <v>13.81</v>
      </c>
      <c r="F304" s="1">
        <v>4</v>
      </c>
      <c r="G304" s="1">
        <v>3</v>
      </c>
      <c r="H304" s="1"/>
      <c r="I304" s="1">
        <v>8.6043099999999999</v>
      </c>
      <c r="J304" s="1">
        <v>8.1734200000000001</v>
      </c>
      <c r="K304" s="1">
        <v>7.8571099999999996</v>
      </c>
      <c r="L304" s="1">
        <v>7.8672800000000001</v>
      </c>
      <c r="M304" s="1">
        <v>7.9551800000000004</v>
      </c>
      <c r="N304" s="1">
        <v>8.0338600000000007</v>
      </c>
      <c r="O304" s="1">
        <v>7.0207300000000004</v>
      </c>
      <c r="P304" s="1">
        <v>7.1409099999999999</v>
      </c>
      <c r="Q304" s="1">
        <v>9.6470900000000004</v>
      </c>
      <c r="R304" s="1">
        <v>9.5846</v>
      </c>
      <c r="S304" s="1">
        <v>8.1882400000000004</v>
      </c>
      <c r="T304" s="1">
        <v>8.5335099999999997</v>
      </c>
      <c r="U304" s="1">
        <v>8.7960200000000004</v>
      </c>
      <c r="V304" s="1">
        <v>9.2794500000000006</v>
      </c>
      <c r="W304" s="1">
        <v>9.2135200000000008</v>
      </c>
      <c r="X304" s="1">
        <v>9.3247199999999992</v>
      </c>
      <c r="Y304" s="1">
        <v>1.2142399999999999E-4</v>
      </c>
      <c r="Z304" s="1">
        <v>-1.2392938</v>
      </c>
      <c r="AA304">
        <f t="shared" si="16"/>
        <v>-1.6157575000000008</v>
      </c>
      <c r="AB304">
        <f t="shared" si="17"/>
        <v>-0.86283000000000065</v>
      </c>
      <c r="AC304">
        <f t="shared" si="18"/>
        <v>0.53240014099183419</v>
      </c>
      <c r="AD304" t="str">
        <f t="shared" si="19"/>
        <v>P52799</v>
      </c>
      <c r="AE304" t="s">
        <v>4146</v>
      </c>
      <c r="AT304" s="3"/>
    </row>
    <row r="305" spans="1:46" x14ac:dyDescent="0.2">
      <c r="A305" s="1">
        <v>198</v>
      </c>
      <c r="B305" s="1" t="b">
        <v>1</v>
      </c>
      <c r="C305" s="1" t="s">
        <v>422</v>
      </c>
      <c r="D305" s="1">
        <v>56.47</v>
      </c>
      <c r="E305" s="1">
        <v>30.48</v>
      </c>
      <c r="F305" s="1">
        <v>18</v>
      </c>
      <c r="G305" s="1">
        <v>18</v>
      </c>
      <c r="H305" s="1" t="s">
        <v>92</v>
      </c>
      <c r="I305" s="1">
        <v>8.7276100000000003</v>
      </c>
      <c r="J305" s="1">
        <v>8.5737400000000008</v>
      </c>
      <c r="K305" s="1">
        <v>9.4002300000000005</v>
      </c>
      <c r="L305" s="1">
        <v>9.1082999999999998</v>
      </c>
      <c r="M305" s="1">
        <v>9.1520499999999991</v>
      </c>
      <c r="N305" s="1">
        <v>8.6317299999999992</v>
      </c>
      <c r="O305" s="1">
        <v>7.4188599999999996</v>
      </c>
      <c r="P305" s="1">
        <v>8.6780299999999997</v>
      </c>
      <c r="Q305" s="1">
        <v>9.1465599999999991</v>
      </c>
      <c r="R305" s="1">
        <v>8.9905500000000007</v>
      </c>
      <c r="S305" s="1">
        <v>10.441000000000001</v>
      </c>
      <c r="T305" s="1">
        <v>10.6785</v>
      </c>
      <c r="U305" s="1">
        <v>8.9226100000000006</v>
      </c>
      <c r="V305" s="1">
        <v>9.0745400000000007</v>
      </c>
      <c r="W305" s="1">
        <v>9.6624800000000004</v>
      </c>
      <c r="X305" s="1">
        <v>9.3950999999999993</v>
      </c>
      <c r="Y305" s="1">
        <v>3.0832450000000001E-2</v>
      </c>
      <c r="Z305" s="1">
        <v>-0.82759879999999997</v>
      </c>
      <c r="AA305">
        <f t="shared" si="16"/>
        <v>-0.79351500000000108</v>
      </c>
      <c r="AB305">
        <f t="shared" si="17"/>
        <v>-0.86168250000000057</v>
      </c>
      <c r="AC305">
        <f t="shared" si="18"/>
        <v>4.820170150653362E-2</v>
      </c>
      <c r="AD305" t="str">
        <f t="shared" si="19"/>
        <v>Q6P1M0</v>
      </c>
      <c r="AE305" t="s">
        <v>4065</v>
      </c>
      <c r="AT305" s="3"/>
    </row>
    <row r="306" spans="1:46" x14ac:dyDescent="0.2">
      <c r="A306" s="1">
        <v>60</v>
      </c>
      <c r="B306" s="1" t="b">
        <v>1</v>
      </c>
      <c r="C306" s="1" t="s">
        <v>1207</v>
      </c>
      <c r="D306" s="1">
        <v>25.16</v>
      </c>
      <c r="E306" s="1">
        <v>47.32</v>
      </c>
      <c r="F306" s="1">
        <v>37</v>
      </c>
      <c r="G306" s="1">
        <v>37</v>
      </c>
      <c r="H306" s="1" t="s">
        <v>92</v>
      </c>
      <c r="I306" s="1">
        <v>13.932499999999999</v>
      </c>
      <c r="J306" s="1">
        <v>11.495100000000001</v>
      </c>
      <c r="K306" s="1">
        <v>10.075900000000001</v>
      </c>
      <c r="L306" s="1">
        <v>10.386100000000001</v>
      </c>
      <c r="M306" s="1">
        <v>11.1006</v>
      </c>
      <c r="N306" s="1">
        <v>12.4735</v>
      </c>
      <c r="O306" s="1">
        <v>9.3293800000000005</v>
      </c>
      <c r="P306" s="1">
        <v>11.1972</v>
      </c>
      <c r="Q306" s="1">
        <v>12.635300000000001</v>
      </c>
      <c r="R306" s="1">
        <v>12.6294</v>
      </c>
      <c r="S306" s="1">
        <v>11.7644</v>
      </c>
      <c r="T306" s="1">
        <v>12.2944</v>
      </c>
      <c r="U306" s="1">
        <v>11.995799999999999</v>
      </c>
      <c r="V306" s="1">
        <v>12.0197</v>
      </c>
      <c r="W306" s="1">
        <v>11.7399</v>
      </c>
      <c r="X306" s="1">
        <v>11.992800000000001</v>
      </c>
      <c r="Y306" s="1">
        <v>1.6526837999999999E-2</v>
      </c>
      <c r="Z306" s="1">
        <v>-0.88517749999999995</v>
      </c>
      <c r="AA306">
        <f t="shared" si="16"/>
        <v>-0.91188000000000002</v>
      </c>
      <c r="AB306">
        <f t="shared" si="17"/>
        <v>-0.85847499999999854</v>
      </c>
      <c r="AC306">
        <f t="shared" si="18"/>
        <v>3.7763037649268617E-2</v>
      </c>
      <c r="AD306" t="str">
        <f t="shared" si="19"/>
        <v>P53618</v>
      </c>
      <c r="AE306" t="s">
        <v>4068</v>
      </c>
      <c r="AT306" s="3"/>
    </row>
    <row r="307" spans="1:46" x14ac:dyDescent="0.2">
      <c r="A307" s="1">
        <v>606</v>
      </c>
      <c r="B307" s="1" t="b">
        <v>1</v>
      </c>
      <c r="C307" s="1" t="s">
        <v>615</v>
      </c>
      <c r="D307" s="1">
        <v>23.52</v>
      </c>
      <c r="E307" s="1">
        <v>5.45</v>
      </c>
      <c r="F307" s="1">
        <v>5</v>
      </c>
      <c r="G307" s="1">
        <v>5</v>
      </c>
      <c r="H307" s="1" t="s">
        <v>33</v>
      </c>
      <c r="I307" s="1">
        <v>6.1989700000000001</v>
      </c>
      <c r="J307" s="1">
        <v>5.5118799999999997</v>
      </c>
      <c r="K307" s="1">
        <v>6.2030099999999999</v>
      </c>
      <c r="L307" s="1">
        <v>6.4529100000000001</v>
      </c>
      <c r="M307" s="1">
        <v>5.6834899999999999</v>
      </c>
      <c r="N307" s="1">
        <v>6.0390300000000003</v>
      </c>
      <c r="O307" s="1">
        <v>5.8035800000000002</v>
      </c>
      <c r="P307" s="1">
        <v>5.2340200000000001</v>
      </c>
      <c r="Q307" s="1">
        <v>7.9644899999999996</v>
      </c>
      <c r="R307" s="1">
        <v>7.8195499999999996</v>
      </c>
      <c r="S307" s="1">
        <v>5.7463499999999996</v>
      </c>
      <c r="T307" s="1">
        <v>6.2515099999999997</v>
      </c>
      <c r="U307" s="1">
        <v>6.6339800000000002</v>
      </c>
      <c r="V307" s="1">
        <v>5.7232700000000003</v>
      </c>
      <c r="W307" s="1">
        <v>6.4169499999999999</v>
      </c>
      <c r="X307" s="1">
        <v>6.6471799999999996</v>
      </c>
      <c r="Y307" s="1">
        <v>3.7450646999999997E-2</v>
      </c>
      <c r="Z307" s="1">
        <v>-0.75954869999999997</v>
      </c>
      <c r="AA307">
        <f t="shared" si="16"/>
        <v>-0.66531499999999966</v>
      </c>
      <c r="AB307">
        <f t="shared" si="17"/>
        <v>-0.85378249999999944</v>
      </c>
      <c r="AC307">
        <f t="shared" si="18"/>
        <v>0.13326664728327561</v>
      </c>
      <c r="AD307" t="str">
        <f t="shared" si="19"/>
        <v>Q9BTW9</v>
      </c>
      <c r="AE307" t="s">
        <v>4052</v>
      </c>
      <c r="AT307" s="3"/>
    </row>
    <row r="308" spans="1:46" x14ac:dyDescent="0.2">
      <c r="A308" s="1">
        <v>627</v>
      </c>
      <c r="B308" s="1" t="b">
        <v>1</v>
      </c>
      <c r="C308" s="1" t="s">
        <v>1015</v>
      </c>
      <c r="D308" s="1">
        <v>44.79</v>
      </c>
      <c r="E308" s="1">
        <v>21.58</v>
      </c>
      <c r="F308" s="1">
        <v>6</v>
      </c>
      <c r="G308" s="1">
        <v>6</v>
      </c>
      <c r="H308" s="1"/>
      <c r="I308" s="1">
        <v>8.0241699999999998</v>
      </c>
      <c r="J308" s="1">
        <v>8.0753799999999991</v>
      </c>
      <c r="K308" s="1">
        <v>7.9761600000000001</v>
      </c>
      <c r="L308" s="1">
        <v>7.9725799999999998</v>
      </c>
      <c r="M308" s="1">
        <v>7.8544400000000003</v>
      </c>
      <c r="N308" s="1">
        <v>7.9452299999999996</v>
      </c>
      <c r="O308" s="1">
        <v>8.5646900000000006</v>
      </c>
      <c r="P308" s="1">
        <v>8.4497499999999999</v>
      </c>
      <c r="Q308" s="1">
        <v>8.4401600000000006</v>
      </c>
      <c r="R308" s="1">
        <v>8.6488700000000005</v>
      </c>
      <c r="S308" s="1">
        <v>9.1363800000000008</v>
      </c>
      <c r="T308" s="1">
        <v>9.2349399999999999</v>
      </c>
      <c r="U308" s="1">
        <v>7.93405</v>
      </c>
      <c r="V308" s="1">
        <v>8.1940299999999997</v>
      </c>
      <c r="W308" s="1">
        <v>9.45167</v>
      </c>
      <c r="X308" s="1">
        <v>9.1982900000000001</v>
      </c>
      <c r="Y308" s="1">
        <v>1.3203825000000001E-2</v>
      </c>
      <c r="Z308" s="1">
        <v>-0.67199880000000001</v>
      </c>
      <c r="AA308">
        <f t="shared" si="16"/>
        <v>-0.49098250000000121</v>
      </c>
      <c r="AB308">
        <f t="shared" si="17"/>
        <v>-0.85301500000000097</v>
      </c>
      <c r="AC308">
        <f t="shared" si="18"/>
        <v>0.25599563575991868</v>
      </c>
      <c r="AD308" t="str">
        <f t="shared" si="19"/>
        <v>P27797</v>
      </c>
      <c r="AE308" t="s">
        <v>4039</v>
      </c>
      <c r="AT308" s="3"/>
    </row>
    <row r="309" spans="1:46" x14ac:dyDescent="0.2">
      <c r="A309" s="1">
        <v>114</v>
      </c>
      <c r="B309" s="1" t="b">
        <v>1</v>
      </c>
      <c r="C309" s="1" t="s">
        <v>1860</v>
      </c>
      <c r="D309" s="1">
        <v>37.4</v>
      </c>
      <c r="E309" s="1">
        <v>7.26</v>
      </c>
      <c r="F309" s="1">
        <v>27</v>
      </c>
      <c r="G309" s="1">
        <v>27</v>
      </c>
      <c r="H309" s="1" t="s">
        <v>33</v>
      </c>
      <c r="I309" s="1">
        <v>7.4393000000000002</v>
      </c>
      <c r="J309" s="1">
        <v>7.0634199999999998</v>
      </c>
      <c r="K309" s="1">
        <v>6.6353</v>
      </c>
      <c r="L309" s="1">
        <v>7.0092800000000004</v>
      </c>
      <c r="M309" s="1">
        <v>6.2226299999999997</v>
      </c>
      <c r="N309" s="1">
        <v>6.3159900000000002</v>
      </c>
      <c r="O309" s="1">
        <v>5.9064699999999997</v>
      </c>
      <c r="P309" s="1">
        <v>5.5535600000000001</v>
      </c>
      <c r="Q309" s="1">
        <v>8.44834</v>
      </c>
      <c r="R309" s="1">
        <v>8.7581000000000007</v>
      </c>
      <c r="S309" s="1">
        <v>7.0820800000000004</v>
      </c>
      <c r="T309" s="1">
        <v>7.2579799999999999</v>
      </c>
      <c r="U309" s="1">
        <v>7.1053899999999999</v>
      </c>
      <c r="V309" s="1">
        <v>7.5338599999999998</v>
      </c>
      <c r="W309" s="1">
        <v>7.5271299999999997</v>
      </c>
      <c r="X309" s="1">
        <v>7.8809199999999997</v>
      </c>
      <c r="Y309" s="1">
        <v>8.4478600000000004E-4</v>
      </c>
      <c r="Z309" s="1">
        <v>-1.1809813</v>
      </c>
      <c r="AA309">
        <f t="shared" si="16"/>
        <v>-1.5121624999999996</v>
      </c>
      <c r="AB309">
        <f t="shared" si="17"/>
        <v>-0.84980000000000011</v>
      </c>
      <c r="AC309">
        <f t="shared" si="18"/>
        <v>0.46836101535367425</v>
      </c>
      <c r="AD309" t="str">
        <f t="shared" si="19"/>
        <v>O95714</v>
      </c>
      <c r="AE309" t="s">
        <v>4129</v>
      </c>
      <c r="AT309" s="3"/>
    </row>
    <row r="310" spans="1:46" x14ac:dyDescent="0.2">
      <c r="A310" s="1">
        <v>514</v>
      </c>
      <c r="B310" s="1" t="b">
        <v>1</v>
      </c>
      <c r="C310" s="1" t="s">
        <v>2742</v>
      </c>
      <c r="D310" s="1">
        <v>62.46</v>
      </c>
      <c r="E310" s="1">
        <v>34.130000000000003</v>
      </c>
      <c r="F310" s="1">
        <v>6</v>
      </c>
      <c r="G310" s="1">
        <v>6</v>
      </c>
      <c r="H310" s="1" t="s">
        <v>70</v>
      </c>
      <c r="I310" s="1">
        <v>11.160600000000001</v>
      </c>
      <c r="J310" s="1">
        <v>10.091900000000001</v>
      </c>
      <c r="K310" s="1">
        <v>10.231199999999999</v>
      </c>
      <c r="L310" s="1">
        <v>10.6647</v>
      </c>
      <c r="M310" s="1">
        <v>10.3337</v>
      </c>
      <c r="N310" s="1">
        <v>10.441800000000001</v>
      </c>
      <c r="O310" s="1">
        <v>9.46129</v>
      </c>
      <c r="P310" s="1">
        <v>9.9172100000000007</v>
      </c>
      <c r="Q310" s="1">
        <v>11.0967</v>
      </c>
      <c r="R310" s="1">
        <v>10.984</v>
      </c>
      <c r="S310" s="1">
        <v>11.664099999999999</v>
      </c>
      <c r="T310" s="1">
        <v>11.7814</v>
      </c>
      <c r="U310" s="1">
        <v>11.271800000000001</v>
      </c>
      <c r="V310" s="1">
        <v>10.8202</v>
      </c>
      <c r="W310" s="1">
        <v>11.6065</v>
      </c>
      <c r="X310" s="1">
        <v>12.0076</v>
      </c>
      <c r="Y310" s="2">
        <v>5.2952699999999999E-5</v>
      </c>
      <c r="Z310" s="1">
        <v>-1.1162375</v>
      </c>
      <c r="AA310">
        <f t="shared" si="16"/>
        <v>-1.388024999999999</v>
      </c>
      <c r="AB310">
        <f t="shared" si="17"/>
        <v>-0.84445000000000014</v>
      </c>
      <c r="AC310">
        <f t="shared" si="18"/>
        <v>0.38436556858347676</v>
      </c>
      <c r="AD310" t="str">
        <f t="shared" si="19"/>
        <v>P20340</v>
      </c>
      <c r="AE310" t="s">
        <v>4117</v>
      </c>
      <c r="AT310" s="3"/>
    </row>
    <row r="311" spans="1:46" x14ac:dyDescent="0.2">
      <c r="A311" s="1">
        <v>452</v>
      </c>
      <c r="B311" s="1" t="b">
        <v>1</v>
      </c>
      <c r="C311" s="1" t="s">
        <v>3646</v>
      </c>
      <c r="D311" s="1">
        <v>55.2</v>
      </c>
      <c r="E311" s="1">
        <v>41.23</v>
      </c>
      <c r="F311" s="1">
        <v>8</v>
      </c>
      <c r="G311" s="1">
        <v>7</v>
      </c>
      <c r="H311" s="1" t="s">
        <v>33</v>
      </c>
      <c r="I311" s="1">
        <v>8.7120200000000008</v>
      </c>
      <c r="J311" s="1">
        <v>8.7419100000000007</v>
      </c>
      <c r="K311" s="1">
        <v>8.3856599999999997</v>
      </c>
      <c r="L311" s="1">
        <v>8.3956800000000005</v>
      </c>
      <c r="M311" s="1">
        <v>8.5947700000000005</v>
      </c>
      <c r="N311" s="1">
        <v>8.6380599999999994</v>
      </c>
      <c r="O311" s="1">
        <v>7.6656899999999997</v>
      </c>
      <c r="P311" s="1">
        <v>7.6670299999999996</v>
      </c>
      <c r="Q311" s="1">
        <v>9.44754</v>
      </c>
      <c r="R311" s="1">
        <v>9.5475300000000001</v>
      </c>
      <c r="S311" s="1">
        <v>9.2277699999999996</v>
      </c>
      <c r="T311" s="1">
        <v>9.2895699999999994</v>
      </c>
      <c r="U311" s="1">
        <v>9.9533199999999997</v>
      </c>
      <c r="V311" s="1">
        <v>9.1645800000000008</v>
      </c>
      <c r="W311" s="1">
        <v>10.2148</v>
      </c>
      <c r="X311" s="1">
        <v>10.245200000000001</v>
      </c>
      <c r="Y311" s="2">
        <v>6.8779600000000001E-5</v>
      </c>
      <c r="Z311" s="1">
        <v>-1.2861863</v>
      </c>
      <c r="AA311">
        <f t="shared" si="16"/>
        <v>-1.7530875000000012</v>
      </c>
      <c r="AB311">
        <f t="shared" si="17"/>
        <v>-0.81928499999999893</v>
      </c>
      <c r="AC311">
        <f t="shared" si="18"/>
        <v>0.66029808003895274</v>
      </c>
      <c r="AD311" t="str">
        <f t="shared" si="19"/>
        <v>P57729</v>
      </c>
      <c r="AE311" t="s">
        <v>4157</v>
      </c>
      <c r="AT311" s="3"/>
    </row>
    <row r="312" spans="1:46" x14ac:dyDescent="0.2">
      <c r="A312" s="1">
        <v>84</v>
      </c>
      <c r="B312" s="1" t="b">
        <v>1</v>
      </c>
      <c r="C312" s="1" t="s">
        <v>3060</v>
      </c>
      <c r="D312" s="1">
        <v>59.66</v>
      </c>
      <c r="E312" s="1">
        <v>40.200000000000003</v>
      </c>
      <c r="F312" s="1">
        <v>25</v>
      </c>
      <c r="G312" s="1">
        <v>25</v>
      </c>
      <c r="H312" s="1" t="s">
        <v>33</v>
      </c>
      <c r="I312" s="1">
        <v>12.7753</v>
      </c>
      <c r="J312" s="1">
        <v>12.6288</v>
      </c>
      <c r="K312" s="1">
        <v>12.613</v>
      </c>
      <c r="L312" s="1">
        <v>12.559699999999999</v>
      </c>
      <c r="M312" s="1">
        <v>11.8337</v>
      </c>
      <c r="N312" s="1">
        <v>11.5235</v>
      </c>
      <c r="O312" s="1">
        <v>12.1976</v>
      </c>
      <c r="P312" s="1">
        <v>12.1881</v>
      </c>
      <c r="Q312" s="1">
        <v>13.2753</v>
      </c>
      <c r="R312" s="1">
        <v>13.385999999999999</v>
      </c>
      <c r="S312" s="1">
        <v>13.547800000000001</v>
      </c>
      <c r="T312" s="1">
        <v>13.6448</v>
      </c>
      <c r="U312" s="1">
        <v>13.3444</v>
      </c>
      <c r="V312" s="1">
        <v>13.408899999999999</v>
      </c>
      <c r="W312" s="1">
        <v>13.548299999999999</v>
      </c>
      <c r="X312" s="1">
        <v>13.424099999999999</v>
      </c>
      <c r="Y312" s="1">
        <v>1.61127E-4</v>
      </c>
      <c r="Z312" s="1">
        <v>-1.1574875</v>
      </c>
      <c r="AA312">
        <f t="shared" si="16"/>
        <v>-1.4957000000000011</v>
      </c>
      <c r="AB312">
        <f t="shared" si="17"/>
        <v>-0.81927499999999931</v>
      </c>
      <c r="AC312">
        <f t="shared" si="18"/>
        <v>0.47830470446411161</v>
      </c>
      <c r="AD312" t="str">
        <f t="shared" si="19"/>
        <v>P27824</v>
      </c>
      <c r="AE312" t="s">
        <v>4125</v>
      </c>
      <c r="AT312" s="3"/>
    </row>
    <row r="313" spans="1:46" x14ac:dyDescent="0.2">
      <c r="A313" s="1">
        <v>162</v>
      </c>
      <c r="B313" s="1" t="b">
        <v>1</v>
      </c>
      <c r="C313" s="1" t="s">
        <v>915</v>
      </c>
      <c r="D313" s="1">
        <v>47.55</v>
      </c>
      <c r="E313" s="1">
        <v>30.41</v>
      </c>
      <c r="F313" s="1">
        <v>23</v>
      </c>
      <c r="G313" s="1">
        <v>23</v>
      </c>
      <c r="H313" s="1" t="s">
        <v>92</v>
      </c>
      <c r="I313" s="1">
        <v>9.0957000000000008</v>
      </c>
      <c r="J313" s="1">
        <v>9.2898200000000006</v>
      </c>
      <c r="K313" s="1">
        <v>9.8407400000000003</v>
      </c>
      <c r="L313" s="1">
        <v>9.2501999999999995</v>
      </c>
      <c r="M313" s="1">
        <v>8.8199400000000008</v>
      </c>
      <c r="N313" s="1">
        <v>8.6227400000000003</v>
      </c>
      <c r="O313" s="1">
        <v>7.9305700000000003</v>
      </c>
      <c r="P313" s="1">
        <v>7.7159000000000004</v>
      </c>
      <c r="Q313" s="1">
        <v>10.5276</v>
      </c>
      <c r="R313" s="1">
        <v>10.717700000000001</v>
      </c>
      <c r="S313" s="1">
        <v>9.3529199999999992</v>
      </c>
      <c r="T313" s="1">
        <v>10.125400000000001</v>
      </c>
      <c r="U313" s="1">
        <v>10.574</v>
      </c>
      <c r="V313" s="1">
        <v>10.439</v>
      </c>
      <c r="W313" s="1">
        <v>10.3652</v>
      </c>
      <c r="X313" s="1">
        <v>10.636200000000001</v>
      </c>
      <c r="Y313" s="1">
        <v>9.2304799999999999E-4</v>
      </c>
      <c r="Z313" s="1">
        <v>-1.5215513000000001</v>
      </c>
      <c r="AA313">
        <f t="shared" si="16"/>
        <v>-2.2313124999999996</v>
      </c>
      <c r="AB313">
        <f t="shared" si="17"/>
        <v>-0.81178999999999846</v>
      </c>
      <c r="AC313">
        <f t="shared" si="18"/>
        <v>1.0037539857968816</v>
      </c>
      <c r="AD313" t="str">
        <f t="shared" si="19"/>
        <v>Q14126</v>
      </c>
      <c r="AE313" t="s">
        <v>4203</v>
      </c>
      <c r="AT313" s="3"/>
    </row>
    <row r="314" spans="1:46" x14ac:dyDescent="0.2">
      <c r="A314" s="1">
        <v>283</v>
      </c>
      <c r="B314" s="1" t="b">
        <v>1</v>
      </c>
      <c r="C314" s="1" t="s">
        <v>3778</v>
      </c>
      <c r="D314" s="1">
        <v>35.11</v>
      </c>
      <c r="E314" s="1">
        <v>2.76</v>
      </c>
      <c r="F314" s="1">
        <v>9</v>
      </c>
      <c r="G314" s="1">
        <v>9</v>
      </c>
      <c r="H314" s="1"/>
      <c r="I314" s="1">
        <v>6.2703199999999999</v>
      </c>
      <c r="J314" s="1">
        <v>6.6662600000000003</v>
      </c>
      <c r="K314" s="1">
        <v>6.8627900000000004</v>
      </c>
      <c r="L314" s="1">
        <v>6.7415799999999999</v>
      </c>
      <c r="M314" s="1">
        <v>6.0351999999999997</v>
      </c>
      <c r="N314" s="1">
        <v>5.9708199999999998</v>
      </c>
      <c r="O314" s="1">
        <v>6.17014</v>
      </c>
      <c r="P314" s="1">
        <v>6.3027800000000003</v>
      </c>
      <c r="Q314" s="1">
        <v>7.3861699999999999</v>
      </c>
      <c r="R314" s="1">
        <v>8.3326700000000002</v>
      </c>
      <c r="S314" s="1">
        <v>6.7483500000000003</v>
      </c>
      <c r="T314" s="1">
        <v>7.3178400000000003</v>
      </c>
      <c r="U314" s="1">
        <v>7.7454000000000001</v>
      </c>
      <c r="V314" s="1">
        <v>7.5142699999999998</v>
      </c>
      <c r="W314" s="1">
        <v>7.8654799999999998</v>
      </c>
      <c r="X314" s="1">
        <v>7.6012599999999999</v>
      </c>
      <c r="Y314" s="1">
        <v>1.01436E-4</v>
      </c>
      <c r="Z314" s="1">
        <v>-1.1864437999999999</v>
      </c>
      <c r="AA314">
        <f t="shared" si="16"/>
        <v>-1.5618674999999991</v>
      </c>
      <c r="AB314">
        <f t="shared" si="17"/>
        <v>-0.81102000000000096</v>
      </c>
      <c r="AC314">
        <f t="shared" si="18"/>
        <v>0.53092935888696513</v>
      </c>
      <c r="AD314" t="str">
        <f t="shared" si="19"/>
        <v>Q12955</v>
      </c>
      <c r="AE314" t="s">
        <v>4131</v>
      </c>
      <c r="AT314" s="3"/>
    </row>
    <row r="315" spans="1:46" x14ac:dyDescent="0.2">
      <c r="A315" s="1">
        <v>532</v>
      </c>
      <c r="B315" s="1" t="b">
        <v>1</v>
      </c>
      <c r="C315" s="1" t="s">
        <v>1550</v>
      </c>
      <c r="D315" s="1">
        <v>40.700000000000003</v>
      </c>
      <c r="E315" s="1">
        <v>11.48</v>
      </c>
      <c r="F315" s="1">
        <v>6</v>
      </c>
      <c r="G315" s="1">
        <v>6</v>
      </c>
      <c r="H315" s="1" t="s">
        <v>33</v>
      </c>
      <c r="I315" s="1">
        <v>7.1674499999999997</v>
      </c>
      <c r="J315" s="1">
        <v>6.6337400000000004</v>
      </c>
      <c r="K315" s="1">
        <v>7.5235399999999997</v>
      </c>
      <c r="L315" s="1">
        <v>7.0922299999999998</v>
      </c>
      <c r="M315" s="1">
        <v>5.4054200000000003</v>
      </c>
      <c r="N315" s="1">
        <v>6.3792</v>
      </c>
      <c r="O315" s="1">
        <v>5.96347</v>
      </c>
      <c r="P315" s="1">
        <v>6.1527099999999999</v>
      </c>
      <c r="Q315" s="1">
        <v>8.3017000000000003</v>
      </c>
      <c r="R315" s="1">
        <v>8.1050400000000007</v>
      </c>
      <c r="S315" s="1">
        <v>7.35182</v>
      </c>
      <c r="T315" s="1">
        <v>7.8908800000000001</v>
      </c>
      <c r="U315" s="1">
        <v>7.6079999999999997</v>
      </c>
      <c r="V315" s="1">
        <v>7.0592600000000001</v>
      </c>
      <c r="W315" s="1">
        <v>7.6110800000000003</v>
      </c>
      <c r="X315" s="1">
        <v>7.7374599999999996</v>
      </c>
      <c r="Y315" s="1">
        <v>2.3730320000000002E-3</v>
      </c>
      <c r="Z315" s="1">
        <v>-1.1684349999999999</v>
      </c>
      <c r="AA315">
        <f t="shared" si="16"/>
        <v>-1.5287499999999996</v>
      </c>
      <c r="AB315">
        <f t="shared" si="17"/>
        <v>-0.80811999999999973</v>
      </c>
      <c r="AC315">
        <f t="shared" si="18"/>
        <v>0.5095623597264618</v>
      </c>
      <c r="AD315" t="str">
        <f t="shared" si="19"/>
        <v>P54278</v>
      </c>
      <c r="AE315" t="s">
        <v>4127</v>
      </c>
      <c r="AT315" s="3"/>
    </row>
    <row r="316" spans="1:46" x14ac:dyDescent="0.2">
      <c r="A316" s="1">
        <v>570</v>
      </c>
      <c r="B316" s="1" t="b">
        <v>1</v>
      </c>
      <c r="C316" s="1" t="s">
        <v>3132</v>
      </c>
      <c r="D316" s="1">
        <v>31.9</v>
      </c>
      <c r="E316" s="1">
        <v>22.06</v>
      </c>
      <c r="F316" s="1">
        <v>8</v>
      </c>
      <c r="G316" s="1">
        <v>8</v>
      </c>
      <c r="H316" s="1" t="s">
        <v>33</v>
      </c>
      <c r="I316" s="1">
        <v>7.2752800000000004</v>
      </c>
      <c r="J316" s="1">
        <v>6.6943099999999998</v>
      </c>
      <c r="K316" s="1">
        <v>8.2885299999999997</v>
      </c>
      <c r="L316" s="1">
        <v>8.1067999999999998</v>
      </c>
      <c r="M316" s="1">
        <v>7.18032</v>
      </c>
      <c r="N316" s="1">
        <v>7.3340199999999998</v>
      </c>
      <c r="O316" s="1">
        <v>7.5890199999999997</v>
      </c>
      <c r="P316" s="1">
        <v>6.9538599999999997</v>
      </c>
      <c r="Q316" s="1">
        <v>9.2093100000000003</v>
      </c>
      <c r="R316" s="1">
        <v>8.9269599999999993</v>
      </c>
      <c r="S316" s="1">
        <v>7.8511899999999999</v>
      </c>
      <c r="T316" s="1">
        <v>7.6020599999999998</v>
      </c>
      <c r="U316" s="1">
        <v>9.5876400000000004</v>
      </c>
      <c r="V316" s="1">
        <v>8.2659000000000002</v>
      </c>
      <c r="W316" s="1">
        <v>8.9921399999999991</v>
      </c>
      <c r="X316" s="1">
        <v>9.7199899999999992</v>
      </c>
      <c r="Y316" s="1">
        <v>2.6494019999999999E-3</v>
      </c>
      <c r="Z316" s="1">
        <v>-1.3416313</v>
      </c>
      <c r="AA316">
        <f t="shared" si="16"/>
        <v>-1.8771124999999991</v>
      </c>
      <c r="AB316">
        <f t="shared" si="17"/>
        <v>-0.80615000000000059</v>
      </c>
      <c r="AC316">
        <f t="shared" si="18"/>
        <v>0.75728484614649649</v>
      </c>
      <c r="AD316" t="str">
        <f t="shared" si="19"/>
        <v>Q93052</v>
      </c>
      <c r="AE316" t="s">
        <v>4171</v>
      </c>
      <c r="AT316" s="3"/>
    </row>
    <row r="317" spans="1:46" x14ac:dyDescent="0.2">
      <c r="A317" s="1">
        <v>207</v>
      </c>
      <c r="B317" s="1" t="b">
        <v>1</v>
      </c>
      <c r="C317" s="1" t="s">
        <v>2516</v>
      </c>
      <c r="D317" s="1">
        <v>51.87</v>
      </c>
      <c r="E317" s="1">
        <v>26.58</v>
      </c>
      <c r="F317" s="1">
        <v>18</v>
      </c>
      <c r="G317" s="1">
        <v>16</v>
      </c>
      <c r="H317" s="1" t="s">
        <v>33</v>
      </c>
      <c r="I317" s="1">
        <v>10.2752</v>
      </c>
      <c r="J317" s="1">
        <v>9.8940800000000007</v>
      </c>
      <c r="K317" s="1">
        <v>10.188000000000001</v>
      </c>
      <c r="L317" s="1">
        <v>9.7893399999999993</v>
      </c>
      <c r="M317" s="1">
        <v>10.4132</v>
      </c>
      <c r="N317" s="1">
        <v>10.6867</v>
      </c>
      <c r="O317" s="1">
        <v>8.9479900000000008</v>
      </c>
      <c r="P317" s="1">
        <v>8.9613999999999994</v>
      </c>
      <c r="Q317" s="1">
        <v>11.1303</v>
      </c>
      <c r="R317" s="1">
        <v>11.0989</v>
      </c>
      <c r="S317" s="1">
        <v>10.5558</v>
      </c>
      <c r="T317" s="1">
        <v>10.577400000000001</v>
      </c>
      <c r="U317" s="1">
        <v>11.7036</v>
      </c>
      <c r="V317" s="1">
        <v>11.3637</v>
      </c>
      <c r="W317" s="1">
        <v>11.7965</v>
      </c>
      <c r="X317" s="1">
        <v>11.7926</v>
      </c>
      <c r="Y317" s="1">
        <v>8.47359E-4</v>
      </c>
      <c r="Z317" s="1">
        <v>-1.3578612999999999</v>
      </c>
      <c r="AA317">
        <f t="shared" si="16"/>
        <v>-1.9117774999999995</v>
      </c>
      <c r="AB317">
        <f t="shared" si="17"/>
        <v>-0.8039449999999988</v>
      </c>
      <c r="AC317">
        <f t="shared" si="18"/>
        <v>0.78335587316884636</v>
      </c>
      <c r="AD317" t="str">
        <f t="shared" si="19"/>
        <v>Q6P4Q7</v>
      </c>
      <c r="AE317" t="s">
        <v>4177</v>
      </c>
      <c r="AT317" s="3"/>
    </row>
    <row r="318" spans="1:46" x14ac:dyDescent="0.2">
      <c r="A318" s="1">
        <v>246</v>
      </c>
      <c r="B318" s="1" t="b">
        <v>1</v>
      </c>
      <c r="C318" s="1" t="s">
        <v>2274</v>
      </c>
      <c r="D318" s="1">
        <v>43.67</v>
      </c>
      <c r="E318" s="1">
        <v>20.23</v>
      </c>
      <c r="F318" s="1">
        <v>12</v>
      </c>
      <c r="G318" s="1">
        <v>11</v>
      </c>
      <c r="H318" s="1" t="s">
        <v>33</v>
      </c>
      <c r="I318" s="1">
        <v>8.2818199999999997</v>
      </c>
      <c r="J318" s="1">
        <v>8.17103</v>
      </c>
      <c r="K318" s="1">
        <v>8.4652600000000007</v>
      </c>
      <c r="L318" s="1">
        <v>8.9100699999999993</v>
      </c>
      <c r="M318" s="1">
        <v>8.6280000000000001</v>
      </c>
      <c r="N318" s="1">
        <v>8.7787400000000009</v>
      </c>
      <c r="O318" s="1">
        <v>7.6380600000000003</v>
      </c>
      <c r="P318" s="1">
        <v>7.4943499999999998</v>
      </c>
      <c r="Q318" s="1">
        <v>9.7021800000000002</v>
      </c>
      <c r="R318" s="1">
        <v>9.6208500000000008</v>
      </c>
      <c r="S318" s="1">
        <v>8.6296499999999998</v>
      </c>
      <c r="T318" s="1">
        <v>9.0323200000000003</v>
      </c>
      <c r="U318" s="1">
        <v>9.8596400000000006</v>
      </c>
      <c r="V318" s="1">
        <v>9.4480599999999999</v>
      </c>
      <c r="W318" s="1">
        <v>9.8000100000000003</v>
      </c>
      <c r="X318" s="1">
        <v>10.044</v>
      </c>
      <c r="Y318" s="1">
        <v>6.6761499999999998E-4</v>
      </c>
      <c r="Z318" s="1">
        <v>-1.2211725</v>
      </c>
      <c r="AA318">
        <f t="shared" si="16"/>
        <v>-1.6531400000000005</v>
      </c>
      <c r="AB318">
        <f t="shared" si="17"/>
        <v>-0.78920500000000082</v>
      </c>
      <c r="AC318">
        <f t="shared" si="18"/>
        <v>0.61089429700439957</v>
      </c>
      <c r="AD318" t="str">
        <f t="shared" si="19"/>
        <v>Q6NSJ5</v>
      </c>
      <c r="AE318" t="s">
        <v>4141</v>
      </c>
      <c r="AT318" s="3"/>
    </row>
    <row r="319" spans="1:46" x14ac:dyDescent="0.2">
      <c r="A319" s="1">
        <v>640</v>
      </c>
      <c r="B319" s="1" t="b">
        <v>1</v>
      </c>
      <c r="C319" s="1" t="s">
        <v>1187</v>
      </c>
      <c r="D319" s="1">
        <v>46.85</v>
      </c>
      <c r="E319" s="1">
        <v>15.49</v>
      </c>
      <c r="F319" s="1">
        <v>6</v>
      </c>
      <c r="G319" s="1">
        <v>6</v>
      </c>
      <c r="H319" s="1" t="s">
        <v>33</v>
      </c>
      <c r="I319" s="1">
        <v>8.3087099999999996</v>
      </c>
      <c r="J319" s="1">
        <v>8.6240500000000004</v>
      </c>
      <c r="K319" s="1">
        <v>8.1440800000000007</v>
      </c>
      <c r="L319" s="1">
        <v>8.1470099999999999</v>
      </c>
      <c r="M319" s="1">
        <v>7.66798</v>
      </c>
      <c r="N319" s="1">
        <v>7.98203</v>
      </c>
      <c r="O319" s="1">
        <v>7.1684599999999996</v>
      </c>
      <c r="P319" s="1">
        <v>7.2282500000000001</v>
      </c>
      <c r="Q319" s="1">
        <v>9.4818899999999999</v>
      </c>
      <c r="R319" s="1">
        <v>9.0747099999999996</v>
      </c>
      <c r="S319" s="1">
        <v>8.9787199999999991</v>
      </c>
      <c r="T319" s="1">
        <v>8.8032900000000005</v>
      </c>
      <c r="U319" s="1">
        <v>7.9067299999999996</v>
      </c>
      <c r="V319" s="1">
        <v>9.4504599999999996</v>
      </c>
      <c r="W319" s="1">
        <v>8.0072700000000001</v>
      </c>
      <c r="X319" s="1">
        <v>8.0680999999999994</v>
      </c>
      <c r="Y319" s="1">
        <v>1.3173766E-2</v>
      </c>
      <c r="Z319" s="1">
        <v>-0.81257500000000005</v>
      </c>
      <c r="AA319">
        <f t="shared" si="16"/>
        <v>-0.84646000000000132</v>
      </c>
      <c r="AB319">
        <f t="shared" si="17"/>
        <v>-0.77868999999999922</v>
      </c>
      <c r="AC319">
        <f t="shared" si="18"/>
        <v>4.7920626561013813E-2</v>
      </c>
      <c r="AD319" t="str">
        <f t="shared" si="19"/>
        <v>Q13418</v>
      </c>
      <c r="AE319" t="s">
        <v>4058</v>
      </c>
      <c r="AT319" s="3"/>
    </row>
    <row r="320" spans="1:46" x14ac:dyDescent="0.2">
      <c r="A320" s="1">
        <v>696</v>
      </c>
      <c r="B320" s="1" t="b">
        <v>1</v>
      </c>
      <c r="C320" s="1" t="s">
        <v>3770</v>
      </c>
      <c r="D320" s="1">
        <v>36.68</v>
      </c>
      <c r="E320" s="1">
        <v>14.95</v>
      </c>
      <c r="F320" s="1">
        <v>4</v>
      </c>
      <c r="G320" s="1">
        <v>4</v>
      </c>
      <c r="H320" s="1" t="s">
        <v>33</v>
      </c>
      <c r="I320" s="1">
        <v>8.1089300000000009</v>
      </c>
      <c r="J320" s="1">
        <v>6.9679500000000001</v>
      </c>
      <c r="K320" s="1">
        <v>7.3298899999999998</v>
      </c>
      <c r="L320" s="1">
        <v>7.2404999999999999</v>
      </c>
      <c r="M320" s="1">
        <v>7.1108200000000004</v>
      </c>
      <c r="N320" s="1">
        <v>7.1431399999999998</v>
      </c>
      <c r="O320" s="1">
        <v>7.3345900000000004</v>
      </c>
      <c r="P320" s="1">
        <v>7.2275900000000002</v>
      </c>
      <c r="Q320" s="1">
        <v>7.6388699999999998</v>
      </c>
      <c r="R320" s="1">
        <v>8.4753299999999996</v>
      </c>
      <c r="S320" s="1">
        <v>7.5331700000000001</v>
      </c>
      <c r="T320" s="1">
        <v>9.1126299999999993</v>
      </c>
      <c r="U320" s="1">
        <v>6.5136700000000003</v>
      </c>
      <c r="V320" s="1">
        <v>9.3601399999999995</v>
      </c>
      <c r="W320" s="1">
        <v>7.7015700000000002</v>
      </c>
      <c r="X320" s="1">
        <v>8.1138200000000005</v>
      </c>
      <c r="Y320" s="1">
        <v>3.3225105999999997E-2</v>
      </c>
      <c r="Z320" s="1">
        <v>-0.74822379999999999</v>
      </c>
      <c r="AA320">
        <f t="shared" si="16"/>
        <v>-0.7182650000000006</v>
      </c>
      <c r="AB320">
        <f t="shared" si="17"/>
        <v>-0.77818250000000067</v>
      </c>
      <c r="AC320">
        <f t="shared" si="18"/>
        <v>4.2368070561745012E-2</v>
      </c>
      <c r="AD320" t="str">
        <f t="shared" si="19"/>
        <v>O15379</v>
      </c>
      <c r="AE320" t="s">
        <v>4046</v>
      </c>
      <c r="AT320" s="3"/>
    </row>
    <row r="321" spans="1:46" x14ac:dyDescent="0.2">
      <c r="A321" s="1">
        <v>783</v>
      </c>
      <c r="B321" s="1" t="b">
        <v>1</v>
      </c>
      <c r="C321" s="1" t="s">
        <v>426</v>
      </c>
      <c r="D321" s="1">
        <v>54.98</v>
      </c>
      <c r="E321" s="1">
        <v>7.01</v>
      </c>
      <c r="F321" s="1">
        <v>4</v>
      </c>
      <c r="G321" s="1">
        <v>4</v>
      </c>
      <c r="H321" s="1"/>
      <c r="I321" s="1">
        <v>6.5986599999999997</v>
      </c>
      <c r="J321" s="1">
        <v>6.0050100000000004</v>
      </c>
      <c r="K321" s="1">
        <v>6.1369699999999998</v>
      </c>
      <c r="L321" s="1">
        <v>5.9657999999999998</v>
      </c>
      <c r="M321" s="1">
        <v>5.79948</v>
      </c>
      <c r="N321" s="1">
        <v>5.4506500000000004</v>
      </c>
      <c r="O321" s="1">
        <v>4.7148199999999996</v>
      </c>
      <c r="P321" s="1">
        <v>4.4010100000000003</v>
      </c>
      <c r="Q321" s="1">
        <v>7.01884</v>
      </c>
      <c r="R321" s="1">
        <v>7.2429399999999999</v>
      </c>
      <c r="S321" s="1">
        <v>6.9061899999999996</v>
      </c>
      <c r="T321" s="1">
        <v>6.6410299999999998</v>
      </c>
      <c r="U321" s="1">
        <v>6.4246400000000001</v>
      </c>
      <c r="V321" s="1">
        <v>6.6189999999999998</v>
      </c>
      <c r="W321" s="1">
        <v>6.5901399999999999</v>
      </c>
      <c r="X321" s="1">
        <v>6.4859799999999996</v>
      </c>
      <c r="Y321" s="1">
        <v>2.1351790000000001E-3</v>
      </c>
      <c r="Z321" s="1">
        <v>-1.1070450000000001</v>
      </c>
      <c r="AA321">
        <f t="shared" si="16"/>
        <v>-1.4384499999999996</v>
      </c>
      <c r="AB321">
        <f t="shared" si="17"/>
        <v>-0.77564000000000011</v>
      </c>
      <c r="AC321">
        <f t="shared" si="18"/>
        <v>0.46867744563825553</v>
      </c>
      <c r="AD321" t="str">
        <f t="shared" si="19"/>
        <v>Q6Q0C0</v>
      </c>
      <c r="AE321" t="s">
        <v>4113</v>
      </c>
      <c r="AT321" s="3"/>
    </row>
    <row r="322" spans="1:46" x14ac:dyDescent="0.2">
      <c r="A322" s="1">
        <v>62</v>
      </c>
      <c r="B322" s="1" t="b">
        <v>1</v>
      </c>
      <c r="C322" s="1" t="s">
        <v>727</v>
      </c>
      <c r="D322" s="1">
        <v>39.729999999999997</v>
      </c>
      <c r="E322" s="1">
        <v>21.99</v>
      </c>
      <c r="F322" s="1">
        <v>37</v>
      </c>
      <c r="G322" s="1">
        <v>26</v>
      </c>
      <c r="H322" s="1" t="s">
        <v>92</v>
      </c>
      <c r="I322" s="1">
        <v>10.731400000000001</v>
      </c>
      <c r="J322" s="1">
        <v>10.7956</v>
      </c>
      <c r="K322" s="1">
        <v>8.8326899999999995</v>
      </c>
      <c r="L322" s="1">
        <v>9.9076599999999999</v>
      </c>
      <c r="M322" s="1">
        <v>9.3517499999999991</v>
      </c>
      <c r="N322" s="1">
        <v>10.345800000000001</v>
      </c>
      <c r="O322" s="1">
        <v>7.3984300000000003</v>
      </c>
      <c r="P322" s="1">
        <v>9.3586200000000002</v>
      </c>
      <c r="Q322" s="1">
        <v>10.809200000000001</v>
      </c>
      <c r="R322" s="1">
        <v>10.8794</v>
      </c>
      <c r="S322" s="1">
        <v>10.823399999999999</v>
      </c>
      <c r="T322" s="1">
        <v>10.854799999999999</v>
      </c>
      <c r="U322" s="1">
        <v>10.296799999999999</v>
      </c>
      <c r="V322" s="1">
        <v>10.016</v>
      </c>
      <c r="W322" s="1">
        <v>10.651199999999999</v>
      </c>
      <c r="X322" s="1">
        <v>10.6372</v>
      </c>
      <c r="Y322" s="1">
        <v>2.9386404000000001E-2</v>
      </c>
      <c r="Z322" s="1">
        <v>-1.0307563</v>
      </c>
      <c r="AA322">
        <f t="shared" ref="AA322:AA385" si="20">AVERAGE(M322:P322)-AVERAGE(U322:X322)</f>
        <v>-1.2866499999999998</v>
      </c>
      <c r="AB322">
        <f t="shared" ref="AB322:AB385" si="21">AVERAGE(I322:L322)-AVERAGE(Q322:T322)</f>
        <v>-0.77486249999999934</v>
      </c>
      <c r="AC322">
        <f t="shared" ref="AC322:AC385" si="22">STDEV(AA322,AB322)</f>
        <v>0.36188841177651049</v>
      </c>
      <c r="AD322" t="str">
        <f t="shared" ref="AD322:AD385" si="23">MID(C322,1,6)</f>
        <v>Q9UIW2</v>
      </c>
      <c r="AE322" t="s">
        <v>4097</v>
      </c>
      <c r="AT322" s="3"/>
    </row>
    <row r="323" spans="1:46" x14ac:dyDescent="0.2">
      <c r="A323" s="1">
        <v>679</v>
      </c>
      <c r="B323" s="1" t="b">
        <v>1</v>
      </c>
      <c r="C323" s="1" t="s">
        <v>3714</v>
      </c>
      <c r="D323" s="1">
        <v>73.459999999999994</v>
      </c>
      <c r="E323" s="1">
        <v>8.57</v>
      </c>
      <c r="F323" s="1">
        <v>5</v>
      </c>
      <c r="G323" s="1">
        <v>5</v>
      </c>
      <c r="H323" s="1"/>
      <c r="I323" s="1">
        <v>9.2949400000000004</v>
      </c>
      <c r="J323" s="1">
        <v>9.2553699999999992</v>
      </c>
      <c r="K323" s="1">
        <v>8.6484500000000004</v>
      </c>
      <c r="L323" s="1">
        <v>8.9003399999999999</v>
      </c>
      <c r="M323" s="1">
        <v>8.4790399999999995</v>
      </c>
      <c r="N323" s="1">
        <v>8.0347299999999997</v>
      </c>
      <c r="O323" s="1">
        <v>7.3408600000000002</v>
      </c>
      <c r="P323" s="1">
        <v>7.2743399999999996</v>
      </c>
      <c r="Q323" s="1">
        <v>9.6916600000000006</v>
      </c>
      <c r="R323" s="1">
        <v>9.6915999999999993</v>
      </c>
      <c r="S323" s="1">
        <v>9.7461300000000008</v>
      </c>
      <c r="T323" s="1">
        <v>10.048</v>
      </c>
      <c r="U323" s="1">
        <v>9.7278400000000005</v>
      </c>
      <c r="V323" s="1">
        <v>9.7190899999999996</v>
      </c>
      <c r="W323" s="1">
        <v>9.1642399999999995</v>
      </c>
      <c r="X323" s="1">
        <v>9.3680800000000009</v>
      </c>
      <c r="Y323" s="1">
        <v>2.446812E-3</v>
      </c>
      <c r="Z323" s="1">
        <v>-1.2410713</v>
      </c>
      <c r="AA323">
        <f t="shared" si="20"/>
        <v>-1.7125700000000004</v>
      </c>
      <c r="AB323">
        <f t="shared" si="21"/>
        <v>-0.76957250000000066</v>
      </c>
      <c r="AC323">
        <f t="shared" si="22"/>
        <v>0.6667999268919611</v>
      </c>
      <c r="AD323" t="str">
        <f t="shared" si="23"/>
        <v>Q13444</v>
      </c>
      <c r="AE323" t="s">
        <v>4147</v>
      </c>
      <c r="AT323" s="3"/>
    </row>
    <row r="324" spans="1:46" x14ac:dyDescent="0.2">
      <c r="A324" s="1">
        <v>733</v>
      </c>
      <c r="B324" s="1" t="b">
        <v>1</v>
      </c>
      <c r="C324" s="1" t="s">
        <v>3674</v>
      </c>
      <c r="D324" s="1">
        <v>26.17</v>
      </c>
      <c r="E324" s="1">
        <v>5.75</v>
      </c>
      <c r="F324" s="1">
        <v>5</v>
      </c>
      <c r="G324" s="1">
        <v>5</v>
      </c>
      <c r="H324" s="1"/>
      <c r="I324" s="1">
        <v>6.3194299999999997</v>
      </c>
      <c r="J324" s="1">
        <v>6.3018000000000001</v>
      </c>
      <c r="K324" s="1">
        <v>6.7157400000000003</v>
      </c>
      <c r="L324" s="1">
        <v>6.7815599999999998</v>
      </c>
      <c r="M324" s="1">
        <v>5.7036100000000003</v>
      </c>
      <c r="N324" s="1">
        <v>6.2870600000000003</v>
      </c>
      <c r="O324" s="1">
        <v>5.8826099999999997</v>
      </c>
      <c r="P324" s="1">
        <v>5.8364500000000001</v>
      </c>
      <c r="Q324" s="1">
        <v>8.34558</v>
      </c>
      <c r="R324" s="1">
        <v>8.2254699999999996</v>
      </c>
      <c r="S324" s="1">
        <v>6.3656800000000002</v>
      </c>
      <c r="T324" s="1">
        <v>6.2466900000000001</v>
      </c>
      <c r="U324" s="1">
        <v>6.7589600000000001</v>
      </c>
      <c r="V324" s="1">
        <v>6.8657700000000004</v>
      </c>
      <c r="W324" s="1">
        <v>7.2300899999999997</v>
      </c>
      <c r="X324" s="1">
        <v>7.3854100000000003</v>
      </c>
      <c r="Y324" s="1">
        <v>1.2044408E-2</v>
      </c>
      <c r="Z324" s="1">
        <v>-0.94942369999999998</v>
      </c>
      <c r="AA324">
        <f t="shared" si="20"/>
        <v>-1.132625</v>
      </c>
      <c r="AB324">
        <f t="shared" si="21"/>
        <v>-0.76622250000000047</v>
      </c>
      <c r="AC324">
        <f t="shared" si="22"/>
        <v>0.25908569239370366</v>
      </c>
      <c r="AD324" t="str">
        <f t="shared" si="23"/>
        <v>Q9Y4H2</v>
      </c>
      <c r="AE324" t="s">
        <v>4077</v>
      </c>
      <c r="AT324" s="3"/>
    </row>
    <row r="325" spans="1:46" x14ac:dyDescent="0.2">
      <c r="A325" s="1">
        <v>846</v>
      </c>
      <c r="B325" s="1" t="b">
        <v>1</v>
      </c>
      <c r="C325" s="1" t="s">
        <v>1526</v>
      </c>
      <c r="D325" s="1">
        <v>52.09</v>
      </c>
      <c r="E325" s="1">
        <v>14.36</v>
      </c>
      <c r="F325" s="1">
        <v>5</v>
      </c>
      <c r="G325" s="1">
        <v>5</v>
      </c>
      <c r="H325" s="1" t="s">
        <v>70</v>
      </c>
      <c r="I325" s="1">
        <v>6.6280700000000001</v>
      </c>
      <c r="J325" s="1">
        <v>6.8630599999999999</v>
      </c>
      <c r="K325" s="1">
        <v>7.4181299999999997</v>
      </c>
      <c r="L325" s="1">
        <v>7.36714</v>
      </c>
      <c r="M325" s="1">
        <v>6.9517699999999998</v>
      </c>
      <c r="N325" s="1">
        <v>6.8402900000000004</v>
      </c>
      <c r="O325" s="1">
        <v>6.5272300000000003</v>
      </c>
      <c r="P325" s="1">
        <v>6.9437600000000002</v>
      </c>
      <c r="Q325" s="1">
        <v>7.4069900000000004</v>
      </c>
      <c r="R325" s="1">
        <v>7.5910000000000002</v>
      </c>
      <c r="S325" s="1">
        <v>8.1613399999999992</v>
      </c>
      <c r="T325" s="1">
        <v>8.1672499999999992</v>
      </c>
      <c r="U325" s="1">
        <v>7.4816099999999999</v>
      </c>
      <c r="V325" s="1">
        <v>7.0615100000000002</v>
      </c>
      <c r="W325" s="1">
        <v>7.2354900000000004</v>
      </c>
      <c r="X325" s="1">
        <v>7.4896500000000001</v>
      </c>
      <c r="Y325" s="1">
        <v>7.1585310000000001E-3</v>
      </c>
      <c r="Z325" s="1">
        <v>-0.63192369999999998</v>
      </c>
      <c r="AA325">
        <f t="shared" si="20"/>
        <v>-0.50130250000000043</v>
      </c>
      <c r="AB325">
        <f t="shared" si="21"/>
        <v>-0.76254500000000025</v>
      </c>
      <c r="AC325">
        <f t="shared" si="22"/>
        <v>0.18472634328412638</v>
      </c>
      <c r="AD325" t="str">
        <f t="shared" si="23"/>
        <v>Q9Y5X3</v>
      </c>
      <c r="AE325" t="s">
        <v>4034</v>
      </c>
      <c r="AT325" s="3"/>
    </row>
    <row r="326" spans="1:46" x14ac:dyDescent="0.2">
      <c r="A326" s="1">
        <v>476</v>
      </c>
      <c r="B326" s="1" t="b">
        <v>1</v>
      </c>
      <c r="C326" s="1" t="s">
        <v>3598</v>
      </c>
      <c r="D326" s="1">
        <v>63.38</v>
      </c>
      <c r="E326" s="1">
        <v>18.07</v>
      </c>
      <c r="F326" s="1">
        <v>7</v>
      </c>
      <c r="G326" s="1">
        <v>7</v>
      </c>
      <c r="H326" s="1" t="s">
        <v>33</v>
      </c>
      <c r="I326" s="1">
        <v>8.7315400000000007</v>
      </c>
      <c r="J326" s="1">
        <v>8.7509399999999999</v>
      </c>
      <c r="K326" s="1">
        <v>8.1710399999999996</v>
      </c>
      <c r="L326" s="1">
        <v>8.1977600000000006</v>
      </c>
      <c r="M326" s="1">
        <v>7.8394500000000003</v>
      </c>
      <c r="N326" s="1">
        <v>7.9262800000000002</v>
      </c>
      <c r="O326" s="1">
        <v>7.4429299999999996</v>
      </c>
      <c r="P326" s="1">
        <v>7.2057799999999999</v>
      </c>
      <c r="Q326" s="1">
        <v>8.7933800000000009</v>
      </c>
      <c r="R326" s="1">
        <v>8.9334299999999995</v>
      </c>
      <c r="S326" s="1">
        <v>9.548</v>
      </c>
      <c r="T326" s="1">
        <v>9.6232900000000008</v>
      </c>
      <c r="U326" s="1">
        <v>8.2169500000000006</v>
      </c>
      <c r="V326" s="1">
        <v>8.3136500000000009</v>
      </c>
      <c r="W326" s="1">
        <v>9.0471199999999996</v>
      </c>
      <c r="X326" s="1">
        <v>9.60182</v>
      </c>
      <c r="Y326" s="1">
        <v>1.8643469999999999E-3</v>
      </c>
      <c r="Z326" s="1">
        <v>-0.97648999999999997</v>
      </c>
      <c r="AA326">
        <f t="shared" si="20"/>
        <v>-1.1912750000000001</v>
      </c>
      <c r="AB326">
        <f t="shared" si="21"/>
        <v>-0.76170499999999919</v>
      </c>
      <c r="AC326">
        <f t="shared" si="22"/>
        <v>0.30375185999430554</v>
      </c>
      <c r="AD326" t="str">
        <f t="shared" si="23"/>
        <v>Q12797</v>
      </c>
      <c r="AE326" t="s">
        <v>4081</v>
      </c>
      <c r="AT326" s="3"/>
    </row>
    <row r="327" spans="1:46" x14ac:dyDescent="0.2">
      <c r="A327" s="1">
        <v>174</v>
      </c>
      <c r="B327" s="1" t="b">
        <v>1</v>
      </c>
      <c r="C327" s="1" t="s">
        <v>3084</v>
      </c>
      <c r="D327" s="1">
        <v>46.98</v>
      </c>
      <c r="E327" s="1">
        <v>27.62</v>
      </c>
      <c r="F327" s="1">
        <v>19</v>
      </c>
      <c r="G327" s="1">
        <v>19</v>
      </c>
      <c r="H327" s="1" t="s">
        <v>92</v>
      </c>
      <c r="I327" s="1">
        <v>9.5436899999999998</v>
      </c>
      <c r="J327" s="1">
        <v>9.4117499999999996</v>
      </c>
      <c r="K327" s="1">
        <v>9.5109899999999996</v>
      </c>
      <c r="L327" s="1">
        <v>9.5096500000000006</v>
      </c>
      <c r="M327" s="1">
        <v>9.0045500000000001</v>
      </c>
      <c r="N327" s="1">
        <v>9.1551799999999997</v>
      </c>
      <c r="O327" s="1">
        <v>8.6081099999999999</v>
      </c>
      <c r="P327" s="1">
        <v>8.6469500000000004</v>
      </c>
      <c r="Q327" s="1">
        <v>10.617900000000001</v>
      </c>
      <c r="R327" s="1">
        <v>10.6152</v>
      </c>
      <c r="S327" s="1">
        <v>9.9095099999999992</v>
      </c>
      <c r="T327" s="1">
        <v>9.8425100000000008</v>
      </c>
      <c r="U327" s="1">
        <v>10.5009</v>
      </c>
      <c r="V327" s="1">
        <v>10.154299999999999</v>
      </c>
      <c r="W327" s="1">
        <v>10.370799999999999</v>
      </c>
      <c r="X327" s="1">
        <v>10.454700000000001</v>
      </c>
      <c r="Y327" s="2">
        <v>3.4208100000000002E-5</v>
      </c>
      <c r="Z327" s="1">
        <v>-1.1343688000000001</v>
      </c>
      <c r="AA327">
        <f t="shared" si="20"/>
        <v>-1.5164775000000006</v>
      </c>
      <c r="AB327">
        <f t="shared" si="21"/>
        <v>-0.75225999999999971</v>
      </c>
      <c r="AC327">
        <f t="shared" si="22"/>
        <v>0.54038337655143087</v>
      </c>
      <c r="AD327" t="str">
        <f t="shared" si="23"/>
        <v>Q7L1W4</v>
      </c>
      <c r="AE327" t="s">
        <v>4121</v>
      </c>
      <c r="AT327" s="3"/>
    </row>
    <row r="328" spans="1:46" x14ac:dyDescent="0.2">
      <c r="A328" s="1">
        <v>559</v>
      </c>
      <c r="B328" s="1" t="b">
        <v>1</v>
      </c>
      <c r="C328" s="1" t="s">
        <v>3374</v>
      </c>
      <c r="D328" s="1">
        <v>61.51</v>
      </c>
      <c r="E328" s="1">
        <v>9.65</v>
      </c>
      <c r="F328" s="1">
        <v>5</v>
      </c>
      <c r="G328" s="1">
        <v>5</v>
      </c>
      <c r="H328" s="1"/>
      <c r="I328" s="1">
        <v>8.0100899999999999</v>
      </c>
      <c r="J328" s="1">
        <v>7.8284399999999996</v>
      </c>
      <c r="K328" s="1">
        <v>7.5068000000000001</v>
      </c>
      <c r="L328" s="1">
        <v>8.7774699999999992</v>
      </c>
      <c r="M328" s="1">
        <v>7.3670600000000004</v>
      </c>
      <c r="N328" s="1">
        <v>7.9169900000000002</v>
      </c>
      <c r="O328" s="1">
        <v>6.9927599999999996</v>
      </c>
      <c r="P328" s="1">
        <v>6.8381400000000001</v>
      </c>
      <c r="Q328" s="1">
        <v>8.6760000000000002</v>
      </c>
      <c r="R328" s="1">
        <v>8.2964000000000002</v>
      </c>
      <c r="S328" s="1">
        <v>9.15578</v>
      </c>
      <c r="T328" s="1">
        <v>9.0017899999999997</v>
      </c>
      <c r="U328" s="1">
        <v>8.0930499999999999</v>
      </c>
      <c r="V328" s="1">
        <v>9.1405999999999992</v>
      </c>
      <c r="W328" s="1">
        <v>8.7543500000000005</v>
      </c>
      <c r="X328" s="1">
        <v>8.8884600000000002</v>
      </c>
      <c r="Y328" s="1">
        <v>2.5093989999999998E-3</v>
      </c>
      <c r="Z328" s="1">
        <v>-1.096085</v>
      </c>
      <c r="AA328">
        <f t="shared" si="20"/>
        <v>-1.4403775000000003</v>
      </c>
      <c r="AB328">
        <f t="shared" si="21"/>
        <v>-0.75179250000000053</v>
      </c>
      <c r="AC328">
        <f t="shared" si="22"/>
        <v>0.48690312292333854</v>
      </c>
      <c r="AD328" t="str">
        <f t="shared" si="23"/>
        <v>Q06787</v>
      </c>
      <c r="AE328" t="s">
        <v>4110</v>
      </c>
      <c r="AT328" s="3"/>
    </row>
    <row r="329" spans="1:46" x14ac:dyDescent="0.2">
      <c r="A329" s="1">
        <v>251</v>
      </c>
      <c r="B329" s="1" t="b">
        <v>1</v>
      </c>
      <c r="C329" s="1" t="s">
        <v>2976</v>
      </c>
      <c r="D329" s="1">
        <v>42.24</v>
      </c>
      <c r="E329" s="1">
        <v>25.77</v>
      </c>
      <c r="F329" s="1">
        <v>15</v>
      </c>
      <c r="G329" s="1">
        <v>15</v>
      </c>
      <c r="H329" s="1" t="s">
        <v>33</v>
      </c>
      <c r="I329" s="1">
        <v>10.0341</v>
      </c>
      <c r="J329" s="1">
        <v>9.9245400000000004</v>
      </c>
      <c r="K329" s="1">
        <v>9.1044699999999992</v>
      </c>
      <c r="L329" s="1">
        <v>9.8425799999999999</v>
      </c>
      <c r="M329" s="1">
        <v>8.7527600000000003</v>
      </c>
      <c r="N329" s="1">
        <v>8.7834800000000008</v>
      </c>
      <c r="O329" s="1">
        <v>9.7655399999999997</v>
      </c>
      <c r="P329" s="1">
        <v>9.7858499999999999</v>
      </c>
      <c r="Q329" s="1">
        <v>10.7799</v>
      </c>
      <c r="R329" s="1">
        <v>10.765499999999999</v>
      </c>
      <c r="S329" s="1">
        <v>10.088100000000001</v>
      </c>
      <c r="T329" s="1">
        <v>10.269500000000001</v>
      </c>
      <c r="U329" s="1">
        <v>10.8385</v>
      </c>
      <c r="V329" s="1">
        <v>10.9626</v>
      </c>
      <c r="W329" s="1">
        <v>10.8733</v>
      </c>
      <c r="X329" s="1">
        <v>10.802</v>
      </c>
      <c r="Y329" s="1">
        <v>2.97612E-4</v>
      </c>
      <c r="Z329" s="1">
        <v>-1.17326</v>
      </c>
      <c r="AA329">
        <f t="shared" si="20"/>
        <v>-1.5971924999999985</v>
      </c>
      <c r="AB329">
        <f t="shared" si="21"/>
        <v>-0.74932750000000148</v>
      </c>
      <c r="AC329">
        <f t="shared" si="22"/>
        <v>0.59953109103072977</v>
      </c>
      <c r="AD329" t="str">
        <f t="shared" si="23"/>
        <v>P07384</v>
      </c>
      <c r="AE329" t="s">
        <v>4128</v>
      </c>
      <c r="AT329" s="3"/>
    </row>
    <row r="330" spans="1:46" x14ac:dyDescent="0.2">
      <c r="A330" s="1">
        <v>528</v>
      </c>
      <c r="B330" s="1" t="b">
        <v>1</v>
      </c>
      <c r="C330" s="1" t="s">
        <v>2496</v>
      </c>
      <c r="D330" s="1">
        <v>58.64</v>
      </c>
      <c r="E330" s="1">
        <v>10.48</v>
      </c>
      <c r="F330" s="1">
        <v>6</v>
      </c>
      <c r="G330" s="1">
        <v>6</v>
      </c>
      <c r="H330" s="1" t="s">
        <v>33</v>
      </c>
      <c r="I330" s="1">
        <v>7.3313499999999996</v>
      </c>
      <c r="J330" s="1">
        <v>7.0763299999999996</v>
      </c>
      <c r="K330" s="1">
        <v>7.2353100000000001</v>
      </c>
      <c r="L330" s="1">
        <v>6.7603200000000001</v>
      </c>
      <c r="M330" s="1">
        <v>6.3927899999999998</v>
      </c>
      <c r="N330" s="1">
        <v>6.48963</v>
      </c>
      <c r="O330" s="1">
        <v>7.1635499999999999</v>
      </c>
      <c r="P330" s="1">
        <v>6.6034600000000001</v>
      </c>
      <c r="Q330" s="1">
        <v>7.40672</v>
      </c>
      <c r="R330" s="1">
        <v>7.4512600000000004</v>
      </c>
      <c r="S330" s="1">
        <v>8.2972400000000004</v>
      </c>
      <c r="T330" s="1">
        <v>8.2280700000000007</v>
      </c>
      <c r="U330" s="1">
        <v>7.8813399999999998</v>
      </c>
      <c r="V330" s="1">
        <v>7.4632699999999996</v>
      </c>
      <c r="W330" s="1">
        <v>8.3920700000000004</v>
      </c>
      <c r="X330" s="1">
        <v>7.7956500000000002</v>
      </c>
      <c r="Y330" s="1">
        <v>1.13489E-4</v>
      </c>
      <c r="Z330" s="1">
        <v>-0.98285999999999996</v>
      </c>
      <c r="AA330">
        <f t="shared" si="20"/>
        <v>-1.2207249999999998</v>
      </c>
      <c r="AB330">
        <f t="shared" si="21"/>
        <v>-0.74499500000000118</v>
      </c>
      <c r="AC330">
        <f t="shared" si="22"/>
        <v>0.33639190901387511</v>
      </c>
      <c r="AD330" t="str">
        <f t="shared" si="23"/>
        <v>Q9UPT5</v>
      </c>
      <c r="AE330" t="s">
        <v>4085</v>
      </c>
      <c r="AT330" s="3"/>
    </row>
    <row r="331" spans="1:46" x14ac:dyDescent="0.2">
      <c r="A331" s="1">
        <v>498</v>
      </c>
      <c r="B331" s="1" t="b">
        <v>1</v>
      </c>
      <c r="C331" s="1" t="s">
        <v>1896</v>
      </c>
      <c r="D331" s="1">
        <v>62.39</v>
      </c>
      <c r="E331" s="1">
        <v>27.52</v>
      </c>
      <c r="F331" s="1">
        <v>7</v>
      </c>
      <c r="G331" s="1">
        <v>7</v>
      </c>
      <c r="H331" s="1" t="s">
        <v>33</v>
      </c>
      <c r="I331" s="1">
        <v>7.1658200000000001</v>
      </c>
      <c r="J331" s="1">
        <v>7.4035000000000002</v>
      </c>
      <c r="K331" s="1">
        <v>7.31724</v>
      </c>
      <c r="L331" s="1">
        <v>7.3171799999999996</v>
      </c>
      <c r="M331" s="1">
        <v>6.8674400000000002</v>
      </c>
      <c r="N331" s="1">
        <v>6.9161299999999999</v>
      </c>
      <c r="O331" s="1">
        <v>6.7081799999999996</v>
      </c>
      <c r="P331" s="1">
        <v>6.6547099999999997</v>
      </c>
      <c r="Q331" s="1">
        <v>7.9316000000000004</v>
      </c>
      <c r="R331" s="1">
        <v>8.1465300000000003</v>
      </c>
      <c r="S331" s="1">
        <v>7.8160499999999997</v>
      </c>
      <c r="T331" s="1">
        <v>8.2808600000000006</v>
      </c>
      <c r="U331" s="1">
        <v>8.9562500000000007</v>
      </c>
      <c r="V331" s="1">
        <v>9.0559499999999993</v>
      </c>
      <c r="W331" s="1">
        <v>8.0969899999999999</v>
      </c>
      <c r="X331" s="1">
        <v>8.3229600000000001</v>
      </c>
      <c r="Y331" s="2">
        <v>2.3756599999999999E-5</v>
      </c>
      <c r="Z331" s="1">
        <v>-1.2821237999999999</v>
      </c>
      <c r="AA331">
        <f t="shared" si="20"/>
        <v>-1.8214225000000006</v>
      </c>
      <c r="AB331">
        <f t="shared" si="21"/>
        <v>-0.74282499999999985</v>
      </c>
      <c r="AC331">
        <f t="shared" si="22"/>
        <v>0.76268360642085797</v>
      </c>
      <c r="AD331" t="str">
        <f t="shared" si="23"/>
        <v>P49585</v>
      </c>
      <c r="AE331" t="s">
        <v>4156</v>
      </c>
      <c r="AT331" s="3"/>
    </row>
    <row r="332" spans="1:46" x14ac:dyDescent="0.2">
      <c r="A332" s="1">
        <v>417</v>
      </c>
      <c r="B332" s="1" t="b">
        <v>1</v>
      </c>
      <c r="C332" s="1" t="s">
        <v>2070</v>
      </c>
      <c r="D332" s="1">
        <v>44.74</v>
      </c>
      <c r="E332" s="1">
        <v>28.35</v>
      </c>
      <c r="F332" s="1">
        <v>9</v>
      </c>
      <c r="G332" s="1">
        <v>9</v>
      </c>
      <c r="H332" s="1" t="s">
        <v>92</v>
      </c>
      <c r="I332" s="1">
        <v>9.3619900000000005</v>
      </c>
      <c r="J332" s="1">
        <v>9.4349600000000002</v>
      </c>
      <c r="K332" s="1">
        <v>9.2459000000000007</v>
      </c>
      <c r="L332" s="1">
        <v>9.2787799999999994</v>
      </c>
      <c r="M332" s="1">
        <v>8.9814299999999996</v>
      </c>
      <c r="N332" s="1">
        <v>8.9625199999999996</v>
      </c>
      <c r="O332" s="1">
        <v>8.4229199999999995</v>
      </c>
      <c r="P332" s="1">
        <v>8.5221699999999991</v>
      </c>
      <c r="Q332" s="1">
        <v>10.417299999999999</v>
      </c>
      <c r="R332" s="1">
        <v>10.478899999999999</v>
      </c>
      <c r="S332" s="1">
        <v>9.7056299999999993</v>
      </c>
      <c r="T332" s="1">
        <v>9.6309299999999993</v>
      </c>
      <c r="U332" s="1">
        <v>10.373100000000001</v>
      </c>
      <c r="V332" s="1">
        <v>9.7042099999999998</v>
      </c>
      <c r="W332" s="1">
        <v>10.3154</v>
      </c>
      <c r="X332" s="1">
        <v>10.464499999999999</v>
      </c>
      <c r="Y332" s="2">
        <v>6.3489099999999995E-5</v>
      </c>
      <c r="Z332" s="1">
        <v>-1.1099125000000001</v>
      </c>
      <c r="AA332">
        <f t="shared" si="20"/>
        <v>-1.4920425000000019</v>
      </c>
      <c r="AB332">
        <f t="shared" si="21"/>
        <v>-0.7277825</v>
      </c>
      <c r="AC332">
        <f t="shared" si="22"/>
        <v>0.54041342858963226</v>
      </c>
      <c r="AD332" t="str">
        <f t="shared" si="23"/>
        <v>Q9P258</v>
      </c>
      <c r="AE332" t="s">
        <v>4114</v>
      </c>
      <c r="AT332" s="3"/>
    </row>
    <row r="333" spans="1:46" x14ac:dyDescent="0.2">
      <c r="A333" s="1">
        <v>844</v>
      </c>
      <c r="B333" s="1" t="b">
        <v>1</v>
      </c>
      <c r="C333" s="1" t="s">
        <v>2402</v>
      </c>
      <c r="D333" s="1">
        <v>37.43</v>
      </c>
      <c r="E333" s="1">
        <v>1.19</v>
      </c>
      <c r="F333" s="1">
        <v>3</v>
      </c>
      <c r="G333" s="1">
        <v>3</v>
      </c>
      <c r="H333" s="1" t="s">
        <v>33</v>
      </c>
      <c r="I333" s="1">
        <v>6.5689000000000002</v>
      </c>
      <c r="J333" s="1">
        <v>5.3848000000000003</v>
      </c>
      <c r="K333" s="1">
        <v>4.2465599999999997</v>
      </c>
      <c r="L333" s="1">
        <v>5.1220699999999999</v>
      </c>
      <c r="M333" s="1">
        <v>5.0303599999999999</v>
      </c>
      <c r="N333" s="1">
        <v>5.3655600000000003</v>
      </c>
      <c r="O333" s="1">
        <v>6.2435600000000004</v>
      </c>
      <c r="P333" s="1">
        <v>4.0296599999999998</v>
      </c>
      <c r="Q333" s="1">
        <v>5.9036400000000002</v>
      </c>
      <c r="R333" s="1">
        <v>5.9092099999999999</v>
      </c>
      <c r="S333" s="1">
        <v>6.3313600000000001</v>
      </c>
      <c r="T333" s="1">
        <v>6.0629</v>
      </c>
      <c r="U333" s="1">
        <v>5.5403399999999996</v>
      </c>
      <c r="V333" s="1">
        <v>6.4906300000000003</v>
      </c>
      <c r="W333" s="1">
        <v>6.0316700000000001</v>
      </c>
      <c r="X333" s="1">
        <v>6.91845</v>
      </c>
      <c r="Y333" s="1">
        <v>7.4168749999999999E-3</v>
      </c>
      <c r="Z333" s="1">
        <v>-0.89959120000000004</v>
      </c>
      <c r="AA333">
        <f t="shared" si="20"/>
        <v>-1.0779875000000008</v>
      </c>
      <c r="AB333">
        <f t="shared" si="21"/>
        <v>-0.72119499999999981</v>
      </c>
      <c r="AC333">
        <f t="shared" si="22"/>
        <v>0.25229039622650196</v>
      </c>
      <c r="AD333" t="str">
        <f t="shared" si="23"/>
        <v>Q86UK0</v>
      </c>
      <c r="AE333" t="s">
        <v>4070</v>
      </c>
      <c r="AT333" s="3"/>
    </row>
    <row r="334" spans="1:46" x14ac:dyDescent="0.2">
      <c r="A334" s="1">
        <v>959</v>
      </c>
      <c r="B334" s="1" t="b">
        <v>1</v>
      </c>
      <c r="C334" s="1" t="s">
        <v>3174</v>
      </c>
      <c r="D334" s="1">
        <v>31.57</v>
      </c>
      <c r="E334" s="1">
        <v>4.67</v>
      </c>
      <c r="F334" s="1">
        <v>3</v>
      </c>
      <c r="G334" s="1">
        <v>3</v>
      </c>
      <c r="H334" s="1" t="s">
        <v>463</v>
      </c>
      <c r="I334" s="1">
        <v>5.8822099999999997</v>
      </c>
      <c r="J334" s="1">
        <v>4.8938600000000001</v>
      </c>
      <c r="K334" s="1">
        <v>6.0567200000000003</v>
      </c>
      <c r="L334" s="1">
        <v>5.9486299999999996</v>
      </c>
      <c r="M334" s="1">
        <v>6.0069699999999999</v>
      </c>
      <c r="N334" s="1">
        <v>5.4526500000000002</v>
      </c>
      <c r="O334" s="1">
        <v>4.39377</v>
      </c>
      <c r="P334" s="1">
        <v>5.1208600000000004</v>
      </c>
      <c r="Q334" s="1">
        <v>6.7693099999999999</v>
      </c>
      <c r="R334" s="1">
        <v>7.0204800000000001</v>
      </c>
      <c r="S334" s="1">
        <v>5.7932399999999999</v>
      </c>
      <c r="T334" s="1">
        <v>6.0738300000000001</v>
      </c>
      <c r="U334" s="1">
        <v>7.8627900000000004</v>
      </c>
      <c r="V334" s="1">
        <v>8.1702899999999996</v>
      </c>
      <c r="W334" s="1">
        <v>6.8666600000000004</v>
      </c>
      <c r="X334" s="1">
        <v>6.1206699999999996</v>
      </c>
      <c r="Y334" s="1">
        <v>2.7785610000000001E-3</v>
      </c>
      <c r="Z334" s="1">
        <v>-1.3652</v>
      </c>
      <c r="AA334">
        <f t="shared" si="20"/>
        <v>-2.0115399999999992</v>
      </c>
      <c r="AB334">
        <f t="shared" si="21"/>
        <v>-0.71885999999999939</v>
      </c>
      <c r="AC334">
        <f t="shared" si="22"/>
        <v>0.91406279390422596</v>
      </c>
      <c r="AD334" t="str">
        <f t="shared" si="23"/>
        <v>Q14244</v>
      </c>
      <c r="AE334" t="s">
        <v>4179</v>
      </c>
      <c r="AT334" s="3"/>
    </row>
    <row r="335" spans="1:46" x14ac:dyDescent="0.2">
      <c r="A335" s="1">
        <v>147</v>
      </c>
      <c r="B335" s="1" t="b">
        <v>1</v>
      </c>
      <c r="C335" s="1" t="s">
        <v>2844</v>
      </c>
      <c r="D335" s="1">
        <v>48.86</v>
      </c>
      <c r="E335" s="1">
        <v>43.16</v>
      </c>
      <c r="F335" s="1">
        <v>24</v>
      </c>
      <c r="G335" s="1">
        <v>24</v>
      </c>
      <c r="H335" s="1" t="s">
        <v>92</v>
      </c>
      <c r="I335" s="1">
        <v>9.8535799999999991</v>
      </c>
      <c r="J335" s="1">
        <v>9.5080200000000001</v>
      </c>
      <c r="K335" s="1">
        <v>9.7557200000000002</v>
      </c>
      <c r="L335" s="1">
        <v>9.548</v>
      </c>
      <c r="M335" s="1">
        <v>9.6588399999999996</v>
      </c>
      <c r="N335" s="1">
        <v>9.4433100000000003</v>
      </c>
      <c r="O335" s="1">
        <v>9.4367900000000002</v>
      </c>
      <c r="P335" s="1">
        <v>9.1172500000000003</v>
      </c>
      <c r="Q335" s="1">
        <v>10.7159</v>
      </c>
      <c r="R335" s="1">
        <v>10.849299999999999</v>
      </c>
      <c r="S335" s="1">
        <v>9.9258000000000006</v>
      </c>
      <c r="T335" s="1">
        <v>10.0412</v>
      </c>
      <c r="U335" s="1">
        <v>11.2097</v>
      </c>
      <c r="V335" s="1">
        <v>11.0863</v>
      </c>
      <c r="W335" s="1">
        <v>10.888400000000001</v>
      </c>
      <c r="X335" s="1">
        <v>11.166399999999999</v>
      </c>
      <c r="Y335" s="2">
        <v>8.5319499999999995E-5</v>
      </c>
      <c r="Z335" s="1">
        <v>-1.1951863</v>
      </c>
      <c r="AA335">
        <f t="shared" si="20"/>
        <v>-1.6736524999999975</v>
      </c>
      <c r="AB335">
        <f t="shared" si="21"/>
        <v>-0.71672000000000047</v>
      </c>
      <c r="AC335">
        <f t="shared" si="22"/>
        <v>0.6766534598877938</v>
      </c>
      <c r="AD335" t="str">
        <f t="shared" si="23"/>
        <v>Q9Y446</v>
      </c>
      <c r="AE335" t="s">
        <v>4134</v>
      </c>
      <c r="AT335" s="3"/>
    </row>
    <row r="336" spans="1:46" x14ac:dyDescent="0.2">
      <c r="A336" s="1">
        <v>303</v>
      </c>
      <c r="B336" s="1" t="b">
        <v>1</v>
      </c>
      <c r="C336" s="1" t="s">
        <v>2078</v>
      </c>
      <c r="D336" s="1">
        <v>91.1</v>
      </c>
      <c r="E336" s="1">
        <v>31.13</v>
      </c>
      <c r="F336" s="1">
        <v>14</v>
      </c>
      <c r="G336" s="1">
        <v>14</v>
      </c>
      <c r="H336" s="1" t="s">
        <v>33</v>
      </c>
      <c r="I336" s="1">
        <v>9.2440700000000007</v>
      </c>
      <c r="J336" s="1">
        <v>8.9860900000000008</v>
      </c>
      <c r="K336" s="1">
        <v>8.68431</v>
      </c>
      <c r="L336" s="1">
        <v>8.7216799999999992</v>
      </c>
      <c r="M336" s="1">
        <v>9.1831399999999999</v>
      </c>
      <c r="N336" s="1">
        <v>7.6384800000000004</v>
      </c>
      <c r="O336" s="1">
        <v>7.74092</v>
      </c>
      <c r="P336" s="1">
        <v>7.5569800000000003</v>
      </c>
      <c r="Q336" s="1">
        <v>8.9910999999999994</v>
      </c>
      <c r="R336" s="1">
        <v>9.2322900000000008</v>
      </c>
      <c r="S336" s="1">
        <v>10.018000000000001</v>
      </c>
      <c r="T336" s="1">
        <v>10.247400000000001</v>
      </c>
      <c r="U336" s="1">
        <v>10.6739</v>
      </c>
      <c r="V336" s="1">
        <v>10.8712</v>
      </c>
      <c r="W336" s="1">
        <v>10.819800000000001</v>
      </c>
      <c r="X336" s="1">
        <v>10.916700000000001</v>
      </c>
      <c r="Y336" s="1">
        <v>2.5022299999999999E-4</v>
      </c>
      <c r="Z336" s="1">
        <v>-1.7518400000000001</v>
      </c>
      <c r="AA336">
        <f t="shared" si="20"/>
        <v>-2.790519999999999</v>
      </c>
      <c r="AB336">
        <f t="shared" si="21"/>
        <v>-0.71316000000000024</v>
      </c>
      <c r="AC336">
        <f t="shared" si="22"/>
        <v>1.4689153429656856</v>
      </c>
      <c r="AD336" t="str">
        <f t="shared" si="23"/>
        <v>O95817</v>
      </c>
      <c r="AE336" t="s">
        <v>4241</v>
      </c>
      <c r="AT336" s="3"/>
    </row>
    <row r="337" spans="1:46" x14ac:dyDescent="0.2">
      <c r="A337" s="1">
        <v>233</v>
      </c>
      <c r="B337" s="1" t="b">
        <v>1</v>
      </c>
      <c r="C337" s="1" t="s">
        <v>3562</v>
      </c>
      <c r="D337" s="1">
        <v>53.73</v>
      </c>
      <c r="E337" s="1">
        <v>46.04</v>
      </c>
      <c r="F337" s="1">
        <v>15</v>
      </c>
      <c r="G337" s="1">
        <v>14</v>
      </c>
      <c r="H337" s="1" t="s">
        <v>92</v>
      </c>
      <c r="I337" s="1">
        <v>11.9727</v>
      </c>
      <c r="J337" s="1">
        <v>11.830299999999999</v>
      </c>
      <c r="K337" s="1">
        <v>12.122400000000001</v>
      </c>
      <c r="L337" s="1">
        <v>12.053000000000001</v>
      </c>
      <c r="M337" s="1">
        <v>10.928800000000001</v>
      </c>
      <c r="N337" s="1">
        <v>11.1805</v>
      </c>
      <c r="O337" s="1">
        <v>10.994199999999999</v>
      </c>
      <c r="P337" s="1">
        <v>11.0365</v>
      </c>
      <c r="Q337" s="1">
        <v>12.8452</v>
      </c>
      <c r="R337" s="1">
        <v>12.8774</v>
      </c>
      <c r="S337" s="1">
        <v>12.5464</v>
      </c>
      <c r="T337" s="1">
        <v>12.5596</v>
      </c>
      <c r="U337" s="1">
        <v>13.161</v>
      </c>
      <c r="V337" s="1">
        <v>12.683400000000001</v>
      </c>
      <c r="W337" s="1">
        <v>13.396100000000001</v>
      </c>
      <c r="X337" s="1">
        <v>13.5655</v>
      </c>
      <c r="Y337" s="2">
        <v>6.9922199999999999E-5</v>
      </c>
      <c r="Z337" s="1">
        <v>-1.4395249999999999</v>
      </c>
      <c r="AA337">
        <f t="shared" si="20"/>
        <v>-2.1664999999999992</v>
      </c>
      <c r="AB337">
        <f t="shared" si="21"/>
        <v>-0.71255000000000024</v>
      </c>
      <c r="AC337">
        <f t="shared" si="22"/>
        <v>1.02809790450618</v>
      </c>
      <c r="AD337" t="str">
        <f t="shared" si="23"/>
        <v>P68400</v>
      </c>
      <c r="AE337" t="s">
        <v>4192</v>
      </c>
      <c r="AT337" s="3"/>
    </row>
    <row r="338" spans="1:46" x14ac:dyDescent="0.2">
      <c r="A338" s="1">
        <v>826</v>
      </c>
      <c r="B338" s="1" t="b">
        <v>1</v>
      </c>
      <c r="C338" s="1" t="s">
        <v>3008</v>
      </c>
      <c r="D338" s="1">
        <v>51.5</v>
      </c>
      <c r="E338" s="1">
        <v>14.02</v>
      </c>
      <c r="F338" s="1">
        <v>5</v>
      </c>
      <c r="G338" s="1">
        <v>5</v>
      </c>
      <c r="H338" s="1" t="s">
        <v>33</v>
      </c>
      <c r="I338" s="1">
        <v>8.3418700000000001</v>
      </c>
      <c r="J338" s="1">
        <v>8.5868000000000002</v>
      </c>
      <c r="K338" s="1">
        <v>7.3794500000000003</v>
      </c>
      <c r="L338" s="1">
        <v>8.3332899999999999</v>
      </c>
      <c r="M338" s="1">
        <v>8.1347400000000007</v>
      </c>
      <c r="N338" s="1">
        <v>8.1661400000000004</v>
      </c>
      <c r="O338" s="1">
        <v>7.2244099999999998</v>
      </c>
      <c r="P338" s="1">
        <v>7.4768999999999997</v>
      </c>
      <c r="Q338" s="1">
        <v>8.9983299999999993</v>
      </c>
      <c r="R338" s="1">
        <v>9.1005000000000003</v>
      </c>
      <c r="S338" s="1">
        <v>8.5215999999999994</v>
      </c>
      <c r="T338" s="1">
        <v>8.8351400000000009</v>
      </c>
      <c r="U338" s="1">
        <v>9.3688199999999995</v>
      </c>
      <c r="V338" s="1">
        <v>8.9357500000000005</v>
      </c>
      <c r="W338" s="1">
        <v>8.9492799999999999</v>
      </c>
      <c r="X338" s="1">
        <v>9.0449099999999998</v>
      </c>
      <c r="Y338" s="1">
        <v>1.1366080000000001E-3</v>
      </c>
      <c r="Z338" s="1">
        <v>-1.0138412999999999</v>
      </c>
      <c r="AA338">
        <f t="shared" si="20"/>
        <v>-1.3241425000000007</v>
      </c>
      <c r="AB338">
        <f t="shared" si="21"/>
        <v>-0.70354000000000028</v>
      </c>
      <c r="AC338">
        <f t="shared" si="22"/>
        <v>0.43883223617132494</v>
      </c>
      <c r="AD338" t="str">
        <f t="shared" si="23"/>
        <v>Q9H490</v>
      </c>
      <c r="AE338" t="s">
        <v>4091</v>
      </c>
      <c r="AT338" s="3"/>
    </row>
    <row r="339" spans="1:46" x14ac:dyDescent="0.2">
      <c r="A339" s="1">
        <v>594</v>
      </c>
      <c r="B339" s="1" t="b">
        <v>1</v>
      </c>
      <c r="C339" s="1" t="s">
        <v>1770</v>
      </c>
      <c r="D339" s="1">
        <v>103.45</v>
      </c>
      <c r="E339" s="1">
        <v>17.37</v>
      </c>
      <c r="F339" s="1">
        <v>5</v>
      </c>
      <c r="G339" s="1">
        <v>5</v>
      </c>
      <c r="H339" s="1"/>
      <c r="I339" s="1">
        <v>5.8335100000000004</v>
      </c>
      <c r="J339" s="1">
        <v>5.0364800000000001</v>
      </c>
      <c r="K339" s="1">
        <v>6.17605</v>
      </c>
      <c r="L339" s="1">
        <v>4.7079500000000003</v>
      </c>
      <c r="M339" s="1">
        <v>6.0184899999999999</v>
      </c>
      <c r="N339" s="1">
        <v>4.8406799999999999</v>
      </c>
      <c r="O339" s="1">
        <v>5.0152799999999997</v>
      </c>
      <c r="P339" s="1">
        <v>4.12887</v>
      </c>
      <c r="Q339" s="1">
        <v>6.4455799999999996</v>
      </c>
      <c r="R339" s="1">
        <v>6.5187799999999996</v>
      </c>
      <c r="S339" s="1">
        <v>5.9648500000000002</v>
      </c>
      <c r="T339" s="1">
        <v>5.6188200000000004</v>
      </c>
      <c r="U339" s="1">
        <v>6.5513000000000003</v>
      </c>
      <c r="V339" s="1">
        <v>6.2019000000000002</v>
      </c>
      <c r="W339" s="1">
        <v>5.9285500000000004</v>
      </c>
      <c r="X339" s="1">
        <v>6.0062300000000004</v>
      </c>
      <c r="Y339" s="1">
        <v>8.7884290000000004E-3</v>
      </c>
      <c r="Z339" s="1">
        <v>-0.93483749999999999</v>
      </c>
      <c r="AA339">
        <f t="shared" si="20"/>
        <v>-1.1711650000000011</v>
      </c>
      <c r="AB339">
        <f t="shared" si="21"/>
        <v>-0.69850999999999885</v>
      </c>
      <c r="AC339">
        <f t="shared" si="22"/>
        <v>0.33421755566172956</v>
      </c>
      <c r="AD339" t="str">
        <f t="shared" si="23"/>
        <v>P18615</v>
      </c>
      <c r="AE339" t="s">
        <v>4075</v>
      </c>
      <c r="AT339" s="3"/>
    </row>
    <row r="340" spans="1:46" x14ac:dyDescent="0.2">
      <c r="A340" s="1">
        <v>1027</v>
      </c>
      <c r="B340" s="1" t="b">
        <v>1</v>
      </c>
      <c r="C340" s="1" t="s">
        <v>3028</v>
      </c>
      <c r="D340" s="1">
        <v>45.92</v>
      </c>
      <c r="E340" s="1">
        <v>6.45</v>
      </c>
      <c r="F340" s="1">
        <v>3</v>
      </c>
      <c r="G340" s="1">
        <v>3</v>
      </c>
      <c r="H340" s="1" t="s">
        <v>33</v>
      </c>
      <c r="I340" s="1">
        <v>6.1647100000000004</v>
      </c>
      <c r="J340" s="1">
        <v>5.4830300000000003</v>
      </c>
      <c r="K340" s="1">
        <v>5.4727100000000002</v>
      </c>
      <c r="L340" s="1">
        <v>5.1034600000000001</v>
      </c>
      <c r="M340" s="1">
        <v>4.7714499999999997</v>
      </c>
      <c r="N340" s="1">
        <v>4.6979699999999998</v>
      </c>
      <c r="O340" s="1">
        <v>4.4838399999999998</v>
      </c>
      <c r="P340" s="1">
        <v>4.58765</v>
      </c>
      <c r="Q340" s="1">
        <v>6.2382299999999997</v>
      </c>
      <c r="R340" s="1">
        <v>6.2785200000000003</v>
      </c>
      <c r="S340" s="1">
        <v>6.2674399999999997</v>
      </c>
      <c r="T340" s="1">
        <v>6.2326300000000003</v>
      </c>
      <c r="U340" s="1">
        <v>7.0608599999999999</v>
      </c>
      <c r="V340" s="1">
        <v>6.86355</v>
      </c>
      <c r="W340" s="1">
        <v>6.9374399999999996</v>
      </c>
      <c r="X340" s="1">
        <v>6.6208299999999998</v>
      </c>
      <c r="Y340" s="2">
        <v>3.41402E-6</v>
      </c>
      <c r="Z340" s="1">
        <v>-1.4668350000000001</v>
      </c>
      <c r="AA340">
        <f t="shared" si="20"/>
        <v>-2.2354425000000004</v>
      </c>
      <c r="AB340">
        <f t="shared" si="21"/>
        <v>-0.69822749999999889</v>
      </c>
      <c r="AC340">
        <f t="shared" si="22"/>
        <v>1.0869751506416796</v>
      </c>
      <c r="AD340" t="str">
        <f t="shared" si="23"/>
        <v>O43663</v>
      </c>
      <c r="AE340" t="s">
        <v>4197</v>
      </c>
      <c r="AT340" s="3"/>
    </row>
    <row r="341" spans="1:46" x14ac:dyDescent="0.2">
      <c r="A341" s="1">
        <v>459</v>
      </c>
      <c r="B341" s="1" t="b">
        <v>1</v>
      </c>
      <c r="C341" s="1" t="s">
        <v>1904</v>
      </c>
      <c r="D341" s="1">
        <v>49.41</v>
      </c>
      <c r="E341" s="1">
        <v>9.4700000000000006</v>
      </c>
      <c r="F341" s="1">
        <v>6</v>
      </c>
      <c r="G341" s="1">
        <v>5</v>
      </c>
      <c r="H341" s="1" t="s">
        <v>33</v>
      </c>
      <c r="I341" s="1">
        <v>7.6334299999999997</v>
      </c>
      <c r="J341" s="1">
        <v>7.7228000000000003</v>
      </c>
      <c r="K341" s="1">
        <v>7.4279799999999998</v>
      </c>
      <c r="L341" s="1">
        <v>7.2794400000000001</v>
      </c>
      <c r="M341" s="1">
        <v>7.5111699999999999</v>
      </c>
      <c r="N341" s="1">
        <v>6.8148200000000001</v>
      </c>
      <c r="O341" s="1">
        <v>6.3561300000000003</v>
      </c>
      <c r="P341" s="1">
        <v>6.6146900000000004</v>
      </c>
      <c r="Q341" s="1">
        <v>8.4774999999999991</v>
      </c>
      <c r="R341" s="1">
        <v>8.2938899999999993</v>
      </c>
      <c r="S341" s="1">
        <v>7.8704700000000001</v>
      </c>
      <c r="T341" s="1">
        <v>8.2023100000000007</v>
      </c>
      <c r="U341" s="1">
        <v>7.38612</v>
      </c>
      <c r="V341" s="1">
        <v>7.70038</v>
      </c>
      <c r="W341" s="1">
        <v>8.1429500000000008</v>
      </c>
      <c r="X341" s="1">
        <v>7.8774199999999999</v>
      </c>
      <c r="Y341" s="1">
        <v>2.8461110000000001E-3</v>
      </c>
      <c r="Z341" s="1">
        <v>-0.82382250000000001</v>
      </c>
      <c r="AA341">
        <f t="shared" si="20"/>
        <v>-0.952515</v>
      </c>
      <c r="AB341">
        <f t="shared" si="21"/>
        <v>-0.69512999999999892</v>
      </c>
      <c r="AC341">
        <f t="shared" si="22"/>
        <v>0.18199867887570045</v>
      </c>
      <c r="AD341" t="str">
        <f t="shared" si="23"/>
        <v>Q13613</v>
      </c>
      <c r="AE341" t="s">
        <v>4062</v>
      </c>
      <c r="AT341" s="3"/>
    </row>
    <row r="342" spans="1:46" x14ac:dyDescent="0.2">
      <c r="A342" s="1">
        <v>1002</v>
      </c>
      <c r="B342" s="1" t="b">
        <v>1</v>
      </c>
      <c r="C342" s="1" t="s">
        <v>3806</v>
      </c>
      <c r="D342" s="1">
        <v>33.9</v>
      </c>
      <c r="E342" s="1">
        <v>21.16</v>
      </c>
      <c r="F342" s="1">
        <v>3</v>
      </c>
      <c r="G342" s="1">
        <v>3</v>
      </c>
      <c r="H342" s="1" t="s">
        <v>33</v>
      </c>
      <c r="I342" s="1">
        <v>6.2951800000000002</v>
      </c>
      <c r="J342" s="1">
        <v>6.0997599999999998</v>
      </c>
      <c r="K342" s="1">
        <v>5.9441899999999999</v>
      </c>
      <c r="L342" s="1">
        <v>6.0088900000000001</v>
      </c>
      <c r="M342" s="1">
        <v>5.5748199999999999</v>
      </c>
      <c r="N342" s="1">
        <v>6.25779</v>
      </c>
      <c r="O342" s="1">
        <v>6.5476299999999998</v>
      </c>
      <c r="P342" s="1">
        <v>5.3193700000000002</v>
      </c>
      <c r="Q342" s="1">
        <v>7.3467200000000004</v>
      </c>
      <c r="R342" s="1">
        <v>7.4353899999999999</v>
      </c>
      <c r="S342" s="1">
        <v>5.8868200000000002</v>
      </c>
      <c r="T342" s="1">
        <v>6.41418</v>
      </c>
      <c r="U342" s="1">
        <v>6.9755599999999998</v>
      </c>
      <c r="V342" s="1">
        <v>7.2526000000000002</v>
      </c>
      <c r="W342" s="1">
        <v>6.9864300000000004</v>
      </c>
      <c r="X342" s="1">
        <v>6.6443000000000003</v>
      </c>
      <c r="Y342" s="1">
        <v>2.601997E-3</v>
      </c>
      <c r="Z342" s="1">
        <v>-0.86179629999999996</v>
      </c>
      <c r="AA342">
        <f t="shared" si="20"/>
        <v>-1.0398200000000006</v>
      </c>
      <c r="AB342">
        <f t="shared" si="21"/>
        <v>-0.68377249999999901</v>
      </c>
      <c r="AC342">
        <f t="shared" si="22"/>
        <v>0.25176360167451872</v>
      </c>
      <c r="AD342" t="str">
        <f t="shared" si="23"/>
        <v>Q9BQE4</v>
      </c>
      <c r="AE342" t="s">
        <v>4067</v>
      </c>
      <c r="AT342" s="3"/>
    </row>
    <row r="343" spans="1:46" x14ac:dyDescent="0.2">
      <c r="A343" s="1">
        <v>473</v>
      </c>
      <c r="B343" s="1" t="b">
        <v>1</v>
      </c>
      <c r="C343" s="1" t="s">
        <v>1035</v>
      </c>
      <c r="D343" s="1">
        <v>58.85</v>
      </c>
      <c r="E343" s="1">
        <v>12.5</v>
      </c>
      <c r="F343" s="1">
        <v>8</v>
      </c>
      <c r="G343" s="1">
        <v>8</v>
      </c>
      <c r="H343" s="1" t="s">
        <v>33</v>
      </c>
      <c r="I343" s="1">
        <v>11.0319</v>
      </c>
      <c r="J343" s="1">
        <v>10.950799999999999</v>
      </c>
      <c r="K343" s="1">
        <v>10.222</v>
      </c>
      <c r="L343" s="1">
        <v>9.8547200000000004</v>
      </c>
      <c r="M343" s="1">
        <v>9.1450399999999998</v>
      </c>
      <c r="N343" s="1">
        <v>8.2955100000000002</v>
      </c>
      <c r="O343" s="1">
        <v>9.8288700000000002</v>
      </c>
      <c r="P343" s="1">
        <v>8.66038</v>
      </c>
      <c r="Q343" s="1">
        <v>11.1432</v>
      </c>
      <c r="R343" s="1">
        <v>10.679399999999999</v>
      </c>
      <c r="S343" s="1">
        <v>11.424099999999999</v>
      </c>
      <c r="T343" s="1">
        <v>11.4627</v>
      </c>
      <c r="U343" s="1">
        <v>11.042199999999999</v>
      </c>
      <c r="V343" s="1">
        <v>10.968</v>
      </c>
      <c r="W343" s="1">
        <v>11.434900000000001</v>
      </c>
      <c r="X343" s="1">
        <v>11.354699999999999</v>
      </c>
      <c r="Y343" s="1">
        <v>2.9124820000000001E-3</v>
      </c>
      <c r="Z343" s="1">
        <v>-1.4399975</v>
      </c>
      <c r="AA343">
        <f t="shared" si="20"/>
        <v>-2.2174999999999994</v>
      </c>
      <c r="AB343">
        <f t="shared" si="21"/>
        <v>-0.66249499999999983</v>
      </c>
      <c r="AC343">
        <f t="shared" si="22"/>
        <v>1.0995545802789872</v>
      </c>
      <c r="AD343" t="str">
        <f t="shared" si="23"/>
        <v>P78536</v>
      </c>
      <c r="AE343" t="s">
        <v>4193</v>
      </c>
      <c r="AT343" s="3"/>
    </row>
    <row r="344" spans="1:46" x14ac:dyDescent="0.2">
      <c r="A344" s="1">
        <v>284</v>
      </c>
      <c r="B344" s="1" t="b">
        <v>1</v>
      </c>
      <c r="C344" s="1" t="s">
        <v>683</v>
      </c>
      <c r="D344" s="1">
        <v>25.33</v>
      </c>
      <c r="E344" s="1">
        <v>15.05</v>
      </c>
      <c r="F344" s="1">
        <v>10</v>
      </c>
      <c r="G344" s="1">
        <v>10</v>
      </c>
      <c r="H344" s="1" t="s">
        <v>33</v>
      </c>
      <c r="I344" s="1">
        <v>7.7298</v>
      </c>
      <c r="J344" s="1">
        <v>7.8181599999999998</v>
      </c>
      <c r="K344" s="1">
        <v>7.5869</v>
      </c>
      <c r="L344" s="1">
        <v>7.52027</v>
      </c>
      <c r="M344" s="1">
        <v>7.1013999999999999</v>
      </c>
      <c r="N344" s="1">
        <v>7.2838099999999999</v>
      </c>
      <c r="O344" s="1">
        <v>7.6190199999999999</v>
      </c>
      <c r="P344" s="1">
        <v>7.6362699999999997</v>
      </c>
      <c r="Q344" s="1">
        <v>9.1683500000000002</v>
      </c>
      <c r="R344" s="1">
        <v>9.1516999999999999</v>
      </c>
      <c r="S344" s="1">
        <v>7.3656300000000003</v>
      </c>
      <c r="T344" s="1">
        <v>7.5770299999999997</v>
      </c>
      <c r="U344" s="1">
        <v>8.4969400000000004</v>
      </c>
      <c r="V344" s="1">
        <v>7.9908900000000003</v>
      </c>
      <c r="W344" s="1">
        <v>8.0567200000000003</v>
      </c>
      <c r="X344" s="1">
        <v>7.6282500000000004</v>
      </c>
      <c r="Y344" s="1">
        <v>3.1615467000000001E-2</v>
      </c>
      <c r="Z344" s="1">
        <v>-0.64248499999999997</v>
      </c>
      <c r="AA344">
        <f t="shared" si="20"/>
        <v>-0.63307500000000072</v>
      </c>
      <c r="AB344">
        <f t="shared" si="21"/>
        <v>-0.65189499999999967</v>
      </c>
      <c r="AC344">
        <f t="shared" si="22"/>
        <v>1.3307749621930081E-2</v>
      </c>
      <c r="AD344" t="str">
        <f t="shared" si="23"/>
        <v>Q8TD16</v>
      </c>
      <c r="AE344" t="s">
        <v>4035</v>
      </c>
      <c r="AT344" s="3"/>
    </row>
    <row r="345" spans="1:46" x14ac:dyDescent="0.2">
      <c r="A345" s="1">
        <v>944</v>
      </c>
      <c r="B345" s="1" t="b">
        <v>1</v>
      </c>
      <c r="C345" s="1" t="s">
        <v>2628</v>
      </c>
      <c r="D345" s="1">
        <v>38.65</v>
      </c>
      <c r="E345" s="1">
        <v>5.29</v>
      </c>
      <c r="F345" s="1">
        <v>4</v>
      </c>
      <c r="G345" s="1">
        <v>4</v>
      </c>
      <c r="H345" s="1"/>
      <c r="I345" s="1">
        <v>5.5135800000000001</v>
      </c>
      <c r="J345" s="1">
        <v>5.2029800000000002</v>
      </c>
      <c r="K345" s="1">
        <v>5.5100600000000002</v>
      </c>
      <c r="L345" s="1">
        <v>5.5931600000000001</v>
      </c>
      <c r="M345" s="1">
        <v>6.3844399999999997</v>
      </c>
      <c r="N345" s="1">
        <v>6.5693299999999999</v>
      </c>
      <c r="O345" s="1">
        <v>5.3714300000000001</v>
      </c>
      <c r="P345" s="1">
        <v>5.4515700000000002</v>
      </c>
      <c r="Q345" s="1">
        <v>6.1116299999999999</v>
      </c>
      <c r="R345" s="1">
        <v>6.1412899999999997</v>
      </c>
      <c r="S345" s="1">
        <v>5.9409000000000001</v>
      </c>
      <c r="T345" s="1">
        <v>6.2140000000000004</v>
      </c>
      <c r="U345" s="1">
        <v>6.28369</v>
      </c>
      <c r="V345" s="1">
        <v>6.39025</v>
      </c>
      <c r="W345" s="1">
        <v>6.6631499999999999</v>
      </c>
      <c r="X345" s="1">
        <v>6.4409900000000002</v>
      </c>
      <c r="Y345" s="1">
        <v>3.5147432999999999E-2</v>
      </c>
      <c r="Z345" s="1">
        <v>-0.57366879999999998</v>
      </c>
      <c r="AA345">
        <f t="shared" si="20"/>
        <v>-0.50032750000000004</v>
      </c>
      <c r="AB345">
        <f t="shared" si="21"/>
        <v>-0.64700999999999986</v>
      </c>
      <c r="AC345">
        <f t="shared" si="22"/>
        <v>0.10372019043139571</v>
      </c>
      <c r="AD345" t="str">
        <f t="shared" si="23"/>
        <v>P98196</v>
      </c>
      <c r="AE345" t="s">
        <v>4028</v>
      </c>
      <c r="AT345" s="3"/>
    </row>
    <row r="346" spans="1:46" x14ac:dyDescent="0.2">
      <c r="A346" s="1">
        <v>331</v>
      </c>
      <c r="B346" s="1" t="b">
        <v>1</v>
      </c>
      <c r="C346" s="1" t="s">
        <v>2714</v>
      </c>
      <c r="D346" s="1">
        <v>76.400000000000006</v>
      </c>
      <c r="E346" s="1">
        <v>15.32</v>
      </c>
      <c r="F346" s="1">
        <v>9</v>
      </c>
      <c r="G346" s="1">
        <v>9</v>
      </c>
      <c r="H346" s="1" t="s">
        <v>33</v>
      </c>
      <c r="I346" s="1">
        <v>9.5214300000000005</v>
      </c>
      <c r="J346" s="1">
        <v>9.1970799999999997</v>
      </c>
      <c r="K346" s="1">
        <v>9.5202600000000004</v>
      </c>
      <c r="L346" s="1">
        <v>9.4064499999999995</v>
      </c>
      <c r="M346" s="1">
        <v>9.0950900000000008</v>
      </c>
      <c r="N346" s="1">
        <v>9.2868899999999996</v>
      </c>
      <c r="O346" s="1">
        <v>7.9584900000000003</v>
      </c>
      <c r="P346" s="1">
        <v>8.8534400000000009</v>
      </c>
      <c r="Q346" s="1">
        <v>9.7622300000000006</v>
      </c>
      <c r="R346" s="1">
        <v>9.9990000000000006</v>
      </c>
      <c r="S346" s="1">
        <v>10.273999999999999</v>
      </c>
      <c r="T346" s="1">
        <v>10.1571</v>
      </c>
      <c r="U346" s="1">
        <v>11.266500000000001</v>
      </c>
      <c r="V346" s="1">
        <v>11.263</v>
      </c>
      <c r="W346" s="1">
        <v>11.1685</v>
      </c>
      <c r="X346" s="1">
        <v>11.107699999999999</v>
      </c>
      <c r="Y346" s="1">
        <v>1.5342200000000001E-4</v>
      </c>
      <c r="Z346" s="1">
        <v>-1.5198624999999999</v>
      </c>
      <c r="AA346">
        <f t="shared" si="20"/>
        <v>-2.4029474999999998</v>
      </c>
      <c r="AB346">
        <f t="shared" si="21"/>
        <v>-0.63677749999999911</v>
      </c>
      <c r="AC346">
        <f t="shared" si="22"/>
        <v>1.2488707837282453</v>
      </c>
      <c r="AD346" t="str">
        <f t="shared" si="23"/>
        <v>P05067</v>
      </c>
      <c r="AE346" t="s">
        <v>4202</v>
      </c>
      <c r="AT346" s="3"/>
    </row>
    <row r="347" spans="1:46" x14ac:dyDescent="0.2">
      <c r="A347" s="1">
        <v>72</v>
      </c>
      <c r="B347" s="1" t="b">
        <v>1</v>
      </c>
      <c r="C347" s="1" t="s">
        <v>1498</v>
      </c>
      <c r="D347" s="1">
        <v>67.319999999999993</v>
      </c>
      <c r="E347" s="1">
        <v>49.24</v>
      </c>
      <c r="F347" s="1">
        <v>38</v>
      </c>
      <c r="G347" s="1">
        <v>33</v>
      </c>
      <c r="H347" s="1" t="s">
        <v>33</v>
      </c>
      <c r="I347" s="1">
        <v>13.525700000000001</v>
      </c>
      <c r="J347" s="1">
        <v>13.3081</v>
      </c>
      <c r="K347" s="1">
        <v>12.5434</v>
      </c>
      <c r="L347" s="1">
        <v>12.414099999999999</v>
      </c>
      <c r="M347" s="1">
        <v>12.364599999999999</v>
      </c>
      <c r="N347" s="1">
        <v>12.3851</v>
      </c>
      <c r="O347" s="1">
        <v>11.839499999999999</v>
      </c>
      <c r="P347" s="1">
        <v>11.0024</v>
      </c>
      <c r="Q347" s="1">
        <v>13.450200000000001</v>
      </c>
      <c r="R347" s="1">
        <v>13.476100000000001</v>
      </c>
      <c r="S347" s="1">
        <v>13.6991</v>
      </c>
      <c r="T347" s="1">
        <v>13.691599999999999</v>
      </c>
      <c r="U347" s="1">
        <v>13.3385</v>
      </c>
      <c r="V347" s="1">
        <v>13.3744</v>
      </c>
      <c r="W347" s="1">
        <v>13.2464</v>
      </c>
      <c r="X347" s="1">
        <v>13.287699999999999</v>
      </c>
      <c r="Y347" s="1">
        <v>3.9842030000000004E-3</v>
      </c>
      <c r="Z347" s="1">
        <v>-1.0226375000000001</v>
      </c>
      <c r="AA347">
        <f t="shared" si="20"/>
        <v>-1.4138500000000001</v>
      </c>
      <c r="AB347">
        <f t="shared" si="21"/>
        <v>-0.63142500000000013</v>
      </c>
      <c r="AC347">
        <f t="shared" si="22"/>
        <v>0.55325802326988449</v>
      </c>
      <c r="AD347" t="str">
        <f t="shared" si="23"/>
        <v>P11021</v>
      </c>
      <c r="AE347" t="s">
        <v>4094</v>
      </c>
      <c r="AT347" s="3"/>
    </row>
    <row r="348" spans="1:46" x14ac:dyDescent="0.2">
      <c r="A348" s="1">
        <v>43</v>
      </c>
      <c r="B348" s="1" t="b">
        <v>1</v>
      </c>
      <c r="C348" s="1" t="s">
        <v>1195</v>
      </c>
      <c r="D348" s="1">
        <v>51.94</v>
      </c>
      <c r="E348" s="1">
        <v>32.15</v>
      </c>
      <c r="F348" s="1">
        <v>48</v>
      </c>
      <c r="G348" s="1">
        <v>47</v>
      </c>
      <c r="H348" s="1" t="s">
        <v>92</v>
      </c>
      <c r="I348" s="1">
        <v>12.0787</v>
      </c>
      <c r="J348" s="1">
        <v>11.856299999999999</v>
      </c>
      <c r="K348" s="1">
        <v>12.3765</v>
      </c>
      <c r="L348" s="1">
        <v>12.1416</v>
      </c>
      <c r="M348" s="1">
        <v>11.8421</v>
      </c>
      <c r="N348" s="1">
        <v>12.0352</v>
      </c>
      <c r="O348" s="1">
        <v>11.1937</v>
      </c>
      <c r="P348" s="1">
        <v>11.496600000000001</v>
      </c>
      <c r="Q348" s="1">
        <v>12.9087</v>
      </c>
      <c r="R348" s="1">
        <v>12.813700000000001</v>
      </c>
      <c r="S348" s="1">
        <v>12.650600000000001</v>
      </c>
      <c r="T348" s="1">
        <v>12.592499999999999</v>
      </c>
      <c r="U348" s="1">
        <v>13.205</v>
      </c>
      <c r="V348" s="1">
        <v>12.7645</v>
      </c>
      <c r="W348" s="1">
        <v>12.980499999999999</v>
      </c>
      <c r="X348" s="1">
        <v>13.151400000000001</v>
      </c>
      <c r="Y348" s="1">
        <v>1.7128099999999999E-4</v>
      </c>
      <c r="Z348" s="1">
        <v>-1.0057750000000001</v>
      </c>
      <c r="AA348">
        <f t="shared" si="20"/>
        <v>-1.3834500000000016</v>
      </c>
      <c r="AB348">
        <f t="shared" si="21"/>
        <v>-0.62810000000000343</v>
      </c>
      <c r="AC348">
        <f t="shared" si="22"/>
        <v>0.5341131071692572</v>
      </c>
      <c r="AD348" t="str">
        <f t="shared" si="23"/>
        <v>O15031</v>
      </c>
      <c r="AE348" t="s">
        <v>4090</v>
      </c>
      <c r="AT348" s="3"/>
    </row>
    <row r="349" spans="1:46" x14ac:dyDescent="0.2">
      <c r="A349" s="1">
        <v>541</v>
      </c>
      <c r="B349" s="1" t="b">
        <v>1</v>
      </c>
      <c r="C349" s="1" t="s">
        <v>3582</v>
      </c>
      <c r="D349" s="1">
        <v>37.47</v>
      </c>
      <c r="E349" s="1">
        <v>28.9</v>
      </c>
      <c r="F349" s="1">
        <v>8</v>
      </c>
      <c r="G349" s="1">
        <v>8</v>
      </c>
      <c r="H349" s="1" t="s">
        <v>33</v>
      </c>
      <c r="I349" s="1">
        <v>8.3854299999999995</v>
      </c>
      <c r="J349" s="1">
        <v>8.2383799999999994</v>
      </c>
      <c r="K349" s="1">
        <v>7.7707800000000002</v>
      </c>
      <c r="L349" s="1">
        <v>7.8570200000000003</v>
      </c>
      <c r="M349" s="1">
        <v>8.71678</v>
      </c>
      <c r="N349" s="1">
        <v>8.4834899999999998</v>
      </c>
      <c r="O349" s="1">
        <v>7.3994999999999997</v>
      </c>
      <c r="P349" s="1">
        <v>6.6185799999999997</v>
      </c>
      <c r="Q349" s="1">
        <v>9.2007899999999996</v>
      </c>
      <c r="R349" s="1">
        <v>9.4959600000000002</v>
      </c>
      <c r="S349" s="1">
        <v>8.4363700000000001</v>
      </c>
      <c r="T349" s="1">
        <v>7.6116000000000001</v>
      </c>
      <c r="U349" s="1">
        <v>9.4546500000000009</v>
      </c>
      <c r="V349" s="1">
        <v>9.2197200000000006</v>
      </c>
      <c r="W349" s="1">
        <v>9.4770900000000005</v>
      </c>
      <c r="X349" s="1">
        <v>9.8132400000000004</v>
      </c>
      <c r="Y349" s="1">
        <v>5.872866E-3</v>
      </c>
      <c r="Z349" s="1">
        <v>-1.1549324999999999</v>
      </c>
      <c r="AA349">
        <f t="shared" si="20"/>
        <v>-1.6865875000000017</v>
      </c>
      <c r="AB349">
        <f t="shared" si="21"/>
        <v>-0.62327750000000037</v>
      </c>
      <c r="AC349">
        <f t="shared" si="22"/>
        <v>0.75187371150346882</v>
      </c>
      <c r="AD349" t="str">
        <f t="shared" si="23"/>
        <v>O96019</v>
      </c>
      <c r="AE349" t="s">
        <v>4124</v>
      </c>
      <c r="AT349" s="3"/>
    </row>
    <row r="350" spans="1:46" x14ac:dyDescent="0.2">
      <c r="A350" s="1">
        <v>933</v>
      </c>
      <c r="B350" s="1" t="b">
        <v>1</v>
      </c>
      <c r="C350" s="1" t="s">
        <v>1306</v>
      </c>
      <c r="D350" s="1">
        <v>62.86</v>
      </c>
      <c r="E350" s="1">
        <v>14.42</v>
      </c>
      <c r="F350" s="1">
        <v>3</v>
      </c>
      <c r="G350" s="1">
        <v>3</v>
      </c>
      <c r="H350" s="1"/>
      <c r="I350" s="1">
        <v>6.0421199999999997</v>
      </c>
      <c r="J350" s="1">
        <v>5.95024</v>
      </c>
      <c r="K350" s="1">
        <v>5.8500899999999998</v>
      </c>
      <c r="L350" s="1">
        <v>6.2937700000000003</v>
      </c>
      <c r="M350" s="1">
        <v>5.3114800000000004</v>
      </c>
      <c r="N350" s="1">
        <v>6.2879300000000002</v>
      </c>
      <c r="O350" s="1">
        <v>4.0979700000000001</v>
      </c>
      <c r="P350" s="1">
        <v>4.5933400000000004</v>
      </c>
      <c r="Q350" s="1">
        <v>6.0901699999999996</v>
      </c>
      <c r="R350" s="1">
        <v>5.7138900000000001</v>
      </c>
      <c r="S350" s="1">
        <v>7.34551</v>
      </c>
      <c r="T350" s="1">
        <v>7.4161099999999998</v>
      </c>
      <c r="U350" s="1">
        <v>6.4357800000000003</v>
      </c>
      <c r="V350" s="1">
        <v>7.1777199999999999</v>
      </c>
      <c r="W350" s="1">
        <v>7.0898500000000002</v>
      </c>
      <c r="X350" s="1">
        <v>7.2610700000000001</v>
      </c>
      <c r="Y350" s="1">
        <v>6.2405510000000004E-3</v>
      </c>
      <c r="Z350" s="1">
        <v>-1.2628950000000001</v>
      </c>
      <c r="AA350">
        <f t="shared" si="20"/>
        <v>-1.918425</v>
      </c>
      <c r="AB350">
        <f t="shared" si="21"/>
        <v>-0.60736499999999971</v>
      </c>
      <c r="AC350">
        <f t="shared" si="22"/>
        <v>0.92705941654243507</v>
      </c>
      <c r="AD350" t="str">
        <f t="shared" si="23"/>
        <v>Q8TB37</v>
      </c>
      <c r="AE350" t="s">
        <v>4152</v>
      </c>
      <c r="AT350" s="3"/>
    </row>
    <row r="351" spans="1:46" x14ac:dyDescent="0.2">
      <c r="A351" s="1">
        <v>289</v>
      </c>
      <c r="B351" s="1" t="b">
        <v>1</v>
      </c>
      <c r="C351" s="1" t="s">
        <v>198</v>
      </c>
      <c r="D351" s="1">
        <v>50.29</v>
      </c>
      <c r="E351" s="1">
        <v>19.89</v>
      </c>
      <c r="F351" s="1">
        <v>13</v>
      </c>
      <c r="G351" s="1">
        <v>13</v>
      </c>
      <c r="H351" s="1" t="s">
        <v>92</v>
      </c>
      <c r="I351" s="1">
        <v>8.3902699999999992</v>
      </c>
      <c r="J351" s="1">
        <v>8.2462800000000005</v>
      </c>
      <c r="K351" s="1">
        <v>8.9200599999999994</v>
      </c>
      <c r="L351" s="1">
        <v>8.8814299999999999</v>
      </c>
      <c r="M351" s="1">
        <v>6.4417299999999997</v>
      </c>
      <c r="N351" s="1">
        <v>6.7507599999999996</v>
      </c>
      <c r="O351" s="1">
        <v>7.40083</v>
      </c>
      <c r="P351" s="1">
        <v>7.4029499999999997</v>
      </c>
      <c r="Q351" s="1">
        <v>8.9214800000000007</v>
      </c>
      <c r="R351" s="1">
        <v>8.8627000000000002</v>
      </c>
      <c r="S351" s="1">
        <v>9.1265800000000006</v>
      </c>
      <c r="T351" s="1">
        <v>9.9265399999999993</v>
      </c>
      <c r="U351" s="1">
        <v>8.2057800000000007</v>
      </c>
      <c r="V351" s="1">
        <v>9.6068800000000003</v>
      </c>
      <c r="W351" s="1">
        <v>8.5892099999999996</v>
      </c>
      <c r="X351" s="1">
        <v>9.0244</v>
      </c>
      <c r="Y351" s="1">
        <v>1.2051779E-2</v>
      </c>
      <c r="Z351" s="1">
        <v>-1.2286575</v>
      </c>
      <c r="AA351">
        <f t="shared" si="20"/>
        <v>-1.8575000000000008</v>
      </c>
      <c r="AB351">
        <f t="shared" si="21"/>
        <v>-0.59981499999999954</v>
      </c>
      <c r="AC351">
        <f t="shared" si="22"/>
        <v>0.88931759209660388</v>
      </c>
      <c r="AD351" t="str">
        <f t="shared" si="23"/>
        <v>P50570</v>
      </c>
      <c r="AE351" t="s">
        <v>4142</v>
      </c>
      <c r="AT351" s="3"/>
    </row>
    <row r="352" spans="1:46" x14ac:dyDescent="0.2">
      <c r="A352" s="1">
        <v>349</v>
      </c>
      <c r="B352" s="1" t="b">
        <v>1</v>
      </c>
      <c r="C352" s="1" t="s">
        <v>3826</v>
      </c>
      <c r="D352" s="1">
        <v>32</v>
      </c>
      <c r="E352" s="1">
        <v>15.23</v>
      </c>
      <c r="F352" s="1">
        <v>11</v>
      </c>
      <c r="G352" s="1">
        <v>11</v>
      </c>
      <c r="H352" s="1" t="s">
        <v>92</v>
      </c>
      <c r="I352" s="1">
        <v>8.9908900000000003</v>
      </c>
      <c r="J352" s="1">
        <v>8.4173600000000004</v>
      </c>
      <c r="K352" s="1">
        <v>8.7573500000000006</v>
      </c>
      <c r="L352" s="1">
        <v>8.0518099999999997</v>
      </c>
      <c r="M352" s="1">
        <v>8.2603299999999997</v>
      </c>
      <c r="N352" s="1">
        <v>8.5545000000000009</v>
      </c>
      <c r="O352" s="1">
        <v>6.5124399999999998</v>
      </c>
      <c r="P352" s="1">
        <v>6.2286400000000004</v>
      </c>
      <c r="Q352" s="1">
        <v>9.8247999999999998</v>
      </c>
      <c r="R352" s="1">
        <v>9.7365399999999998</v>
      </c>
      <c r="S352" s="1">
        <v>8.4225600000000007</v>
      </c>
      <c r="T352" s="1">
        <v>8.5989900000000006</v>
      </c>
      <c r="U352" s="1">
        <v>9.5281300000000009</v>
      </c>
      <c r="V352" s="1">
        <v>9.1652400000000007</v>
      </c>
      <c r="W352" s="1">
        <v>8.3591999999999995</v>
      </c>
      <c r="X352" s="1">
        <v>8.4105600000000003</v>
      </c>
      <c r="Y352" s="1">
        <v>2.5017938E-2</v>
      </c>
      <c r="Z352" s="1">
        <v>-1.0340875</v>
      </c>
      <c r="AA352">
        <f t="shared" si="20"/>
        <v>-1.4768050000000024</v>
      </c>
      <c r="AB352">
        <f t="shared" si="21"/>
        <v>-0.59137000000000128</v>
      </c>
      <c r="AC352">
        <f t="shared" si="22"/>
        <v>0.62609709279991155</v>
      </c>
      <c r="AD352" t="str">
        <f t="shared" si="23"/>
        <v>Q5H9R7</v>
      </c>
      <c r="AE352" t="s">
        <v>4098</v>
      </c>
      <c r="AT352" s="3"/>
    </row>
    <row r="353" spans="1:46" x14ac:dyDescent="0.2">
      <c r="A353" s="1">
        <v>1005</v>
      </c>
      <c r="B353" s="1" t="b">
        <v>1</v>
      </c>
      <c r="C353" s="1" t="s">
        <v>3154</v>
      </c>
      <c r="D353" s="1">
        <v>33.479999999999997</v>
      </c>
      <c r="E353" s="1">
        <v>10.56</v>
      </c>
      <c r="F353" s="1">
        <v>3</v>
      </c>
      <c r="G353" s="1">
        <v>3</v>
      </c>
      <c r="H353" s="1" t="s">
        <v>33</v>
      </c>
      <c r="I353" s="1">
        <v>6.8729100000000001</v>
      </c>
      <c r="J353" s="1">
        <v>6.5871599999999999</v>
      </c>
      <c r="K353" s="1">
        <v>6.5602</v>
      </c>
      <c r="L353" s="1">
        <v>5.8013899999999996</v>
      </c>
      <c r="M353" s="1">
        <v>5.9581799999999996</v>
      </c>
      <c r="N353" s="1">
        <v>6.3983800000000004</v>
      </c>
      <c r="O353" s="1">
        <v>6.2289199999999996</v>
      </c>
      <c r="P353" s="1">
        <v>6.0006199999999996</v>
      </c>
      <c r="Q353" s="1">
        <v>7.35487</v>
      </c>
      <c r="R353" s="1">
        <v>7.5738300000000001</v>
      </c>
      <c r="S353" s="1">
        <v>6.4180200000000003</v>
      </c>
      <c r="T353" s="1">
        <v>6.8284900000000004</v>
      </c>
      <c r="U353" s="1">
        <v>6.3638899999999996</v>
      </c>
      <c r="V353" s="1">
        <v>6.4075100000000003</v>
      </c>
      <c r="W353" s="1">
        <v>6.5622600000000002</v>
      </c>
      <c r="X353" s="1">
        <v>7.23062</v>
      </c>
      <c r="Y353" s="1">
        <v>1.0714903E-2</v>
      </c>
      <c r="Z353" s="1">
        <v>-0.54146629999999996</v>
      </c>
      <c r="AA353">
        <f t="shared" si="20"/>
        <v>-0.49454500000000046</v>
      </c>
      <c r="AB353">
        <f t="shared" si="21"/>
        <v>-0.58838749999999962</v>
      </c>
      <c r="AC353">
        <f t="shared" si="22"/>
        <v>6.6356668113497996E-2</v>
      </c>
      <c r="AD353" t="str">
        <f t="shared" si="23"/>
        <v>Q9BYI3</v>
      </c>
      <c r="AE353" t="s">
        <v>4025</v>
      </c>
      <c r="AT353" s="3"/>
    </row>
    <row r="354" spans="1:46" x14ac:dyDescent="0.2">
      <c r="A354" s="1">
        <v>820</v>
      </c>
      <c r="B354" s="1" t="b">
        <v>1</v>
      </c>
      <c r="C354" s="1" t="s">
        <v>2278</v>
      </c>
      <c r="D354" s="1">
        <v>43.98</v>
      </c>
      <c r="E354" s="1">
        <v>5.43</v>
      </c>
      <c r="F354" s="1">
        <v>4</v>
      </c>
      <c r="G354" s="1">
        <v>3</v>
      </c>
      <c r="H354" s="1" t="s">
        <v>33</v>
      </c>
      <c r="I354" s="1">
        <v>5.9956399999999999</v>
      </c>
      <c r="J354" s="1">
        <v>6.3287399999999998</v>
      </c>
      <c r="K354" s="1">
        <v>6.7645</v>
      </c>
      <c r="L354" s="1">
        <v>6.6321500000000002</v>
      </c>
      <c r="M354" s="1">
        <v>5.7489699999999999</v>
      </c>
      <c r="N354" s="1">
        <v>6.0735099999999997</v>
      </c>
      <c r="O354" s="1">
        <v>6.4436299999999997</v>
      </c>
      <c r="P354" s="1">
        <v>5.4024799999999997</v>
      </c>
      <c r="Q354" s="1">
        <v>5.9098300000000004</v>
      </c>
      <c r="R354" s="1">
        <v>7.4053000000000004</v>
      </c>
      <c r="S354" s="1">
        <v>7.13347</v>
      </c>
      <c r="T354" s="1">
        <v>7.61557</v>
      </c>
      <c r="U354" s="1">
        <v>7.1669999999999998</v>
      </c>
      <c r="V354" s="1">
        <v>7.3656699999999997</v>
      </c>
      <c r="W354" s="1">
        <v>6.8354299999999997</v>
      </c>
      <c r="X354" s="1">
        <v>6.1085399999999996</v>
      </c>
      <c r="Y354" s="1">
        <v>2.2653369E-2</v>
      </c>
      <c r="Z354" s="1">
        <v>-0.76889879999999999</v>
      </c>
      <c r="AA354">
        <f t="shared" si="20"/>
        <v>-0.95201249999999948</v>
      </c>
      <c r="AB354">
        <f t="shared" si="21"/>
        <v>-0.58578499999999956</v>
      </c>
      <c r="AC354">
        <f t="shared" si="22"/>
        <v>0.25896194870699624</v>
      </c>
      <c r="AD354" t="str">
        <f t="shared" si="23"/>
        <v>O14641</v>
      </c>
      <c r="AE354" t="s">
        <v>4053</v>
      </c>
      <c r="AT354" s="3"/>
    </row>
    <row r="355" spans="1:46" x14ac:dyDescent="0.2">
      <c r="A355" s="1">
        <v>511</v>
      </c>
      <c r="B355" s="1" t="b">
        <v>1</v>
      </c>
      <c r="C355" s="1" t="s">
        <v>3076</v>
      </c>
      <c r="D355" s="1">
        <v>46.98</v>
      </c>
      <c r="E355" s="1">
        <v>10.34</v>
      </c>
      <c r="F355" s="1">
        <v>6</v>
      </c>
      <c r="G355" s="1">
        <v>6</v>
      </c>
      <c r="H355" s="1" t="s">
        <v>33</v>
      </c>
      <c r="I355" s="1">
        <v>8.0438500000000008</v>
      </c>
      <c r="J355" s="1">
        <v>6.6675300000000002</v>
      </c>
      <c r="K355" s="1">
        <v>7.2700800000000001</v>
      </c>
      <c r="L355" s="1">
        <v>8.1321300000000001</v>
      </c>
      <c r="M355" s="1">
        <v>5.2096</v>
      </c>
      <c r="N355" s="1">
        <v>7.5697200000000002</v>
      </c>
      <c r="O355" s="1">
        <v>4.0853799999999998</v>
      </c>
      <c r="P355" s="1">
        <v>5.7370400000000004</v>
      </c>
      <c r="Q355" s="1">
        <v>8.1595200000000006</v>
      </c>
      <c r="R355" s="1">
        <v>8.1203199999999995</v>
      </c>
      <c r="S355" s="1">
        <v>7.8404800000000003</v>
      </c>
      <c r="T355" s="1">
        <v>8.2858800000000006</v>
      </c>
      <c r="U355" s="1">
        <v>8.9234600000000004</v>
      </c>
      <c r="V355" s="1">
        <v>8.8927399999999999</v>
      </c>
      <c r="W355" s="1">
        <v>8.7829999999999995</v>
      </c>
      <c r="X355" s="1">
        <v>8.9816800000000008</v>
      </c>
      <c r="Y355" s="1">
        <v>7.24553E-3</v>
      </c>
      <c r="Z355" s="1">
        <v>-1.9089688</v>
      </c>
      <c r="AA355">
        <f t="shared" si="20"/>
        <v>-3.244785000000002</v>
      </c>
      <c r="AB355">
        <f t="shared" si="21"/>
        <v>-0.57315249999999907</v>
      </c>
      <c r="AC355">
        <f t="shared" si="22"/>
        <v>1.8891294575883708</v>
      </c>
      <c r="AD355" t="str">
        <f t="shared" si="23"/>
        <v>O15111</v>
      </c>
      <c r="AE355" t="s">
        <v>4267</v>
      </c>
      <c r="AT355" s="3"/>
    </row>
    <row r="356" spans="1:46" x14ac:dyDescent="0.2">
      <c r="A356" s="1">
        <v>896</v>
      </c>
      <c r="B356" s="1" t="b">
        <v>1</v>
      </c>
      <c r="C356" s="1" t="s">
        <v>2868</v>
      </c>
      <c r="D356" s="1">
        <v>39.33</v>
      </c>
      <c r="E356" s="1">
        <v>17.239999999999998</v>
      </c>
      <c r="F356" s="1">
        <v>4</v>
      </c>
      <c r="G356" s="1">
        <v>4</v>
      </c>
      <c r="H356" s="1" t="s">
        <v>33</v>
      </c>
      <c r="I356" s="1">
        <v>6.4230400000000003</v>
      </c>
      <c r="J356" s="1">
        <v>7.0866600000000002</v>
      </c>
      <c r="K356" s="1">
        <v>5.92272</v>
      </c>
      <c r="L356" s="1">
        <v>6.5965999999999996</v>
      </c>
      <c r="M356" s="1">
        <v>6.2906700000000004</v>
      </c>
      <c r="N356" s="1">
        <v>6.2861099999999999</v>
      </c>
      <c r="O356" s="1">
        <v>5.68283</v>
      </c>
      <c r="P356" s="1">
        <v>5.4253200000000001</v>
      </c>
      <c r="Q356" s="1">
        <v>7.5570899999999996</v>
      </c>
      <c r="R356" s="1">
        <v>7.4166100000000004</v>
      </c>
      <c r="S356" s="1">
        <v>6.7775400000000001</v>
      </c>
      <c r="T356" s="1">
        <v>6.5315700000000003</v>
      </c>
      <c r="U356" s="1">
        <v>7.6683399999999997</v>
      </c>
      <c r="V356" s="1">
        <v>6.7444300000000004</v>
      </c>
      <c r="W356" s="1">
        <v>7.0181399999999998</v>
      </c>
      <c r="X356" s="1">
        <v>7.3260399999999999</v>
      </c>
      <c r="Y356" s="1">
        <v>3.8496440000000002E-3</v>
      </c>
      <c r="Z356" s="1">
        <v>-0.91572629999999999</v>
      </c>
      <c r="AA356">
        <f t="shared" si="20"/>
        <v>-1.2680050000000005</v>
      </c>
      <c r="AB356">
        <f t="shared" si="21"/>
        <v>-0.56344750000000143</v>
      </c>
      <c r="AC356">
        <f t="shared" si="22"/>
        <v>0.49819738598584051</v>
      </c>
      <c r="AD356" t="str">
        <f t="shared" si="23"/>
        <v>Q969G5</v>
      </c>
      <c r="AE356" t="s">
        <v>4074</v>
      </c>
      <c r="AT356" s="3"/>
    </row>
    <row r="357" spans="1:46" x14ac:dyDescent="0.2">
      <c r="A357" s="1">
        <v>67</v>
      </c>
      <c r="B357" s="1" t="b">
        <v>1</v>
      </c>
      <c r="C357" s="1" t="s">
        <v>262</v>
      </c>
      <c r="D357" s="1">
        <v>85.92</v>
      </c>
      <c r="E357" s="1">
        <v>40.19</v>
      </c>
      <c r="F357" s="1">
        <v>36</v>
      </c>
      <c r="G357" s="1">
        <v>36</v>
      </c>
      <c r="H357" s="1" t="s">
        <v>92</v>
      </c>
      <c r="I357" s="1">
        <v>12.6952</v>
      </c>
      <c r="J357" s="1">
        <v>12.467000000000001</v>
      </c>
      <c r="K357" s="1">
        <v>12.6639</v>
      </c>
      <c r="L357" s="1">
        <v>12.6075</v>
      </c>
      <c r="M357" s="1">
        <v>11.7196</v>
      </c>
      <c r="N357" s="1">
        <v>12.071099999999999</v>
      </c>
      <c r="O357" s="1">
        <v>11.569599999999999</v>
      </c>
      <c r="P357" s="1">
        <v>11.856199999999999</v>
      </c>
      <c r="Q357" s="1">
        <v>12.741400000000001</v>
      </c>
      <c r="R357" s="1">
        <v>12.686500000000001</v>
      </c>
      <c r="S357" s="1">
        <v>13.555999999999999</v>
      </c>
      <c r="T357" s="1">
        <v>13.6464</v>
      </c>
      <c r="U357" s="1">
        <v>13.916</v>
      </c>
      <c r="V357" s="1">
        <v>13.8741</v>
      </c>
      <c r="W357" s="1">
        <v>13.7934</v>
      </c>
      <c r="X357" s="1">
        <v>13.8773</v>
      </c>
      <c r="Y357" s="2">
        <v>8.7418700000000004E-5</v>
      </c>
      <c r="Z357" s="1">
        <v>-1.3051250000000001</v>
      </c>
      <c r="AA357">
        <f t="shared" si="20"/>
        <v>-2.0610749999999989</v>
      </c>
      <c r="AB357">
        <f t="shared" si="21"/>
        <v>-0.54917499999999997</v>
      </c>
      <c r="AC357">
        <f t="shared" si="22"/>
        <v>1.0690747424759404</v>
      </c>
      <c r="AD357" t="str">
        <f t="shared" si="23"/>
        <v>Q13308</v>
      </c>
      <c r="AE357" t="s">
        <v>4163</v>
      </c>
      <c r="AT357" s="3"/>
    </row>
    <row r="358" spans="1:46" x14ac:dyDescent="0.2">
      <c r="A358" s="1">
        <v>988</v>
      </c>
      <c r="B358" s="1" t="b">
        <v>1</v>
      </c>
      <c r="C358" s="1" t="s">
        <v>583</v>
      </c>
      <c r="D358" s="1">
        <v>19.62</v>
      </c>
      <c r="E358" s="1">
        <v>15.79</v>
      </c>
      <c r="F358" s="1">
        <v>3</v>
      </c>
      <c r="G358" s="1">
        <v>3</v>
      </c>
      <c r="H358" s="1" t="s">
        <v>33</v>
      </c>
      <c r="I358" s="1">
        <v>8.8842400000000001</v>
      </c>
      <c r="J358" s="1">
        <v>7.64072</v>
      </c>
      <c r="K358" s="1">
        <v>6.0033300000000001</v>
      </c>
      <c r="L358" s="1">
        <v>6.3025500000000001</v>
      </c>
      <c r="M358" s="1">
        <v>6.55579</v>
      </c>
      <c r="N358" s="1">
        <v>7.5324</v>
      </c>
      <c r="O358" s="1">
        <v>6.8151299999999999</v>
      </c>
      <c r="P358" s="1">
        <v>6.6338100000000004</v>
      </c>
      <c r="Q358" s="1">
        <v>9.4590300000000003</v>
      </c>
      <c r="R358" s="1">
        <v>8.1823599999999992</v>
      </c>
      <c r="S358" s="1">
        <v>6.8510600000000004</v>
      </c>
      <c r="T358" s="1">
        <v>6.5110000000000001</v>
      </c>
      <c r="U358" s="1">
        <v>7.8433099999999998</v>
      </c>
      <c r="V358" s="1">
        <v>7.6042699999999996</v>
      </c>
      <c r="W358" s="1">
        <v>7.44137</v>
      </c>
      <c r="X358" s="1">
        <v>8.1595600000000008</v>
      </c>
      <c r="Y358" s="1">
        <v>2.9111854999999999E-2</v>
      </c>
      <c r="Z358" s="1">
        <v>-0.71049879999999999</v>
      </c>
      <c r="AA358">
        <f t="shared" si="20"/>
        <v>-0.87784499999999976</v>
      </c>
      <c r="AB358">
        <f t="shared" si="21"/>
        <v>-0.54315250000000059</v>
      </c>
      <c r="AC358">
        <f t="shared" si="22"/>
        <v>0.23666333636227782</v>
      </c>
      <c r="AD358" t="str">
        <f t="shared" si="23"/>
        <v>O15121</v>
      </c>
      <c r="AE358" t="s">
        <v>4043</v>
      </c>
      <c r="AT358" s="3"/>
    </row>
    <row r="359" spans="1:46" x14ac:dyDescent="0.2">
      <c r="A359" s="1">
        <v>395</v>
      </c>
      <c r="B359" s="1" t="b">
        <v>1</v>
      </c>
      <c r="C359" s="1" t="s">
        <v>1147</v>
      </c>
      <c r="D359" s="1">
        <v>48.03</v>
      </c>
      <c r="E359" s="1">
        <v>21.1</v>
      </c>
      <c r="F359" s="1">
        <v>12</v>
      </c>
      <c r="G359" s="1">
        <v>12</v>
      </c>
      <c r="H359" s="1" t="s">
        <v>33</v>
      </c>
      <c r="I359" s="1">
        <v>8.5568799999999996</v>
      </c>
      <c r="J359" s="1">
        <v>8.3471100000000007</v>
      </c>
      <c r="K359" s="1">
        <v>8.4337199999999992</v>
      </c>
      <c r="L359" s="1">
        <v>8.2860700000000005</v>
      </c>
      <c r="M359" s="1">
        <v>8.3727699999999992</v>
      </c>
      <c r="N359" s="1">
        <v>8.3634699999999995</v>
      </c>
      <c r="O359" s="1">
        <v>7.7681100000000001</v>
      </c>
      <c r="P359" s="1">
        <v>7.5744600000000002</v>
      </c>
      <c r="Q359" s="1">
        <v>8.6437100000000004</v>
      </c>
      <c r="R359" s="1">
        <v>9.7063000000000006</v>
      </c>
      <c r="S359" s="1">
        <v>8.5813799999999993</v>
      </c>
      <c r="T359" s="1">
        <v>8.86435</v>
      </c>
      <c r="U359" s="1">
        <v>9.6021699999999992</v>
      </c>
      <c r="V359" s="1">
        <v>9.11341</v>
      </c>
      <c r="W359" s="1">
        <v>9.6494499999999999</v>
      </c>
      <c r="X359" s="1">
        <v>10.0783</v>
      </c>
      <c r="Y359" s="1">
        <v>4.9396100000000001E-4</v>
      </c>
      <c r="Z359" s="1">
        <v>-1.0670599999999999</v>
      </c>
      <c r="AA359">
        <f t="shared" si="20"/>
        <v>-1.5911299999999997</v>
      </c>
      <c r="AB359">
        <f t="shared" si="21"/>
        <v>-0.54298999999999964</v>
      </c>
      <c r="AC359">
        <f t="shared" si="22"/>
        <v>0.74114690163286778</v>
      </c>
      <c r="AD359" t="str">
        <f t="shared" si="23"/>
        <v>Q06481</v>
      </c>
      <c r="AE359" t="s">
        <v>4106</v>
      </c>
      <c r="AT359" s="3"/>
    </row>
    <row r="360" spans="1:46" x14ac:dyDescent="0.2">
      <c r="A360" s="1">
        <v>191</v>
      </c>
      <c r="B360" s="1" t="b">
        <v>1</v>
      </c>
      <c r="C360" s="1" t="s">
        <v>1766</v>
      </c>
      <c r="D360" s="1">
        <v>49.63</v>
      </c>
      <c r="E360" s="1">
        <v>12.04</v>
      </c>
      <c r="F360" s="1">
        <v>17</v>
      </c>
      <c r="G360" s="1">
        <v>17</v>
      </c>
      <c r="H360" s="1"/>
      <c r="I360" s="1">
        <v>8.7580500000000008</v>
      </c>
      <c r="J360" s="1">
        <v>8.1953499999999995</v>
      </c>
      <c r="K360" s="1">
        <v>7.1090999999999998</v>
      </c>
      <c r="L360" s="1">
        <v>9.3585600000000007</v>
      </c>
      <c r="M360" s="1">
        <v>6.5288300000000001</v>
      </c>
      <c r="N360" s="1">
        <v>5.9249299999999998</v>
      </c>
      <c r="O360" s="1">
        <v>5.67136</v>
      </c>
      <c r="P360" s="1">
        <v>5.7894899999999998</v>
      </c>
      <c r="Q360" s="1">
        <v>8.5728000000000009</v>
      </c>
      <c r="R360" s="1">
        <v>8.8399900000000002</v>
      </c>
      <c r="S360" s="1">
        <v>8.6570400000000003</v>
      </c>
      <c r="T360" s="1">
        <v>9.47715</v>
      </c>
      <c r="U360" s="1">
        <v>7.82545</v>
      </c>
      <c r="V360" s="1">
        <v>9.5665099999999992</v>
      </c>
      <c r="W360" s="1">
        <v>7.5605399999999996</v>
      </c>
      <c r="X360" s="1">
        <v>7.5095000000000001</v>
      </c>
      <c r="Y360" s="1">
        <v>2.7285911999999999E-2</v>
      </c>
      <c r="Z360" s="1">
        <v>-1.3341638</v>
      </c>
      <c r="AA360">
        <f t="shared" si="20"/>
        <v>-2.1368474999999991</v>
      </c>
      <c r="AB360">
        <f t="shared" si="21"/>
        <v>-0.53148000000000195</v>
      </c>
      <c r="AC360">
        <f t="shared" si="22"/>
        <v>1.1351662455464928</v>
      </c>
      <c r="AD360" t="str">
        <f t="shared" si="23"/>
        <v>O00443</v>
      </c>
      <c r="AE360" t="s">
        <v>4169</v>
      </c>
      <c r="AT360" s="3"/>
    </row>
    <row r="361" spans="1:46" x14ac:dyDescent="0.2">
      <c r="A361" s="1">
        <v>205</v>
      </c>
      <c r="B361" s="1" t="b">
        <v>1</v>
      </c>
      <c r="C361" s="1" t="s">
        <v>2644</v>
      </c>
      <c r="D361" s="1">
        <v>50.93</v>
      </c>
      <c r="E361" s="1">
        <v>14</v>
      </c>
      <c r="F361" s="1">
        <v>15</v>
      </c>
      <c r="G361" s="1">
        <v>15</v>
      </c>
      <c r="H361" s="1" t="s">
        <v>33</v>
      </c>
      <c r="I361" s="1">
        <v>8.4018499999999996</v>
      </c>
      <c r="J361" s="1">
        <v>8.3166399999999996</v>
      </c>
      <c r="K361" s="1">
        <v>8.8747100000000003</v>
      </c>
      <c r="L361" s="1">
        <v>8.15306</v>
      </c>
      <c r="M361" s="1">
        <v>7.6315499999999998</v>
      </c>
      <c r="N361" s="1">
        <v>7.8269799999999998</v>
      </c>
      <c r="O361" s="1">
        <v>6.8087200000000001</v>
      </c>
      <c r="P361" s="1">
        <v>7.4035799999999998</v>
      </c>
      <c r="Q361" s="1">
        <v>8.9260199999999994</v>
      </c>
      <c r="R361" s="1">
        <v>9.1516800000000007</v>
      </c>
      <c r="S361" s="1">
        <v>8.5737000000000005</v>
      </c>
      <c r="T361" s="1">
        <v>9.2114999999999991</v>
      </c>
      <c r="U361" s="1">
        <v>9.3488600000000002</v>
      </c>
      <c r="V361" s="1">
        <v>8.9389199999999995</v>
      </c>
      <c r="W361" s="1">
        <v>8.4524600000000003</v>
      </c>
      <c r="X361" s="1">
        <v>9.0268700000000006</v>
      </c>
      <c r="Y361" s="1">
        <v>3.9226130000000001E-3</v>
      </c>
      <c r="Z361" s="1">
        <v>-1.0266150000000001</v>
      </c>
      <c r="AA361">
        <f t="shared" si="20"/>
        <v>-1.52407</v>
      </c>
      <c r="AB361">
        <f t="shared" si="21"/>
        <v>-0.52916000000000096</v>
      </c>
      <c r="AC361">
        <f t="shared" si="22"/>
        <v>0.70350760767030751</v>
      </c>
      <c r="AD361" t="str">
        <f t="shared" si="23"/>
        <v>Q9H2M9</v>
      </c>
      <c r="AE361" t="s">
        <v>4095</v>
      </c>
      <c r="AT361" s="3"/>
    </row>
    <row r="362" spans="1:46" x14ac:dyDescent="0.2">
      <c r="A362" s="1">
        <v>73</v>
      </c>
      <c r="B362" s="1" t="b">
        <v>1</v>
      </c>
      <c r="C362" s="1" t="s">
        <v>3284</v>
      </c>
      <c r="D362" s="1">
        <v>47.8</v>
      </c>
      <c r="E362" s="1">
        <v>47.21</v>
      </c>
      <c r="F362" s="1">
        <v>36</v>
      </c>
      <c r="G362" s="1">
        <v>36</v>
      </c>
      <c r="H362" s="1" t="s">
        <v>92</v>
      </c>
      <c r="I362" s="1">
        <v>11.526400000000001</v>
      </c>
      <c r="J362" s="1">
        <v>11.402100000000001</v>
      </c>
      <c r="K362" s="1">
        <v>11.858700000000001</v>
      </c>
      <c r="L362" s="1">
        <v>11.8589</v>
      </c>
      <c r="M362" s="1">
        <v>11.3093</v>
      </c>
      <c r="N362" s="1">
        <v>11.2087</v>
      </c>
      <c r="O362" s="1">
        <v>8.6467299999999998</v>
      </c>
      <c r="P362" s="1">
        <v>8.8605900000000002</v>
      </c>
      <c r="Q362" s="1">
        <v>12.3558</v>
      </c>
      <c r="R362" s="1">
        <v>12.2812</v>
      </c>
      <c r="S362" s="1">
        <v>11.9674</v>
      </c>
      <c r="T362" s="1">
        <v>12.134399999999999</v>
      </c>
      <c r="U362" s="1">
        <v>12.446300000000001</v>
      </c>
      <c r="V362" s="1">
        <v>12.6838</v>
      </c>
      <c r="W362" s="1">
        <v>12.711399999999999</v>
      </c>
      <c r="X362" s="1">
        <v>12.424200000000001</v>
      </c>
      <c r="Y362" s="1">
        <v>1.9509367999999999E-2</v>
      </c>
      <c r="Z362" s="1">
        <v>-1.5416350000000001</v>
      </c>
      <c r="AA362">
        <f t="shared" si="20"/>
        <v>-2.5600949999999987</v>
      </c>
      <c r="AB362">
        <f t="shared" si="21"/>
        <v>-0.52317500000000017</v>
      </c>
      <c r="AC362">
        <f t="shared" si="22"/>
        <v>1.4403199447345012</v>
      </c>
      <c r="AD362" t="str">
        <f t="shared" si="23"/>
        <v>O60716</v>
      </c>
      <c r="AE362" t="s">
        <v>4204</v>
      </c>
      <c r="AT362" s="3"/>
    </row>
    <row r="363" spans="1:46" x14ac:dyDescent="0.2">
      <c r="A363" s="1">
        <v>967</v>
      </c>
      <c r="B363" s="1" t="b">
        <v>1</v>
      </c>
      <c r="C363" s="1" t="s">
        <v>2202</v>
      </c>
      <c r="D363" s="1">
        <v>33.78</v>
      </c>
      <c r="E363" s="1">
        <v>6.44</v>
      </c>
      <c r="F363" s="1">
        <v>3</v>
      </c>
      <c r="G363" s="1">
        <v>3</v>
      </c>
      <c r="H363" s="1"/>
      <c r="I363" s="1">
        <v>5.4157099999999998</v>
      </c>
      <c r="J363" s="1">
        <v>5.5037700000000003</v>
      </c>
      <c r="K363" s="1">
        <v>6.1505200000000002</v>
      </c>
      <c r="L363" s="1">
        <v>5.8643900000000002</v>
      </c>
      <c r="M363" s="1">
        <v>6.4095500000000003</v>
      </c>
      <c r="N363" s="1">
        <v>5.9875100000000003</v>
      </c>
      <c r="O363" s="1">
        <v>4.9940100000000003</v>
      </c>
      <c r="P363" s="1">
        <v>5.3543500000000002</v>
      </c>
      <c r="Q363" s="1">
        <v>6.3745900000000004</v>
      </c>
      <c r="R363" s="1">
        <v>6.35</v>
      </c>
      <c r="S363" s="1">
        <v>6.2883599999999999</v>
      </c>
      <c r="T363" s="1">
        <v>6.0092299999999996</v>
      </c>
      <c r="U363" s="1">
        <v>6.6632100000000003</v>
      </c>
      <c r="V363" s="1">
        <v>6.5389499999999998</v>
      </c>
      <c r="W363" s="1">
        <v>6.13842</v>
      </c>
      <c r="X363" s="1">
        <v>6.22173</v>
      </c>
      <c r="Y363" s="1">
        <v>2.1754493E-2</v>
      </c>
      <c r="Z363" s="1">
        <v>-0.61308499999999999</v>
      </c>
      <c r="AA363">
        <f t="shared" si="20"/>
        <v>-0.7042225000000002</v>
      </c>
      <c r="AB363">
        <f t="shared" si="21"/>
        <v>-0.52194749999999956</v>
      </c>
      <c r="AC363">
        <f t="shared" si="22"/>
        <v>0.12888788854077843</v>
      </c>
      <c r="AD363" t="str">
        <f t="shared" si="23"/>
        <v>Q8IZ07</v>
      </c>
      <c r="AE363" t="s">
        <v>4033</v>
      </c>
      <c r="AT363" s="3"/>
    </row>
    <row r="364" spans="1:46" x14ac:dyDescent="0.2">
      <c r="A364" s="1">
        <v>932</v>
      </c>
      <c r="B364" s="1" t="b">
        <v>1</v>
      </c>
      <c r="C364" s="1" t="s">
        <v>246</v>
      </c>
      <c r="D364" s="1">
        <v>58.11</v>
      </c>
      <c r="E364" s="1">
        <v>9.36</v>
      </c>
      <c r="F364" s="1">
        <v>4</v>
      </c>
      <c r="G364" s="1">
        <v>3</v>
      </c>
      <c r="H364" s="1"/>
      <c r="I364" s="1">
        <v>6.4927700000000002</v>
      </c>
      <c r="J364" s="1">
        <v>6.1890000000000001</v>
      </c>
      <c r="K364" s="1">
        <v>5.7126299999999999</v>
      </c>
      <c r="L364" s="1">
        <v>5.9738199999999999</v>
      </c>
      <c r="M364" s="1">
        <v>6.5625799999999996</v>
      </c>
      <c r="N364" s="1">
        <v>5.71061</v>
      </c>
      <c r="O364" s="1">
        <v>5.66812</v>
      </c>
      <c r="P364" s="1">
        <v>5.5371600000000001</v>
      </c>
      <c r="Q364" s="1">
        <v>6.1493799999999998</v>
      </c>
      <c r="R364" s="1">
        <v>6.3280000000000003</v>
      </c>
      <c r="S364" s="1">
        <v>6.8348800000000001</v>
      </c>
      <c r="T364" s="1">
        <v>7.1262699999999999</v>
      </c>
      <c r="U364" s="1">
        <v>7.4189299999999996</v>
      </c>
      <c r="V364" s="1">
        <v>6.5395899999999996</v>
      </c>
      <c r="W364" s="1">
        <v>8.2577400000000001</v>
      </c>
      <c r="X364" s="1">
        <v>8.1569400000000005</v>
      </c>
      <c r="Y364" s="1">
        <v>3.3927240000000002E-3</v>
      </c>
      <c r="Z364" s="1">
        <v>-1.12063</v>
      </c>
      <c r="AA364">
        <f t="shared" si="20"/>
        <v>-1.7236824999999989</v>
      </c>
      <c r="AB364">
        <f t="shared" si="21"/>
        <v>-0.5175774999999998</v>
      </c>
      <c r="AC364">
        <f t="shared" si="22"/>
        <v>0.85284502432300013</v>
      </c>
      <c r="AD364" t="str">
        <f t="shared" si="23"/>
        <v>O75689</v>
      </c>
      <c r="AE364" t="s">
        <v>4118</v>
      </c>
      <c r="AT364" s="3"/>
    </row>
    <row r="365" spans="1:46" x14ac:dyDescent="0.2">
      <c r="A365" s="1">
        <v>750</v>
      </c>
      <c r="B365" s="1" t="b">
        <v>1</v>
      </c>
      <c r="C365" s="1" t="s">
        <v>2848</v>
      </c>
      <c r="D365" s="1">
        <v>53.42</v>
      </c>
      <c r="E365" s="1">
        <v>28.52</v>
      </c>
      <c r="F365" s="1">
        <v>6</v>
      </c>
      <c r="G365" s="1">
        <v>6</v>
      </c>
      <c r="H365" s="1" t="s">
        <v>33</v>
      </c>
      <c r="I365" s="1">
        <v>7.1790599999999998</v>
      </c>
      <c r="J365" s="1">
        <v>7.1947900000000002</v>
      </c>
      <c r="K365" s="1">
        <v>7.2812799999999998</v>
      </c>
      <c r="L365" s="1">
        <v>7.4248900000000004</v>
      </c>
      <c r="M365" s="1">
        <v>6.3878199999999996</v>
      </c>
      <c r="N365" s="1">
        <v>6.66594</v>
      </c>
      <c r="O365" s="1">
        <v>6.8711500000000001</v>
      </c>
      <c r="P365" s="1">
        <v>7.21061</v>
      </c>
      <c r="Q365" s="1">
        <v>7.2376300000000002</v>
      </c>
      <c r="R365" s="1">
        <v>7.6818099999999996</v>
      </c>
      <c r="S365" s="1">
        <v>8.0001800000000003</v>
      </c>
      <c r="T365" s="1">
        <v>8.1917600000000004</v>
      </c>
      <c r="U365" s="1">
        <v>7.8360500000000002</v>
      </c>
      <c r="V365" s="1">
        <v>8.0854900000000001</v>
      </c>
      <c r="W365" s="1">
        <v>8.8500700000000005</v>
      </c>
      <c r="X365" s="1">
        <v>9.0403199999999995</v>
      </c>
      <c r="Y365" s="1">
        <v>8.8377599999999996E-4</v>
      </c>
      <c r="Z365" s="1">
        <v>-1.0884712999999999</v>
      </c>
      <c r="AA365">
        <f t="shared" si="20"/>
        <v>-1.669102500000001</v>
      </c>
      <c r="AB365">
        <f t="shared" si="21"/>
        <v>-0.50784000000000074</v>
      </c>
      <c r="AC365">
        <f t="shared" si="22"/>
        <v>0.82113658848764337</v>
      </c>
      <c r="AD365" t="str">
        <f t="shared" si="23"/>
        <v>Q9UHQ9</v>
      </c>
      <c r="AE365" t="s">
        <v>4107</v>
      </c>
      <c r="AT365" s="3"/>
    </row>
    <row r="366" spans="1:46" x14ac:dyDescent="0.2">
      <c r="A366" s="1">
        <v>274</v>
      </c>
      <c r="B366" s="1" t="b">
        <v>1</v>
      </c>
      <c r="C366" s="1" t="s">
        <v>82</v>
      </c>
      <c r="D366" s="1">
        <v>41.53</v>
      </c>
      <c r="E366" s="1">
        <v>27.44</v>
      </c>
      <c r="F366" s="1">
        <v>13</v>
      </c>
      <c r="G366" s="1">
        <v>13</v>
      </c>
      <c r="H366" s="1" t="s">
        <v>83</v>
      </c>
      <c r="I366" s="1">
        <v>9.0932600000000008</v>
      </c>
      <c r="J366" s="1">
        <v>8.7294499999999999</v>
      </c>
      <c r="K366" s="1">
        <v>8.3317899999999998</v>
      </c>
      <c r="L366" s="1">
        <v>8.5745199999999997</v>
      </c>
      <c r="M366" s="1">
        <v>8.1384500000000006</v>
      </c>
      <c r="N366" s="1">
        <v>8.3115799999999993</v>
      </c>
      <c r="O366" s="1">
        <v>8.3162400000000005</v>
      </c>
      <c r="P366" s="1">
        <v>8.40442</v>
      </c>
      <c r="Q366" s="1">
        <v>9.3215400000000006</v>
      </c>
      <c r="R366" s="1">
        <v>9.5340199999999999</v>
      </c>
      <c r="S366" s="1">
        <v>8.9114100000000001</v>
      </c>
      <c r="T366" s="1">
        <v>8.9598300000000002</v>
      </c>
      <c r="U366" s="1">
        <v>9.20547</v>
      </c>
      <c r="V366" s="1">
        <v>8.7905300000000004</v>
      </c>
      <c r="W366" s="1">
        <v>9.4739500000000003</v>
      </c>
      <c r="X366" s="1">
        <v>9.09389</v>
      </c>
      <c r="Y366" s="2">
        <v>3.09098E-5</v>
      </c>
      <c r="Z366" s="1">
        <v>-0.67386630000000003</v>
      </c>
      <c r="AA366">
        <f t="shared" si="20"/>
        <v>-0.84828750000000142</v>
      </c>
      <c r="AB366">
        <f t="shared" si="21"/>
        <v>-0.49944499999999969</v>
      </c>
      <c r="AC366">
        <f t="shared" si="22"/>
        <v>0.24666889731606953</v>
      </c>
      <c r="AD366" t="str">
        <f t="shared" si="23"/>
        <v>O43815</v>
      </c>
      <c r="AE366" t="s">
        <v>4040</v>
      </c>
      <c r="AT366" s="3"/>
    </row>
    <row r="367" spans="1:46" x14ac:dyDescent="0.2">
      <c r="A367" s="1">
        <v>557</v>
      </c>
      <c r="B367" s="1" t="b">
        <v>1</v>
      </c>
      <c r="C367" s="1" t="s">
        <v>3754</v>
      </c>
      <c r="D367" s="1">
        <v>82.75</v>
      </c>
      <c r="E367" s="1">
        <v>18.239999999999998</v>
      </c>
      <c r="F367" s="1">
        <v>7</v>
      </c>
      <c r="G367" s="1">
        <v>7</v>
      </c>
      <c r="H367" s="1" t="s">
        <v>33</v>
      </c>
      <c r="I367" s="1">
        <v>9.3802199999999996</v>
      </c>
      <c r="J367" s="1">
        <v>9.2077200000000001</v>
      </c>
      <c r="K367" s="1">
        <v>9.3023399999999992</v>
      </c>
      <c r="L367" s="1">
        <v>9.6842199999999998</v>
      </c>
      <c r="M367" s="1">
        <v>8.2280200000000008</v>
      </c>
      <c r="N367" s="1">
        <v>8.3781700000000008</v>
      </c>
      <c r="O367" s="1">
        <v>8.4236199999999997</v>
      </c>
      <c r="P367" s="1">
        <v>8.1751100000000001</v>
      </c>
      <c r="Q367" s="1">
        <v>9.4813700000000001</v>
      </c>
      <c r="R367" s="1">
        <v>9.4365900000000007</v>
      </c>
      <c r="S367" s="1">
        <v>10.306699999999999</v>
      </c>
      <c r="T367" s="1">
        <v>10.3352</v>
      </c>
      <c r="U367" s="1">
        <v>11.0909</v>
      </c>
      <c r="V367" s="1">
        <v>11.2194</v>
      </c>
      <c r="W367" s="1">
        <v>11.6259</v>
      </c>
      <c r="X367" s="1">
        <v>11.648999999999999</v>
      </c>
      <c r="Y367" s="1">
        <v>3.9405400000000002E-4</v>
      </c>
      <c r="Z367" s="1">
        <v>-1.7957050000000001</v>
      </c>
      <c r="AA367">
        <f t="shared" si="20"/>
        <v>-3.0950699999999998</v>
      </c>
      <c r="AB367">
        <f t="shared" si="21"/>
        <v>-0.49634</v>
      </c>
      <c r="AC367">
        <f t="shared" si="22"/>
        <v>1.8375796054729168</v>
      </c>
      <c r="AD367" t="str">
        <f t="shared" si="23"/>
        <v>Q13557</v>
      </c>
      <c r="AE367" t="s">
        <v>4248</v>
      </c>
      <c r="AT367" s="3"/>
    </row>
    <row r="368" spans="1:46" x14ac:dyDescent="0.2">
      <c r="A368" s="1">
        <v>237</v>
      </c>
      <c r="B368" s="1" t="b">
        <v>1</v>
      </c>
      <c r="C368" s="1" t="s">
        <v>1023</v>
      </c>
      <c r="D368" s="1">
        <v>55.85</v>
      </c>
      <c r="E368" s="1">
        <v>24.97</v>
      </c>
      <c r="F368" s="1">
        <v>14</v>
      </c>
      <c r="G368" s="1">
        <v>14</v>
      </c>
      <c r="H368" s="1" t="s">
        <v>33</v>
      </c>
      <c r="I368" s="1">
        <v>9.4777799999999992</v>
      </c>
      <c r="J368" s="1">
        <v>9.4227299999999996</v>
      </c>
      <c r="K368" s="1">
        <v>8.7714999999999996</v>
      </c>
      <c r="L368" s="1">
        <v>8.6919400000000007</v>
      </c>
      <c r="M368" s="1">
        <v>8.9859799999999996</v>
      </c>
      <c r="N368" s="1">
        <v>8.8795999999999999</v>
      </c>
      <c r="O368" s="1">
        <v>7.2736099999999997</v>
      </c>
      <c r="P368" s="1">
        <v>7.16106</v>
      </c>
      <c r="Q368" s="1">
        <v>9.8221799999999995</v>
      </c>
      <c r="R368" s="1">
        <v>9.1722800000000007</v>
      </c>
      <c r="S368" s="1">
        <v>9.5971799999999998</v>
      </c>
      <c r="T368" s="1">
        <v>9.7245000000000008</v>
      </c>
      <c r="U368" s="1">
        <v>9.5446399999999993</v>
      </c>
      <c r="V368" s="1">
        <v>9.2918500000000002</v>
      </c>
      <c r="W368" s="1">
        <v>9.7917199999999998</v>
      </c>
      <c r="X368" s="1">
        <v>9.6223600000000005</v>
      </c>
      <c r="Y368" s="1">
        <v>1.4566880000000001E-2</v>
      </c>
      <c r="Z368" s="1">
        <v>-0.98781379999999996</v>
      </c>
      <c r="AA368">
        <f t="shared" si="20"/>
        <v>-1.4875799999999995</v>
      </c>
      <c r="AB368">
        <f t="shared" si="21"/>
        <v>-0.48804750000000041</v>
      </c>
      <c r="AC368">
        <f t="shared" si="22"/>
        <v>0.70677620876634217</v>
      </c>
      <c r="AD368" t="str">
        <f t="shared" si="23"/>
        <v>Q96J84</v>
      </c>
      <c r="AE368" t="s">
        <v>4087</v>
      </c>
      <c r="AT368" s="3"/>
    </row>
    <row r="369" spans="1:46" x14ac:dyDescent="0.2">
      <c r="A369" s="1">
        <v>145</v>
      </c>
      <c r="B369" s="1" t="b">
        <v>1</v>
      </c>
      <c r="C369" s="1" t="s">
        <v>1191</v>
      </c>
      <c r="D369" s="1">
        <v>42.48</v>
      </c>
      <c r="E369" s="1">
        <v>15.43</v>
      </c>
      <c r="F369" s="1">
        <v>23</v>
      </c>
      <c r="G369" s="1">
        <v>23</v>
      </c>
      <c r="H369" s="1" t="s">
        <v>33</v>
      </c>
      <c r="I369" s="1">
        <v>8.5756800000000002</v>
      </c>
      <c r="J369" s="1">
        <v>8.7606599999999997</v>
      </c>
      <c r="K369" s="1">
        <v>8.9074500000000008</v>
      </c>
      <c r="L369" s="1">
        <v>8.9510799999999993</v>
      </c>
      <c r="M369" s="1">
        <v>8.7389200000000002</v>
      </c>
      <c r="N369" s="1">
        <v>8.7317800000000005</v>
      </c>
      <c r="O369" s="1">
        <v>8.3777100000000004</v>
      </c>
      <c r="P369" s="1">
        <v>8.5151699999999995</v>
      </c>
      <c r="Q369" s="1">
        <v>9.2263000000000002</v>
      </c>
      <c r="R369" s="1">
        <v>9.6600900000000003</v>
      </c>
      <c r="S369" s="1">
        <v>8.7462800000000005</v>
      </c>
      <c r="T369" s="1">
        <v>9.5123599999999993</v>
      </c>
      <c r="U369" s="1">
        <v>9.6332000000000004</v>
      </c>
      <c r="V369" s="1">
        <v>9.0397700000000007</v>
      </c>
      <c r="W369" s="1">
        <v>10.1844</v>
      </c>
      <c r="X369" s="1">
        <v>10.1084</v>
      </c>
      <c r="Y369" s="1">
        <v>2.1162379999999999E-3</v>
      </c>
      <c r="Z369" s="1">
        <v>-0.81904370000000004</v>
      </c>
      <c r="AA369">
        <f t="shared" si="20"/>
        <v>-1.1505475000000001</v>
      </c>
      <c r="AB369">
        <f t="shared" si="21"/>
        <v>-0.4875399999999992</v>
      </c>
      <c r="AC369">
        <f t="shared" si="22"/>
        <v>0.46881709922754072</v>
      </c>
      <c r="AD369" t="str">
        <f t="shared" si="23"/>
        <v>Q9Y5S2</v>
      </c>
      <c r="AE369" t="s">
        <v>4059</v>
      </c>
      <c r="AT369" s="3"/>
    </row>
    <row r="370" spans="1:46" x14ac:dyDescent="0.2">
      <c r="A370" s="1">
        <v>926</v>
      </c>
      <c r="B370" s="1" t="b">
        <v>1</v>
      </c>
      <c r="C370" s="1" t="s">
        <v>975</v>
      </c>
      <c r="D370" s="1">
        <v>36.25</v>
      </c>
      <c r="E370" s="1">
        <v>2.98</v>
      </c>
      <c r="F370" s="1">
        <v>3</v>
      </c>
      <c r="G370" s="1">
        <v>3</v>
      </c>
      <c r="H370" s="1"/>
      <c r="I370" s="1">
        <v>5.7630800000000004</v>
      </c>
      <c r="J370" s="1">
        <v>5.58345</v>
      </c>
      <c r="K370" s="1">
        <v>6.6598699999999997</v>
      </c>
      <c r="L370" s="1">
        <v>5.0788599999999997</v>
      </c>
      <c r="M370" s="1">
        <v>5.1864400000000002</v>
      </c>
      <c r="N370" s="1">
        <v>4.9979300000000002</v>
      </c>
      <c r="O370" s="1">
        <v>4.1927700000000003</v>
      </c>
      <c r="P370" s="1">
        <v>4.7387100000000002</v>
      </c>
      <c r="Q370" s="1">
        <v>6.5306100000000002</v>
      </c>
      <c r="R370" s="1">
        <v>6.6418100000000004</v>
      </c>
      <c r="S370" s="1">
        <v>5.93424</v>
      </c>
      <c r="T370" s="1">
        <v>5.8945299999999996</v>
      </c>
      <c r="U370" s="1">
        <v>6.6097599999999996</v>
      </c>
      <c r="V370" s="1">
        <v>6.6685299999999996</v>
      </c>
      <c r="W370" s="1">
        <v>7.0309600000000003</v>
      </c>
      <c r="X370" s="1">
        <v>6.9731899999999998</v>
      </c>
      <c r="Y370" s="1">
        <v>2.8004530000000001E-3</v>
      </c>
      <c r="Z370" s="1">
        <v>-1.2603150000000001</v>
      </c>
      <c r="AA370">
        <f t="shared" si="20"/>
        <v>-2.0416474999999989</v>
      </c>
      <c r="AB370">
        <f t="shared" si="21"/>
        <v>-0.47898250000000075</v>
      </c>
      <c r="AC370">
        <f t="shared" si="22"/>
        <v>1.1049710182228751</v>
      </c>
      <c r="AD370" t="str">
        <f t="shared" si="23"/>
        <v>P21860</v>
      </c>
      <c r="AE370" t="s">
        <v>4151</v>
      </c>
      <c r="AT370" s="3"/>
    </row>
    <row r="371" spans="1:46" x14ac:dyDescent="0.2">
      <c r="A371" s="1">
        <v>487</v>
      </c>
      <c r="B371" s="1" t="b">
        <v>1</v>
      </c>
      <c r="C371" s="1" t="s">
        <v>1570</v>
      </c>
      <c r="D371" s="1">
        <v>31.3</v>
      </c>
      <c r="E371" s="1">
        <v>3.32</v>
      </c>
      <c r="F371" s="1">
        <v>8</v>
      </c>
      <c r="G371" s="1">
        <v>6</v>
      </c>
      <c r="H371" s="1" t="s">
        <v>33</v>
      </c>
      <c r="I371" s="1">
        <v>7.6845600000000003</v>
      </c>
      <c r="J371" s="1">
        <v>7.8202699999999998</v>
      </c>
      <c r="K371" s="1">
        <v>9.1025799999999997</v>
      </c>
      <c r="L371" s="1">
        <v>8.7620699999999996</v>
      </c>
      <c r="M371" s="1">
        <v>7.4653700000000001</v>
      </c>
      <c r="N371" s="1">
        <v>7.62256</v>
      </c>
      <c r="O371" s="1">
        <v>7.2273899999999998</v>
      </c>
      <c r="P371" s="1">
        <v>8.05654</v>
      </c>
      <c r="Q371" s="1">
        <v>9.42774</v>
      </c>
      <c r="R371" s="1">
        <v>9.2522800000000007</v>
      </c>
      <c r="S371" s="1">
        <v>8.1573799999999999</v>
      </c>
      <c r="T371" s="1">
        <v>8.4091699999999996</v>
      </c>
      <c r="U371" s="1">
        <v>9.3102199999999993</v>
      </c>
      <c r="V371" s="1">
        <v>9.1121400000000001</v>
      </c>
      <c r="W371" s="1">
        <v>8.6690299999999993</v>
      </c>
      <c r="X371" s="1">
        <v>9.1805199999999996</v>
      </c>
      <c r="Y371" s="1">
        <v>1.2467532999999999E-2</v>
      </c>
      <c r="Z371" s="1">
        <v>-0.97214250000000002</v>
      </c>
      <c r="AA371">
        <f t="shared" si="20"/>
        <v>-1.4750125000000001</v>
      </c>
      <c r="AB371">
        <f t="shared" si="21"/>
        <v>-0.46927249999999887</v>
      </c>
      <c r="AC371">
        <f t="shared" si="22"/>
        <v>0.71116557411055892</v>
      </c>
      <c r="AD371" t="str">
        <f t="shared" si="23"/>
        <v>Q04721</v>
      </c>
      <c r="AE371" t="s">
        <v>4079</v>
      </c>
      <c r="AT371" s="3"/>
    </row>
    <row r="372" spans="1:46" x14ac:dyDescent="0.2">
      <c r="A372" s="1">
        <v>845</v>
      </c>
      <c r="B372" s="1" t="b">
        <v>1</v>
      </c>
      <c r="C372" s="1" t="s">
        <v>2434</v>
      </c>
      <c r="D372" s="1">
        <v>11.41</v>
      </c>
      <c r="E372" s="1">
        <v>20.53</v>
      </c>
      <c r="F372" s="1">
        <v>3</v>
      </c>
      <c r="G372" s="1">
        <v>3</v>
      </c>
      <c r="H372" s="1"/>
      <c r="I372" s="1">
        <v>5.9285500000000004</v>
      </c>
      <c r="J372" s="1">
        <v>6.00488</v>
      </c>
      <c r="K372" s="1">
        <v>5.4910800000000002</v>
      </c>
      <c r="L372" s="1">
        <v>5.5458400000000001</v>
      </c>
      <c r="M372" s="1">
        <v>3.10677</v>
      </c>
      <c r="N372" s="1">
        <v>4.7215400000000001</v>
      </c>
      <c r="O372" s="1">
        <v>4.7298400000000003</v>
      </c>
      <c r="P372" s="1">
        <v>4.9756799999999997</v>
      </c>
      <c r="Q372" s="1">
        <v>7.0814199999999996</v>
      </c>
      <c r="R372" s="1">
        <v>7.2298999999999998</v>
      </c>
      <c r="S372" s="1">
        <v>6.1493500000000001</v>
      </c>
      <c r="T372" s="1">
        <v>4.3531000000000004</v>
      </c>
      <c r="U372" s="1">
        <v>6.8293900000000001</v>
      </c>
      <c r="V372" s="1">
        <v>4.9943999999999997</v>
      </c>
      <c r="W372" s="1">
        <v>7.1624299999999996</v>
      </c>
      <c r="X372" s="1">
        <v>8.0348400000000009</v>
      </c>
      <c r="Y372" s="1">
        <v>1.7319121999999999E-2</v>
      </c>
      <c r="Z372" s="1">
        <v>-1.4163313</v>
      </c>
      <c r="AA372">
        <f t="shared" si="20"/>
        <v>-2.3718074999999992</v>
      </c>
      <c r="AB372">
        <f t="shared" si="21"/>
        <v>-0.46085499999999957</v>
      </c>
      <c r="AC372">
        <f t="shared" si="22"/>
        <v>1.3512474712753857</v>
      </c>
      <c r="AD372" t="str">
        <f t="shared" si="23"/>
        <v>P56962</v>
      </c>
      <c r="AE372" t="s">
        <v>4186</v>
      </c>
      <c r="AT372" s="3"/>
    </row>
    <row r="373" spans="1:46" x14ac:dyDescent="0.2">
      <c r="A373" s="1">
        <v>215</v>
      </c>
      <c r="B373" s="1" t="b">
        <v>1</v>
      </c>
      <c r="C373" s="1" t="s">
        <v>1952</v>
      </c>
      <c r="D373" s="1">
        <v>58.96</v>
      </c>
      <c r="E373" s="1">
        <v>58.86</v>
      </c>
      <c r="F373" s="1">
        <v>15</v>
      </c>
      <c r="G373" s="1">
        <v>15</v>
      </c>
      <c r="H373" s="1" t="s">
        <v>92</v>
      </c>
      <c r="I373" s="1">
        <v>10.960100000000001</v>
      </c>
      <c r="J373" s="1">
        <v>10.959300000000001</v>
      </c>
      <c r="K373" s="1">
        <v>10.8477</v>
      </c>
      <c r="L373" s="1">
        <v>10.747199999999999</v>
      </c>
      <c r="M373" s="1">
        <v>10.1571</v>
      </c>
      <c r="N373" s="1">
        <v>10.4437</v>
      </c>
      <c r="O373" s="1">
        <v>9.1558899999999994</v>
      </c>
      <c r="P373" s="1">
        <v>9.2857599999999998</v>
      </c>
      <c r="Q373" s="1">
        <v>11.691800000000001</v>
      </c>
      <c r="R373" s="1">
        <v>11.261200000000001</v>
      </c>
      <c r="S373" s="1">
        <v>11.0793</v>
      </c>
      <c r="T373" s="1">
        <v>11.2903</v>
      </c>
      <c r="U373" s="1">
        <v>12.0486</v>
      </c>
      <c r="V373" s="1">
        <v>11.771100000000001</v>
      </c>
      <c r="W373" s="1">
        <v>12.132099999999999</v>
      </c>
      <c r="X373" s="1">
        <v>11.7845</v>
      </c>
      <c r="Y373" s="1">
        <v>1.550802E-3</v>
      </c>
      <c r="Z373" s="1">
        <v>-1.3127688</v>
      </c>
      <c r="AA373">
        <f t="shared" si="20"/>
        <v>-2.1734624999999994</v>
      </c>
      <c r="AB373">
        <f t="shared" si="21"/>
        <v>-0.45207500000000245</v>
      </c>
      <c r="AC373">
        <f t="shared" si="22"/>
        <v>1.217204774299756</v>
      </c>
      <c r="AD373" t="str">
        <f t="shared" si="23"/>
        <v>P19784</v>
      </c>
      <c r="AE373" t="s">
        <v>4166</v>
      </c>
      <c r="AT373" s="3"/>
    </row>
    <row r="374" spans="1:46" x14ac:dyDescent="0.2">
      <c r="A374" s="1">
        <v>396</v>
      </c>
      <c r="B374" s="1" t="b">
        <v>1</v>
      </c>
      <c r="C374" s="1" t="s">
        <v>3626</v>
      </c>
      <c r="D374" s="1">
        <v>67.92</v>
      </c>
      <c r="E374" s="1">
        <v>52.2</v>
      </c>
      <c r="F374" s="1">
        <v>10</v>
      </c>
      <c r="G374" s="1">
        <v>10</v>
      </c>
      <c r="H374" s="1" t="s">
        <v>83</v>
      </c>
      <c r="I374" s="1">
        <v>9.7958499999999997</v>
      </c>
      <c r="J374" s="1">
        <v>9.3579399999999993</v>
      </c>
      <c r="K374" s="1">
        <v>9.4353499999999997</v>
      </c>
      <c r="L374" s="1">
        <v>8.7316400000000005</v>
      </c>
      <c r="M374" s="1">
        <v>8.4563699999999997</v>
      </c>
      <c r="N374" s="1">
        <v>8.3205500000000008</v>
      </c>
      <c r="O374" s="1">
        <v>8.6494700000000009</v>
      </c>
      <c r="P374" s="1">
        <v>8.0813400000000009</v>
      </c>
      <c r="Q374" s="1">
        <v>9.5350400000000004</v>
      </c>
      <c r="R374" s="1">
        <v>9.4566499999999998</v>
      </c>
      <c r="S374" s="1">
        <v>10.0778</v>
      </c>
      <c r="T374" s="1">
        <v>9.9510500000000004</v>
      </c>
      <c r="U374" s="1">
        <v>9.3057599999999994</v>
      </c>
      <c r="V374" s="1">
        <v>9.9754500000000004</v>
      </c>
      <c r="W374" s="1">
        <v>9.4501600000000003</v>
      </c>
      <c r="X374" s="1">
        <v>9.5109600000000007</v>
      </c>
      <c r="Y374" s="1">
        <v>1.871915E-3</v>
      </c>
      <c r="Z374" s="1">
        <v>-0.80429499999999998</v>
      </c>
      <c r="AA374">
        <f t="shared" si="20"/>
        <v>-1.1836500000000001</v>
      </c>
      <c r="AB374">
        <f t="shared" si="21"/>
        <v>-0.42493999999999943</v>
      </c>
      <c r="AC374">
        <f t="shared" si="22"/>
        <v>0.53648898595404582</v>
      </c>
      <c r="AD374" t="str">
        <f t="shared" si="23"/>
        <v>P08865</v>
      </c>
      <c r="AE374" t="s">
        <v>4057</v>
      </c>
      <c r="AT374" s="3"/>
    </row>
    <row r="375" spans="1:46" x14ac:dyDescent="0.2">
      <c r="A375" s="1">
        <v>200</v>
      </c>
      <c r="B375" s="1" t="b">
        <v>1</v>
      </c>
      <c r="C375" s="1" t="s">
        <v>3268</v>
      </c>
      <c r="D375" s="1">
        <v>29.54</v>
      </c>
      <c r="E375" s="1">
        <v>39.270000000000003</v>
      </c>
      <c r="F375" s="1">
        <v>19</v>
      </c>
      <c r="G375" s="1">
        <v>19</v>
      </c>
      <c r="H375" s="1" t="s">
        <v>92</v>
      </c>
      <c r="I375" s="1">
        <v>9.6921300000000006</v>
      </c>
      <c r="J375" s="1">
        <v>9.4679199999999994</v>
      </c>
      <c r="K375" s="1">
        <v>8.6144300000000005</v>
      </c>
      <c r="L375" s="1">
        <v>10.2561</v>
      </c>
      <c r="M375" s="1">
        <v>9.0346399999999996</v>
      </c>
      <c r="N375" s="1">
        <v>9.3042899999999999</v>
      </c>
      <c r="O375" s="1">
        <v>7.5396000000000001</v>
      </c>
      <c r="P375" s="1">
        <v>8.2203700000000008</v>
      </c>
      <c r="Q375" s="1">
        <v>10.9016</v>
      </c>
      <c r="R375" s="1">
        <v>10.6831</v>
      </c>
      <c r="S375" s="1">
        <v>8.7706599999999995</v>
      </c>
      <c r="T375" s="1">
        <v>9.3718900000000005</v>
      </c>
      <c r="U375" s="1">
        <v>10.9686</v>
      </c>
      <c r="V375" s="1">
        <v>10.4689</v>
      </c>
      <c r="W375" s="1">
        <v>9.8961100000000002</v>
      </c>
      <c r="X375" s="1">
        <v>9.9523899999999994</v>
      </c>
      <c r="Y375" s="1">
        <v>1.6491977000000001E-2</v>
      </c>
      <c r="Z375" s="1">
        <v>-1.1104712999999999</v>
      </c>
      <c r="AA375">
        <f t="shared" si="20"/>
        <v>-1.7967750000000002</v>
      </c>
      <c r="AB375">
        <f t="shared" si="21"/>
        <v>-0.42416749999999936</v>
      </c>
      <c r="AC375">
        <f t="shared" si="22"/>
        <v>0.97058007115751455</v>
      </c>
      <c r="AD375" t="str">
        <f t="shared" si="23"/>
        <v>Q14247</v>
      </c>
      <c r="AE375" t="s">
        <v>4115</v>
      </c>
      <c r="AT375" s="3"/>
    </row>
    <row r="376" spans="1:46" x14ac:dyDescent="0.2">
      <c r="A376" s="1">
        <v>335</v>
      </c>
      <c r="B376" s="1" t="b">
        <v>1</v>
      </c>
      <c r="C376" s="1" t="s">
        <v>3434</v>
      </c>
      <c r="D376" s="1">
        <v>38.71</v>
      </c>
      <c r="E376" s="1">
        <v>18.75</v>
      </c>
      <c r="F376" s="1">
        <v>12</v>
      </c>
      <c r="G376" s="1">
        <v>12</v>
      </c>
      <c r="H376" s="1" t="s">
        <v>33</v>
      </c>
      <c r="I376" s="1">
        <v>9.82761</v>
      </c>
      <c r="J376" s="1">
        <v>9.0923700000000007</v>
      </c>
      <c r="K376" s="1">
        <v>9.0827399999999994</v>
      </c>
      <c r="L376" s="1">
        <v>9.0105900000000005</v>
      </c>
      <c r="M376" s="1">
        <v>8.0842299999999998</v>
      </c>
      <c r="N376" s="1">
        <v>8.1226900000000004</v>
      </c>
      <c r="O376" s="1">
        <v>8.9546600000000005</v>
      </c>
      <c r="P376" s="1">
        <v>8.6204699999999992</v>
      </c>
      <c r="Q376" s="1">
        <v>9.9596999999999998</v>
      </c>
      <c r="R376" s="1">
        <v>9.5975300000000008</v>
      </c>
      <c r="S376" s="1">
        <v>9.5713699999999999</v>
      </c>
      <c r="T376" s="1">
        <v>9.5795600000000007</v>
      </c>
      <c r="U376" s="1">
        <v>8.7479499999999994</v>
      </c>
      <c r="V376" s="1">
        <v>9.3820700000000006</v>
      </c>
      <c r="W376" s="1">
        <v>9.0067299999999992</v>
      </c>
      <c r="X376" s="1">
        <v>8.8632200000000001</v>
      </c>
      <c r="Y376" s="1">
        <v>1.5480022E-2</v>
      </c>
      <c r="Z376" s="1">
        <v>-0.48909619999999998</v>
      </c>
      <c r="AA376">
        <f t="shared" si="20"/>
        <v>-0.55447999999999986</v>
      </c>
      <c r="AB376">
        <f t="shared" si="21"/>
        <v>-0.42371249999999883</v>
      </c>
      <c r="AC376">
        <f t="shared" si="22"/>
        <v>9.2466586008812648E-2</v>
      </c>
      <c r="AD376" t="str">
        <f t="shared" si="23"/>
        <v>P21709</v>
      </c>
      <c r="AE376" t="s">
        <v>4023</v>
      </c>
      <c r="AT376" s="3"/>
    </row>
    <row r="377" spans="1:46" x14ac:dyDescent="0.2">
      <c r="A377" s="1">
        <v>484</v>
      </c>
      <c r="B377" s="1" t="b">
        <v>1</v>
      </c>
      <c r="C377" s="1" t="s">
        <v>1450</v>
      </c>
      <c r="D377" s="1">
        <v>62.63</v>
      </c>
      <c r="E377" s="1">
        <v>18.88</v>
      </c>
      <c r="F377" s="1">
        <v>8</v>
      </c>
      <c r="G377" s="1">
        <v>8</v>
      </c>
      <c r="H377" s="1"/>
      <c r="I377" s="1">
        <v>8.2039200000000001</v>
      </c>
      <c r="J377" s="1">
        <v>8.1777700000000006</v>
      </c>
      <c r="K377" s="1">
        <v>7.2282999999999999</v>
      </c>
      <c r="L377" s="1">
        <v>7.5069999999999997</v>
      </c>
      <c r="M377" s="1">
        <v>7.5510700000000002</v>
      </c>
      <c r="N377" s="1">
        <v>7.0089600000000001</v>
      </c>
      <c r="O377" s="1">
        <v>6.6795299999999997</v>
      </c>
      <c r="P377" s="1">
        <v>6.6214399999999998</v>
      </c>
      <c r="Q377" s="1">
        <v>7.6376299999999997</v>
      </c>
      <c r="R377" s="1">
        <v>8.1114899999999999</v>
      </c>
      <c r="S377" s="1">
        <v>8.3815799999999996</v>
      </c>
      <c r="T377" s="1">
        <v>8.5330300000000001</v>
      </c>
      <c r="U377" s="1">
        <v>8.4092400000000005</v>
      </c>
      <c r="V377" s="1">
        <v>7.81982</v>
      </c>
      <c r="W377" s="1">
        <v>8.9753299999999996</v>
      </c>
      <c r="X377" s="1">
        <v>8.8110900000000001</v>
      </c>
      <c r="Y377" s="1">
        <v>1.4899379999999999E-3</v>
      </c>
      <c r="Z377" s="1">
        <v>-0.96265250000000002</v>
      </c>
      <c r="AA377">
        <f t="shared" si="20"/>
        <v>-1.538619999999999</v>
      </c>
      <c r="AB377">
        <f t="shared" si="21"/>
        <v>-0.38668499999999995</v>
      </c>
      <c r="AC377">
        <f t="shared" si="22"/>
        <v>0.8145410499861252</v>
      </c>
      <c r="AD377" t="str">
        <f t="shared" si="23"/>
        <v>O15530</v>
      </c>
      <c r="AE377" t="s">
        <v>4078</v>
      </c>
      <c r="AT377" s="3"/>
    </row>
    <row r="378" spans="1:46" x14ac:dyDescent="0.2">
      <c r="A378" s="1">
        <v>796</v>
      </c>
      <c r="B378" s="1" t="b">
        <v>1</v>
      </c>
      <c r="C378" s="1" t="s">
        <v>382</v>
      </c>
      <c r="D378" s="1">
        <v>52.44</v>
      </c>
      <c r="E378" s="1">
        <v>10.4</v>
      </c>
      <c r="F378" s="1">
        <v>5</v>
      </c>
      <c r="G378" s="1">
        <v>5</v>
      </c>
      <c r="H378" s="1" t="s">
        <v>33</v>
      </c>
      <c r="I378" s="1">
        <v>9.0084</v>
      </c>
      <c r="J378" s="1">
        <v>9.2143999999999995</v>
      </c>
      <c r="K378" s="1">
        <v>8.18337</v>
      </c>
      <c r="L378" s="1">
        <v>8.2708100000000009</v>
      </c>
      <c r="M378" s="1">
        <v>8.0779999999999994</v>
      </c>
      <c r="N378" s="1">
        <v>8.2540999999999993</v>
      </c>
      <c r="O378" s="1">
        <v>8.2390000000000008</v>
      </c>
      <c r="P378" s="1">
        <v>8.0810300000000002</v>
      </c>
      <c r="Q378" s="1">
        <v>8.9880099999999992</v>
      </c>
      <c r="R378" s="1">
        <v>9.1672600000000006</v>
      </c>
      <c r="S378" s="1">
        <v>9.1469000000000005</v>
      </c>
      <c r="T378" s="1">
        <v>8.9197600000000001</v>
      </c>
      <c r="U378" s="1">
        <v>9.4329099999999997</v>
      </c>
      <c r="V378" s="1">
        <v>9.1358499999999996</v>
      </c>
      <c r="W378" s="1">
        <v>9.6850299999999994</v>
      </c>
      <c r="X378" s="1">
        <v>10.0809</v>
      </c>
      <c r="Y378" s="1">
        <v>3.52011E-4</v>
      </c>
      <c r="Z378" s="1">
        <v>-0.90343870000000004</v>
      </c>
      <c r="AA378">
        <f t="shared" si="20"/>
        <v>-1.4206399999999988</v>
      </c>
      <c r="AB378">
        <f t="shared" si="21"/>
        <v>-0.38623750000000001</v>
      </c>
      <c r="AC378">
        <f t="shared" si="22"/>
        <v>0.7314330222263169</v>
      </c>
      <c r="AD378" t="str">
        <f t="shared" si="23"/>
        <v>P26012</v>
      </c>
      <c r="AE378" t="s">
        <v>4072</v>
      </c>
      <c r="AT378" s="3"/>
    </row>
    <row r="379" spans="1:46" x14ac:dyDescent="0.2">
      <c r="A379" s="1">
        <v>356</v>
      </c>
      <c r="B379" s="1" t="b">
        <v>1</v>
      </c>
      <c r="C379" s="1" t="s">
        <v>2398</v>
      </c>
      <c r="D379" s="1">
        <v>51.71</v>
      </c>
      <c r="E379" s="1">
        <v>36.840000000000003</v>
      </c>
      <c r="F379" s="1">
        <v>10</v>
      </c>
      <c r="G379" s="1">
        <v>10</v>
      </c>
      <c r="H379" s="1" t="s">
        <v>33</v>
      </c>
      <c r="I379" s="1">
        <v>10.052899999999999</v>
      </c>
      <c r="J379" s="1">
        <v>10.0244</v>
      </c>
      <c r="K379" s="1">
        <v>9.2791099999999993</v>
      </c>
      <c r="L379" s="1">
        <v>9.8220600000000005</v>
      </c>
      <c r="M379" s="1">
        <v>9.5443599999999993</v>
      </c>
      <c r="N379" s="1">
        <v>9.60304</v>
      </c>
      <c r="O379" s="1">
        <v>8.2068300000000001</v>
      </c>
      <c r="P379" s="1">
        <v>8.4794999999999998</v>
      </c>
      <c r="Q379" s="1">
        <v>10.297499999999999</v>
      </c>
      <c r="R379" s="1">
        <v>10.2781</v>
      </c>
      <c r="S379" s="1">
        <v>9.9960000000000004</v>
      </c>
      <c r="T379" s="1">
        <v>10.095800000000001</v>
      </c>
      <c r="U379" s="1">
        <v>9.9059500000000007</v>
      </c>
      <c r="V379" s="1">
        <v>10.3111</v>
      </c>
      <c r="W379" s="1">
        <v>10.097899999999999</v>
      </c>
      <c r="X379" s="1">
        <v>10.5832</v>
      </c>
      <c r="Y379" s="1">
        <v>1.1446066E-2</v>
      </c>
      <c r="Z379" s="1">
        <v>-0.81916869999999997</v>
      </c>
      <c r="AA379">
        <f t="shared" si="20"/>
        <v>-1.2661050000000014</v>
      </c>
      <c r="AB379">
        <f t="shared" si="21"/>
        <v>-0.37223249999999908</v>
      </c>
      <c r="AC379">
        <f t="shared" si="22"/>
        <v>0.6320633062661738</v>
      </c>
      <c r="AD379" t="str">
        <f t="shared" si="23"/>
        <v>Q15019</v>
      </c>
      <c r="AE379" t="s">
        <v>4060</v>
      </c>
      <c r="AT379" s="3"/>
    </row>
    <row r="380" spans="1:46" x14ac:dyDescent="0.2">
      <c r="A380" s="1">
        <v>661</v>
      </c>
      <c r="B380" s="1" t="b">
        <v>1</v>
      </c>
      <c r="C380" s="1" t="s">
        <v>406</v>
      </c>
      <c r="D380" s="1">
        <v>42.67</v>
      </c>
      <c r="E380" s="1">
        <v>30.04</v>
      </c>
      <c r="F380" s="1">
        <v>7</v>
      </c>
      <c r="G380" s="1">
        <v>6</v>
      </c>
      <c r="H380" s="1" t="s">
        <v>92</v>
      </c>
      <c r="I380" s="1">
        <v>10.375400000000001</v>
      </c>
      <c r="J380" s="1">
        <v>10.2438</v>
      </c>
      <c r="K380" s="1">
        <v>9.6593199999999992</v>
      </c>
      <c r="L380" s="1">
        <v>9.9433600000000002</v>
      </c>
      <c r="M380" s="1">
        <v>9.4579599999999999</v>
      </c>
      <c r="N380" s="1">
        <v>9.3383099999999999</v>
      </c>
      <c r="O380" s="1">
        <v>8.9306400000000004</v>
      </c>
      <c r="P380" s="1">
        <v>8.6958000000000002</v>
      </c>
      <c r="Q380" s="1">
        <v>10.816700000000001</v>
      </c>
      <c r="R380" s="1">
        <v>10.871700000000001</v>
      </c>
      <c r="S380" s="1">
        <v>9.9391200000000008</v>
      </c>
      <c r="T380" s="1">
        <v>9.9906000000000006</v>
      </c>
      <c r="U380" s="1">
        <v>11.1755</v>
      </c>
      <c r="V380" s="1">
        <v>10.738899999999999</v>
      </c>
      <c r="W380" s="1">
        <v>10.1258</v>
      </c>
      <c r="X380" s="1">
        <v>10.8918</v>
      </c>
      <c r="Y380" s="1">
        <v>1.3131670000000001E-3</v>
      </c>
      <c r="Z380" s="1">
        <v>-0.98819129999999999</v>
      </c>
      <c r="AA380">
        <f t="shared" si="20"/>
        <v>-1.6273225</v>
      </c>
      <c r="AB380">
        <f t="shared" si="21"/>
        <v>-0.34906000000000148</v>
      </c>
      <c r="AC380">
        <f t="shared" si="22"/>
        <v>0.90386808188646828</v>
      </c>
      <c r="AD380" t="str">
        <f t="shared" si="23"/>
        <v>O95292</v>
      </c>
      <c r="AE380" t="s">
        <v>4088</v>
      </c>
      <c r="AT380" s="3"/>
    </row>
    <row r="381" spans="1:46" x14ac:dyDescent="0.2">
      <c r="A381" s="1">
        <v>340</v>
      </c>
      <c r="B381" s="1" t="b">
        <v>1</v>
      </c>
      <c r="C381" s="1" t="s">
        <v>3594</v>
      </c>
      <c r="D381" s="1">
        <v>33.74</v>
      </c>
      <c r="E381" s="1">
        <v>27.71</v>
      </c>
      <c r="F381" s="1">
        <v>7</v>
      </c>
      <c r="G381" s="1">
        <v>6</v>
      </c>
      <c r="H381" s="1" t="s">
        <v>92</v>
      </c>
      <c r="I381" s="1">
        <v>11.329499999999999</v>
      </c>
      <c r="J381" s="1">
        <v>11.1839</v>
      </c>
      <c r="K381" s="1">
        <v>11.1485</v>
      </c>
      <c r="L381" s="1">
        <v>11.087400000000001</v>
      </c>
      <c r="M381" s="1">
        <v>10.9724</v>
      </c>
      <c r="N381" s="1">
        <v>11.0093</v>
      </c>
      <c r="O381" s="1">
        <v>10.445</v>
      </c>
      <c r="P381" s="1">
        <v>11.047599999999999</v>
      </c>
      <c r="Q381" s="1">
        <v>11.9352</v>
      </c>
      <c r="R381" s="1">
        <v>11.9185</v>
      </c>
      <c r="S381" s="1">
        <v>11.0848</v>
      </c>
      <c r="T381" s="1">
        <v>11.1487</v>
      </c>
      <c r="U381" s="1">
        <v>11.6152</v>
      </c>
      <c r="V381" s="1">
        <v>10.9727</v>
      </c>
      <c r="W381" s="1">
        <v>11.998900000000001</v>
      </c>
      <c r="X381" s="1">
        <v>12.2591</v>
      </c>
      <c r="Y381" s="1">
        <v>8.5567569999999999E-3</v>
      </c>
      <c r="Z381" s="1">
        <v>-0.58868750000000003</v>
      </c>
      <c r="AA381">
        <f t="shared" si="20"/>
        <v>-0.8429000000000002</v>
      </c>
      <c r="AB381">
        <f t="shared" si="21"/>
        <v>-0.33447499999999941</v>
      </c>
      <c r="AC381">
        <f t="shared" si="22"/>
        <v>0.35951076522477105</v>
      </c>
      <c r="AD381" t="str">
        <f t="shared" si="23"/>
        <v>Q9P0L0</v>
      </c>
      <c r="AE381" t="s">
        <v>4031</v>
      </c>
      <c r="AT381" s="3"/>
    </row>
    <row r="382" spans="1:46" x14ac:dyDescent="0.2">
      <c r="A382" s="1">
        <v>146</v>
      </c>
      <c r="B382" s="1" t="b">
        <v>1</v>
      </c>
      <c r="C382" s="1" t="s">
        <v>3830</v>
      </c>
      <c r="D382" s="1">
        <v>38.72</v>
      </c>
      <c r="E382" s="1">
        <v>18.7</v>
      </c>
      <c r="F382" s="1">
        <v>20</v>
      </c>
      <c r="G382" s="1">
        <v>20</v>
      </c>
      <c r="H382" s="1" t="s">
        <v>33</v>
      </c>
      <c r="I382" s="1">
        <v>9.3841599999999996</v>
      </c>
      <c r="J382" s="1">
        <v>9.3307900000000004</v>
      </c>
      <c r="K382" s="1">
        <v>8.6973500000000001</v>
      </c>
      <c r="L382" s="1">
        <v>8.8369300000000006</v>
      </c>
      <c r="M382" s="1">
        <v>9.2773299999999992</v>
      </c>
      <c r="N382" s="1">
        <v>9.2756699999999999</v>
      </c>
      <c r="O382" s="1">
        <v>8.8649199999999997</v>
      </c>
      <c r="P382" s="1">
        <v>8.7967499999999994</v>
      </c>
      <c r="Q382" s="1">
        <v>9.4940499999999997</v>
      </c>
      <c r="R382" s="1">
        <v>9.7555399999999999</v>
      </c>
      <c r="S382" s="1">
        <v>9.1394000000000002</v>
      </c>
      <c r="T382" s="1">
        <v>9.1947799999999997</v>
      </c>
      <c r="U382" s="1">
        <v>9.7564700000000002</v>
      </c>
      <c r="V382" s="1">
        <v>8.8688300000000009</v>
      </c>
      <c r="W382" s="1">
        <v>9.7766400000000004</v>
      </c>
      <c r="X382" s="1">
        <v>10.136900000000001</v>
      </c>
      <c r="Y382" s="1">
        <v>1.6088412E-2</v>
      </c>
      <c r="Z382" s="1">
        <v>-0.45733879999999999</v>
      </c>
      <c r="AA382">
        <f t="shared" si="20"/>
        <v>-0.58104250000000235</v>
      </c>
      <c r="AB382">
        <f t="shared" si="21"/>
        <v>-0.33363499999999924</v>
      </c>
      <c r="AC382">
        <f t="shared" si="22"/>
        <v>0.17494352096641297</v>
      </c>
      <c r="AD382" t="str">
        <f t="shared" si="23"/>
        <v>Q96RT1</v>
      </c>
      <c r="AE382" t="s">
        <v>4021</v>
      </c>
      <c r="AT382" s="3"/>
    </row>
    <row r="383" spans="1:46" x14ac:dyDescent="0.2">
      <c r="A383" s="1">
        <v>531</v>
      </c>
      <c r="B383" s="1" t="b">
        <v>1</v>
      </c>
      <c r="C383" s="1" t="s">
        <v>2090</v>
      </c>
      <c r="D383" s="1">
        <v>50.1</v>
      </c>
      <c r="E383" s="1">
        <v>18.100000000000001</v>
      </c>
      <c r="F383" s="1">
        <v>7</v>
      </c>
      <c r="G383" s="1">
        <v>7</v>
      </c>
      <c r="H383" s="1" t="s">
        <v>33</v>
      </c>
      <c r="I383" s="1">
        <v>9.2235700000000005</v>
      </c>
      <c r="J383" s="1">
        <v>9.1253499999999992</v>
      </c>
      <c r="K383" s="1">
        <v>8.7582199999999997</v>
      </c>
      <c r="L383" s="1">
        <v>9.5218900000000009</v>
      </c>
      <c r="M383" s="1">
        <v>8.3337500000000002</v>
      </c>
      <c r="N383" s="1">
        <v>8.6956199999999999</v>
      </c>
      <c r="O383" s="1">
        <v>7.9304399999999999</v>
      </c>
      <c r="P383" s="1">
        <v>8.7391500000000004</v>
      </c>
      <c r="Q383" s="1">
        <v>9.4344000000000001</v>
      </c>
      <c r="R383" s="1">
        <v>9.5055599999999991</v>
      </c>
      <c r="S383" s="1">
        <v>9.5017800000000001</v>
      </c>
      <c r="T383" s="1">
        <v>9.4875299999999996</v>
      </c>
      <c r="U383" s="1">
        <v>9.0869700000000009</v>
      </c>
      <c r="V383" s="1">
        <v>9.9630200000000002</v>
      </c>
      <c r="W383" s="1">
        <v>9.6756600000000006</v>
      </c>
      <c r="X383" s="1">
        <v>10.2906</v>
      </c>
      <c r="Y383" s="1">
        <v>3.0222019999999999E-3</v>
      </c>
      <c r="Z383" s="1">
        <v>-0.82719129999999996</v>
      </c>
      <c r="AA383">
        <f t="shared" si="20"/>
        <v>-1.3293225</v>
      </c>
      <c r="AB383">
        <f t="shared" si="21"/>
        <v>-0.32506000000000057</v>
      </c>
      <c r="AC383">
        <f t="shared" si="22"/>
        <v>0.71012082384135478</v>
      </c>
      <c r="AD383" t="str">
        <f t="shared" si="23"/>
        <v>P55010</v>
      </c>
      <c r="AE383" t="s">
        <v>4064</v>
      </c>
      <c r="AT383" s="3"/>
    </row>
    <row r="384" spans="1:46" x14ac:dyDescent="0.2">
      <c r="A384" s="1">
        <v>965</v>
      </c>
      <c r="B384" s="1" t="b">
        <v>1</v>
      </c>
      <c r="C384" s="1" t="s">
        <v>1115</v>
      </c>
      <c r="D384" s="1">
        <v>87.48</v>
      </c>
      <c r="E384" s="1">
        <v>8.2100000000000009</v>
      </c>
      <c r="F384" s="1">
        <v>2</v>
      </c>
      <c r="G384" s="1">
        <v>2</v>
      </c>
      <c r="H384" s="1"/>
      <c r="I384" s="1">
        <v>6.1997299999999997</v>
      </c>
      <c r="J384" s="1">
        <v>5.1130300000000002</v>
      </c>
      <c r="K384" s="1">
        <v>4.3540099999999997</v>
      </c>
      <c r="L384" s="1">
        <v>4.5119400000000001</v>
      </c>
      <c r="M384" s="1">
        <v>3.4177499999999998</v>
      </c>
      <c r="N384" s="1">
        <v>4.6301899999999998</v>
      </c>
      <c r="O384" s="1">
        <v>3.8366899999999999</v>
      </c>
      <c r="P384" s="1">
        <v>5.5902000000000003</v>
      </c>
      <c r="Q384" s="1">
        <v>5.4530700000000003</v>
      </c>
      <c r="R384" s="1">
        <v>5.7184699999999999</v>
      </c>
      <c r="S384" s="1">
        <v>5.1171800000000003</v>
      </c>
      <c r="T384" s="1">
        <v>5.1455900000000003</v>
      </c>
      <c r="U384" s="1">
        <v>5.6519399999999997</v>
      </c>
      <c r="V384" s="1">
        <v>3.9859</v>
      </c>
      <c r="W384" s="1">
        <v>5.87676</v>
      </c>
      <c r="X384" s="1">
        <v>6.0584199999999999</v>
      </c>
      <c r="Y384" s="1">
        <v>3.0203559000000001E-2</v>
      </c>
      <c r="Z384" s="1">
        <v>-0.66922380000000004</v>
      </c>
      <c r="AA384">
        <f t="shared" si="20"/>
        <v>-1.0245474999999997</v>
      </c>
      <c r="AB384">
        <f t="shared" si="21"/>
        <v>-0.31390000000000118</v>
      </c>
      <c r="AC384">
        <f t="shared" si="22"/>
        <v>0.50250366628326593</v>
      </c>
      <c r="AD384" t="str">
        <f t="shared" si="23"/>
        <v>Q13572</v>
      </c>
      <c r="AE384" t="s">
        <v>4038</v>
      </c>
      <c r="AT384" s="3"/>
    </row>
    <row r="385" spans="1:46" x14ac:dyDescent="0.2">
      <c r="A385" s="1">
        <v>103</v>
      </c>
      <c r="B385" s="1" t="b">
        <v>1</v>
      </c>
      <c r="C385" s="1" t="s">
        <v>174</v>
      </c>
      <c r="D385" s="1">
        <v>51.24</v>
      </c>
      <c r="E385" s="1">
        <v>34.74</v>
      </c>
      <c r="F385" s="1">
        <v>24</v>
      </c>
      <c r="G385" s="1">
        <v>23</v>
      </c>
      <c r="H385" s="1" t="s">
        <v>33</v>
      </c>
      <c r="I385" s="1">
        <v>13.084199999999999</v>
      </c>
      <c r="J385" s="1">
        <v>12.785</v>
      </c>
      <c r="K385" s="1">
        <v>12.5106</v>
      </c>
      <c r="L385" s="1">
        <v>12.374499999999999</v>
      </c>
      <c r="M385" s="1">
        <v>12.2849</v>
      </c>
      <c r="N385" s="1">
        <v>12.6395</v>
      </c>
      <c r="O385" s="1">
        <v>10.593299999999999</v>
      </c>
      <c r="P385" s="1">
        <v>10.744199999999999</v>
      </c>
      <c r="Q385" s="1">
        <v>12.957800000000001</v>
      </c>
      <c r="R385" s="1">
        <v>13.017899999999999</v>
      </c>
      <c r="S385" s="1">
        <v>12.956899999999999</v>
      </c>
      <c r="T385" s="1">
        <v>13.062900000000001</v>
      </c>
      <c r="U385" s="1">
        <v>13.035500000000001</v>
      </c>
      <c r="V385" s="1">
        <v>13.179500000000001</v>
      </c>
      <c r="W385" s="1">
        <v>12.4491</v>
      </c>
      <c r="X385" s="1">
        <v>12.636100000000001</v>
      </c>
      <c r="Y385" s="1">
        <v>3.7868381E-2</v>
      </c>
      <c r="Z385" s="1">
        <v>-0.78493749999999995</v>
      </c>
      <c r="AA385">
        <f t="shared" si="20"/>
        <v>-1.2595750000000017</v>
      </c>
      <c r="AB385">
        <f t="shared" si="21"/>
        <v>-0.3102999999999998</v>
      </c>
      <c r="AC385">
        <f t="shared" si="22"/>
        <v>0.67123878971086104</v>
      </c>
      <c r="AD385" t="str">
        <f t="shared" si="23"/>
        <v>P22223</v>
      </c>
      <c r="AE385" t="s">
        <v>4055</v>
      </c>
      <c r="AT385" s="3"/>
    </row>
    <row r="386" spans="1:46" x14ac:dyDescent="0.2">
      <c r="A386" s="1">
        <v>371</v>
      </c>
      <c r="B386" s="1" t="b">
        <v>1</v>
      </c>
      <c r="C386" s="1" t="s">
        <v>2884</v>
      </c>
      <c r="D386" s="1">
        <v>45.68</v>
      </c>
      <c r="E386" s="1">
        <v>26.72</v>
      </c>
      <c r="F386" s="1">
        <v>11</v>
      </c>
      <c r="G386" s="1">
        <v>11</v>
      </c>
      <c r="H386" s="1" t="s">
        <v>33</v>
      </c>
      <c r="I386" s="1">
        <v>8.3166399999999996</v>
      </c>
      <c r="J386" s="1">
        <v>8.2930499999999991</v>
      </c>
      <c r="K386" s="1">
        <v>8.0957899999999992</v>
      </c>
      <c r="L386" s="1">
        <v>8.0704999999999991</v>
      </c>
      <c r="M386" s="1">
        <v>8.4196399999999993</v>
      </c>
      <c r="N386" s="1">
        <v>8.4643800000000002</v>
      </c>
      <c r="O386" s="1">
        <v>8.0056799999999999</v>
      </c>
      <c r="P386" s="1">
        <v>7.7975199999999996</v>
      </c>
      <c r="Q386" s="1">
        <v>8.9792799999999993</v>
      </c>
      <c r="R386" s="1">
        <v>8.9773700000000005</v>
      </c>
      <c r="S386" s="1">
        <v>8.0558099999999992</v>
      </c>
      <c r="T386" s="1">
        <v>7.9048699999999998</v>
      </c>
      <c r="U386" s="1">
        <v>9.9270200000000006</v>
      </c>
      <c r="V386" s="1">
        <v>9.5621600000000004</v>
      </c>
      <c r="W386" s="1">
        <v>9.8471899999999994</v>
      </c>
      <c r="X386" s="1">
        <v>10.070399999999999</v>
      </c>
      <c r="Y386" s="1">
        <v>1.1425426000000001E-2</v>
      </c>
      <c r="Z386" s="1">
        <v>-0.9826125</v>
      </c>
      <c r="AA386">
        <f t="shared" ref="AA386:AA449" si="24">AVERAGE(M386:P386)-AVERAGE(U386:X386)</f>
        <v>-1.6798875000000013</v>
      </c>
      <c r="AB386">
        <f t="shared" ref="AB386:AB449" si="25">AVERAGE(I386:L386)-AVERAGE(Q386:T386)</f>
        <v>-0.28533749999999891</v>
      </c>
      <c r="AC386">
        <f t="shared" ref="AC386:AC449" si="26">STDEV(AA386,AB386)</f>
        <v>0.9860957617037015</v>
      </c>
      <c r="AD386" t="str">
        <f t="shared" ref="AD386:AD449" si="27">MID(C386,1,6)</f>
        <v>Q9Y5X1</v>
      </c>
      <c r="AE386" t="s">
        <v>4084</v>
      </c>
      <c r="AT386" s="3"/>
    </row>
    <row r="387" spans="1:46" x14ac:dyDescent="0.2">
      <c r="A387" s="1">
        <v>224</v>
      </c>
      <c r="B387" s="1" t="b">
        <v>1</v>
      </c>
      <c r="C387" s="1" t="s">
        <v>2664</v>
      </c>
      <c r="D387" s="1">
        <v>59.15</v>
      </c>
      <c r="E387" s="1">
        <v>33.71</v>
      </c>
      <c r="F387" s="1">
        <v>16</v>
      </c>
      <c r="G387" s="1">
        <v>16</v>
      </c>
      <c r="H387" s="1" t="s">
        <v>33</v>
      </c>
      <c r="I387" s="1">
        <v>8.7385900000000003</v>
      </c>
      <c r="J387" s="1">
        <v>8.6727799999999995</v>
      </c>
      <c r="K387" s="1">
        <v>8.3574099999999998</v>
      </c>
      <c r="L387" s="1">
        <v>8.1151700000000009</v>
      </c>
      <c r="M387" s="1">
        <v>8.1434599999999993</v>
      </c>
      <c r="N387" s="1">
        <v>8.28552</v>
      </c>
      <c r="O387" s="1">
        <v>7.9429999999999996</v>
      </c>
      <c r="P387" s="1">
        <v>7.80518</v>
      </c>
      <c r="Q387" s="1">
        <v>9.02121</v>
      </c>
      <c r="R387" s="1">
        <v>8.8048300000000008</v>
      </c>
      <c r="S387" s="1">
        <v>8.7741399999999992</v>
      </c>
      <c r="T387" s="1">
        <v>8.3214799999999993</v>
      </c>
      <c r="U387" s="1">
        <v>10.713200000000001</v>
      </c>
      <c r="V387" s="1">
        <v>9.95458</v>
      </c>
      <c r="W387" s="1">
        <v>10.8514</v>
      </c>
      <c r="X387" s="1">
        <v>10.991400000000001</v>
      </c>
      <c r="Y387" s="1">
        <v>5.3384950000000004E-3</v>
      </c>
      <c r="Z387" s="1">
        <v>-1.4213913</v>
      </c>
      <c r="AA387">
        <f t="shared" si="24"/>
        <v>-2.5833549999999992</v>
      </c>
      <c r="AB387">
        <f t="shared" si="25"/>
        <v>-0.25942749999999926</v>
      </c>
      <c r="AC387">
        <f t="shared" si="26"/>
        <v>1.6432648942359005</v>
      </c>
      <c r="AD387" t="str">
        <f t="shared" si="27"/>
        <v>Q9Y3Z3</v>
      </c>
      <c r="AE387" t="s">
        <v>4188</v>
      </c>
      <c r="AT387" s="3"/>
    </row>
    <row r="388" spans="1:46" x14ac:dyDescent="0.2">
      <c r="A388" s="1">
        <v>999</v>
      </c>
      <c r="B388" s="1" t="b">
        <v>1</v>
      </c>
      <c r="C388" s="1" t="s">
        <v>2804</v>
      </c>
      <c r="D388" s="1">
        <v>74.39</v>
      </c>
      <c r="E388" s="1">
        <v>6.68</v>
      </c>
      <c r="F388" s="1">
        <v>3</v>
      </c>
      <c r="G388" s="1">
        <v>3</v>
      </c>
      <c r="H388" s="1" t="s">
        <v>33</v>
      </c>
      <c r="I388" s="1">
        <v>8.7208699999999997</v>
      </c>
      <c r="J388" s="1">
        <v>8.2096099999999996</v>
      </c>
      <c r="K388" s="1">
        <v>6.8591600000000001</v>
      </c>
      <c r="L388" s="1">
        <v>7.2043400000000002</v>
      </c>
      <c r="M388" s="1">
        <v>7.82552</v>
      </c>
      <c r="N388" s="1">
        <v>7.2277699999999996</v>
      </c>
      <c r="O388" s="1">
        <v>6.5723900000000004</v>
      </c>
      <c r="P388" s="1">
        <v>6.4522199999999996</v>
      </c>
      <c r="Q388" s="1">
        <v>7.2745100000000003</v>
      </c>
      <c r="R388" s="1">
        <v>7.1432500000000001</v>
      </c>
      <c r="S388" s="1">
        <v>8.70153</v>
      </c>
      <c r="T388" s="1">
        <v>8.8702699999999997</v>
      </c>
      <c r="U388" s="1">
        <v>8.1759699999999995</v>
      </c>
      <c r="V388" s="1">
        <v>8.5911200000000001</v>
      </c>
      <c r="W388" s="1">
        <v>8.0198900000000002</v>
      </c>
      <c r="X388" s="1">
        <v>7.7090100000000001</v>
      </c>
      <c r="Y388" s="1">
        <v>2.2410941E-2</v>
      </c>
      <c r="Z388" s="1">
        <v>-0.6767088</v>
      </c>
      <c r="AA388">
        <f t="shared" si="24"/>
        <v>-1.104522499999999</v>
      </c>
      <c r="AB388">
        <f t="shared" si="25"/>
        <v>-0.2488949999999992</v>
      </c>
      <c r="AC388">
        <f t="shared" si="26"/>
        <v>0.60502000741969264</v>
      </c>
      <c r="AD388" t="str">
        <f t="shared" si="27"/>
        <v>Q04771</v>
      </c>
      <c r="AE388" t="s">
        <v>4041</v>
      </c>
      <c r="AT388" s="3"/>
    </row>
    <row r="389" spans="1:46" x14ac:dyDescent="0.2">
      <c r="A389" s="1">
        <v>513</v>
      </c>
      <c r="B389" s="1" t="b">
        <v>1</v>
      </c>
      <c r="C389" s="1" t="s">
        <v>2892</v>
      </c>
      <c r="D389" s="1">
        <v>40.86</v>
      </c>
      <c r="E389" s="1">
        <v>20.61</v>
      </c>
      <c r="F389" s="1">
        <v>7</v>
      </c>
      <c r="G389" s="1">
        <v>7</v>
      </c>
      <c r="H389" s="1"/>
      <c r="I389" s="1">
        <v>8.6207600000000006</v>
      </c>
      <c r="J389" s="1">
        <v>8.2008500000000009</v>
      </c>
      <c r="K389" s="1">
        <v>8.2824299999999997</v>
      </c>
      <c r="L389" s="1">
        <v>7.9930899999999996</v>
      </c>
      <c r="M389" s="1">
        <v>7.5669399999999998</v>
      </c>
      <c r="N389" s="1">
        <v>7.8440200000000004</v>
      </c>
      <c r="O389" s="1">
        <v>7.9175399999999998</v>
      </c>
      <c r="P389" s="1">
        <v>8.2377900000000004</v>
      </c>
      <c r="Q389" s="1">
        <v>8.5820299999999996</v>
      </c>
      <c r="R389" s="1">
        <v>8.5201200000000004</v>
      </c>
      <c r="S389" s="1">
        <v>8.43994</v>
      </c>
      <c r="T389" s="1">
        <v>8.4677399999999992</v>
      </c>
      <c r="U389" s="1">
        <v>8.5184700000000007</v>
      </c>
      <c r="V389" s="1">
        <v>8.2027599999999996</v>
      </c>
      <c r="W389" s="1">
        <v>8.9969199999999994</v>
      </c>
      <c r="X389" s="1">
        <v>9.0975400000000004</v>
      </c>
      <c r="Y389" s="1">
        <v>1.091687E-3</v>
      </c>
      <c r="Z389" s="1">
        <v>-0.52026249999999996</v>
      </c>
      <c r="AA389">
        <f t="shared" si="24"/>
        <v>-0.81234999999999946</v>
      </c>
      <c r="AB389">
        <f t="shared" si="25"/>
        <v>-0.22817500000000024</v>
      </c>
      <c r="AC389">
        <f t="shared" si="26"/>
        <v>0.41307410389965071</v>
      </c>
      <c r="AD389" t="str">
        <f t="shared" si="27"/>
        <v>P39656</v>
      </c>
      <c r="AE389" t="s">
        <v>4024</v>
      </c>
      <c r="AT389" s="3"/>
    </row>
    <row r="390" spans="1:46" x14ac:dyDescent="0.2">
      <c r="A390" s="1">
        <v>254</v>
      </c>
      <c r="B390" s="1" t="b">
        <v>1</v>
      </c>
      <c r="C390" s="1" t="s">
        <v>274</v>
      </c>
      <c r="D390" s="1">
        <v>46.09</v>
      </c>
      <c r="E390" s="1">
        <v>21.51</v>
      </c>
      <c r="F390" s="1">
        <v>16</v>
      </c>
      <c r="G390" s="1">
        <v>16</v>
      </c>
      <c r="H390" s="1" t="s">
        <v>33</v>
      </c>
      <c r="I390" s="1">
        <v>10.524100000000001</v>
      </c>
      <c r="J390" s="1">
        <v>8.7696799999999993</v>
      </c>
      <c r="K390" s="1">
        <v>9.09389</v>
      </c>
      <c r="L390" s="1">
        <v>9.0082699999999996</v>
      </c>
      <c r="M390" s="1">
        <v>9.8948499999999999</v>
      </c>
      <c r="N390" s="1">
        <v>7.9991899999999996</v>
      </c>
      <c r="O390" s="1">
        <v>8.6887899999999991</v>
      </c>
      <c r="P390" s="1">
        <v>8.09572</v>
      </c>
      <c r="Q390" s="1">
        <v>8.7807499999999994</v>
      </c>
      <c r="R390" s="1">
        <v>9.0663999999999998</v>
      </c>
      <c r="S390" s="1">
        <v>10.196</v>
      </c>
      <c r="T390" s="1">
        <v>10.248100000000001</v>
      </c>
      <c r="U390" s="1">
        <v>10.396599999999999</v>
      </c>
      <c r="V390" s="1">
        <v>9.9236299999999993</v>
      </c>
      <c r="W390" s="1">
        <v>9.4196000000000009</v>
      </c>
      <c r="X390" s="1">
        <v>9.20078</v>
      </c>
      <c r="Y390" s="1">
        <v>2.0784324999999999E-2</v>
      </c>
      <c r="Z390" s="1">
        <v>-0.64467129999999995</v>
      </c>
      <c r="AA390">
        <f t="shared" si="24"/>
        <v>-1.0655149999999995</v>
      </c>
      <c r="AB390">
        <f t="shared" si="25"/>
        <v>-0.22382750000000051</v>
      </c>
      <c r="AC390">
        <f t="shared" si="26"/>
        <v>0.59516293888995153</v>
      </c>
      <c r="AD390" t="str">
        <f t="shared" si="27"/>
        <v>Q08174</v>
      </c>
      <c r="AE390" t="s">
        <v>4036</v>
      </c>
      <c r="AT390" s="3"/>
    </row>
    <row r="391" spans="1:46" x14ac:dyDescent="0.2">
      <c r="A391" s="1">
        <v>593</v>
      </c>
      <c r="B391" s="1" t="b">
        <v>1</v>
      </c>
      <c r="C391" s="1" t="s">
        <v>627</v>
      </c>
      <c r="D391" s="1">
        <v>36.479999999999997</v>
      </c>
      <c r="E391" s="1">
        <v>19.100000000000001</v>
      </c>
      <c r="F391" s="1">
        <v>8</v>
      </c>
      <c r="G391" s="1">
        <v>8</v>
      </c>
      <c r="H391" s="1" t="s">
        <v>33</v>
      </c>
      <c r="I391" s="1">
        <v>9.0358599999999996</v>
      </c>
      <c r="J391" s="1">
        <v>7.9872100000000001</v>
      </c>
      <c r="K391" s="1">
        <v>8.5517599999999998</v>
      </c>
      <c r="L391" s="1">
        <v>8.3093900000000005</v>
      </c>
      <c r="M391" s="1">
        <v>9.03111</v>
      </c>
      <c r="N391" s="1">
        <v>8.2435500000000008</v>
      </c>
      <c r="O391" s="1">
        <v>8.0988699999999998</v>
      </c>
      <c r="P391" s="1">
        <v>8.2444000000000006</v>
      </c>
      <c r="Q391" s="1">
        <v>8.9923500000000001</v>
      </c>
      <c r="R391" s="1">
        <v>8.9868000000000006</v>
      </c>
      <c r="S391" s="1">
        <v>8.3060200000000002</v>
      </c>
      <c r="T391" s="1">
        <v>8.4869199999999996</v>
      </c>
      <c r="U391" s="1">
        <v>8.9789399999999997</v>
      </c>
      <c r="V391" s="1">
        <v>8.7384900000000005</v>
      </c>
      <c r="W391" s="1">
        <v>8.7719199999999997</v>
      </c>
      <c r="X391" s="1">
        <v>8.9458699999999993</v>
      </c>
      <c r="Y391" s="1">
        <v>2.2609124000000001E-2</v>
      </c>
      <c r="Z391" s="1">
        <v>-0.33814499999999997</v>
      </c>
      <c r="AA391">
        <f t="shared" si="24"/>
        <v>-0.45432249999999996</v>
      </c>
      <c r="AB391">
        <f t="shared" si="25"/>
        <v>-0.22196749999999987</v>
      </c>
      <c r="AC391">
        <f t="shared" si="26"/>
        <v>0.16429979614260032</v>
      </c>
      <c r="AD391" t="str">
        <f t="shared" si="27"/>
        <v>Q5T2T1</v>
      </c>
      <c r="AE391" t="s">
        <v>4019</v>
      </c>
      <c r="AT391" s="3"/>
    </row>
    <row r="392" spans="1:46" x14ac:dyDescent="0.2">
      <c r="A392" s="1">
        <v>800</v>
      </c>
      <c r="B392" s="1" t="b">
        <v>1</v>
      </c>
      <c r="C392" s="1" t="s">
        <v>3044</v>
      </c>
      <c r="D392" s="1">
        <v>29.51</v>
      </c>
      <c r="E392" s="1">
        <v>12.47</v>
      </c>
      <c r="F392" s="1">
        <v>5</v>
      </c>
      <c r="G392" s="1">
        <v>4</v>
      </c>
      <c r="H392" s="1" t="s">
        <v>33</v>
      </c>
      <c r="I392" s="1">
        <v>7.2929700000000004</v>
      </c>
      <c r="J392" s="1">
        <v>6.4180400000000004</v>
      </c>
      <c r="K392" s="1">
        <v>7.37052</v>
      </c>
      <c r="L392" s="1">
        <v>6.9408399999999997</v>
      </c>
      <c r="M392" s="1">
        <v>6.7515900000000002</v>
      </c>
      <c r="N392" s="1">
        <v>6.8855000000000004</v>
      </c>
      <c r="O392" s="1">
        <v>6.2557600000000004</v>
      </c>
      <c r="P392" s="1">
        <v>6.1648699999999996</v>
      </c>
      <c r="Q392" s="1">
        <v>7.7897100000000004</v>
      </c>
      <c r="R392" s="1">
        <v>8.2177900000000008</v>
      </c>
      <c r="S392" s="1">
        <v>6.7526400000000004</v>
      </c>
      <c r="T392" s="1">
        <v>6.1094299999999997</v>
      </c>
      <c r="U392" s="1">
        <v>7.9474799999999997</v>
      </c>
      <c r="V392" s="1">
        <v>7.8875099999999998</v>
      </c>
      <c r="W392" s="1">
        <v>7.8387700000000002</v>
      </c>
      <c r="X392" s="1">
        <v>7.52989</v>
      </c>
      <c r="Y392" s="1">
        <v>1.7895481000000001E-2</v>
      </c>
      <c r="Z392" s="1">
        <v>-0.74914119999999995</v>
      </c>
      <c r="AA392">
        <f t="shared" si="24"/>
        <v>-1.2864825</v>
      </c>
      <c r="AB392">
        <f t="shared" si="25"/>
        <v>-0.21179999999999932</v>
      </c>
      <c r="AC392">
        <f t="shared" si="26"/>
        <v>0.75991528337251235</v>
      </c>
      <c r="AD392" t="str">
        <f t="shared" si="27"/>
        <v>Q02750</v>
      </c>
      <c r="AE392" t="s">
        <v>4048</v>
      </c>
      <c r="AT392" s="3"/>
    </row>
    <row r="393" spans="1:46" x14ac:dyDescent="0.2">
      <c r="A393" s="1">
        <v>744</v>
      </c>
      <c r="B393" s="1" t="b">
        <v>1</v>
      </c>
      <c r="C393" s="1" t="s">
        <v>1350</v>
      </c>
      <c r="D393" s="1">
        <v>14.5</v>
      </c>
      <c r="E393" s="1">
        <v>15.74</v>
      </c>
      <c r="F393" s="1">
        <v>5</v>
      </c>
      <c r="G393" s="1">
        <v>5</v>
      </c>
      <c r="H393" s="1" t="s">
        <v>33</v>
      </c>
      <c r="I393" s="1">
        <v>6.6367399999999996</v>
      </c>
      <c r="J393" s="1">
        <v>6.1403299999999996</v>
      </c>
      <c r="K393" s="1">
        <v>5.5002399999999998</v>
      </c>
      <c r="L393" s="1">
        <v>5.7210799999999997</v>
      </c>
      <c r="M393" s="1">
        <v>4.5300799999999999</v>
      </c>
      <c r="N393" s="1">
        <v>4.6128200000000001</v>
      </c>
      <c r="O393" s="1">
        <v>4.6596799999999998</v>
      </c>
      <c r="P393" s="1">
        <v>5.4447599999999996</v>
      </c>
      <c r="Q393" s="1">
        <v>7.6732100000000001</v>
      </c>
      <c r="R393" s="1">
        <v>7.49193</v>
      </c>
      <c r="S393" s="1">
        <v>5.41683</v>
      </c>
      <c r="T393" s="1">
        <v>4.2604800000000003</v>
      </c>
      <c r="U393" s="1">
        <v>8.0167800000000007</v>
      </c>
      <c r="V393" s="1">
        <v>7.3223900000000004</v>
      </c>
      <c r="W393" s="1">
        <v>7.7230699999999999</v>
      </c>
      <c r="X393" s="1">
        <v>8.0585400000000007</v>
      </c>
      <c r="Y393" s="1">
        <v>8.8827980000000008E-3</v>
      </c>
      <c r="Z393" s="1">
        <v>-1.5896874999999999</v>
      </c>
      <c r="AA393">
        <f t="shared" si="24"/>
        <v>-2.9683600000000006</v>
      </c>
      <c r="AB393">
        <f t="shared" si="25"/>
        <v>-0.21101500000000062</v>
      </c>
      <c r="AC393">
        <f t="shared" si="26"/>
        <v>1.9497373475708208</v>
      </c>
      <c r="AD393" t="str">
        <f t="shared" si="27"/>
        <v>Q6IQ49</v>
      </c>
      <c r="AE393" t="s">
        <v>4215</v>
      </c>
      <c r="AT393" s="3"/>
    </row>
    <row r="394" spans="1:46" x14ac:dyDescent="0.2">
      <c r="A394" s="1">
        <v>835</v>
      </c>
      <c r="B394" s="1" t="b">
        <v>1</v>
      </c>
      <c r="C394" s="1" t="s">
        <v>1047</v>
      </c>
      <c r="D394" s="1">
        <v>36.409999999999997</v>
      </c>
      <c r="E394" s="1">
        <v>4.05</v>
      </c>
      <c r="F394" s="1">
        <v>3</v>
      </c>
      <c r="G394" s="1">
        <v>3</v>
      </c>
      <c r="H394" s="1"/>
      <c r="I394" s="1">
        <v>7.0846600000000004</v>
      </c>
      <c r="J394" s="1">
        <v>7.4948199999999998</v>
      </c>
      <c r="K394" s="1">
        <v>6.9510300000000003</v>
      </c>
      <c r="L394" s="1">
        <v>7.0333300000000003</v>
      </c>
      <c r="M394" s="1">
        <v>6.4328700000000003</v>
      </c>
      <c r="N394" s="1">
        <v>6.3875900000000003</v>
      </c>
      <c r="O394" s="1">
        <v>5.5807900000000004</v>
      </c>
      <c r="P394" s="1">
        <v>6.2621500000000001</v>
      </c>
      <c r="Q394" s="1">
        <v>7.8425200000000004</v>
      </c>
      <c r="R394" s="1">
        <v>8.2019599999999997</v>
      </c>
      <c r="S394" s="1">
        <v>6.5479900000000004</v>
      </c>
      <c r="T394" s="1">
        <v>6.7946099999999996</v>
      </c>
      <c r="U394" s="1">
        <v>7.7473599999999996</v>
      </c>
      <c r="V394" s="1">
        <v>7.9439399999999996</v>
      </c>
      <c r="W394" s="1">
        <v>7.8202100000000003</v>
      </c>
      <c r="X394" s="1">
        <v>7.8753000000000002</v>
      </c>
      <c r="Y394" s="1">
        <v>7.4170859999999998E-3</v>
      </c>
      <c r="Z394" s="1">
        <v>-0.94333129999999998</v>
      </c>
      <c r="AA394">
        <f t="shared" si="24"/>
        <v>-1.6808524999999985</v>
      </c>
      <c r="AB394">
        <f t="shared" si="25"/>
        <v>-0.2058099999999996</v>
      </c>
      <c r="AC394">
        <f t="shared" si="26"/>
        <v>1.0430125542883573</v>
      </c>
      <c r="AD394" t="str">
        <f t="shared" si="27"/>
        <v>Q14114</v>
      </c>
      <c r="AE394" t="s">
        <v>4076</v>
      </c>
      <c r="AT394" s="3"/>
    </row>
    <row r="395" spans="1:46" x14ac:dyDescent="0.2">
      <c r="A395" s="1">
        <v>676</v>
      </c>
      <c r="B395" s="1" t="b">
        <v>1</v>
      </c>
      <c r="C395" s="1" t="s">
        <v>1482</v>
      </c>
      <c r="D395" s="1">
        <v>71.040000000000006</v>
      </c>
      <c r="E395" s="1">
        <v>22.83</v>
      </c>
      <c r="F395" s="1">
        <v>4</v>
      </c>
      <c r="G395" s="1">
        <v>3</v>
      </c>
      <c r="H395" s="1" t="s">
        <v>33</v>
      </c>
      <c r="I395" s="1">
        <v>9.8746600000000004</v>
      </c>
      <c r="J395" s="1">
        <v>9.6497700000000002</v>
      </c>
      <c r="K395" s="1">
        <v>8.3851300000000002</v>
      </c>
      <c r="L395" s="1">
        <v>8.8447099999999992</v>
      </c>
      <c r="M395" s="1">
        <v>9.2325999999999997</v>
      </c>
      <c r="N395" s="1">
        <v>9.2316599999999998</v>
      </c>
      <c r="O395" s="1">
        <v>8.2884499999999992</v>
      </c>
      <c r="P395" s="1">
        <v>8.3443900000000006</v>
      </c>
      <c r="Q395" s="1">
        <v>9.0884199999999993</v>
      </c>
      <c r="R395" s="1">
        <v>8.8956900000000001</v>
      </c>
      <c r="S395" s="1">
        <v>9.5213400000000004</v>
      </c>
      <c r="T395" s="1">
        <v>10.054500000000001</v>
      </c>
      <c r="U395" s="1">
        <v>9.5772300000000001</v>
      </c>
      <c r="V395" s="1">
        <v>9.7045999999999992</v>
      </c>
      <c r="W395" s="1">
        <v>10.0289</v>
      </c>
      <c r="X395" s="1">
        <v>10.1534</v>
      </c>
      <c r="Y395" s="1">
        <v>1.1352957E-2</v>
      </c>
      <c r="Z395" s="1">
        <v>-0.64658870000000002</v>
      </c>
      <c r="AA395">
        <f t="shared" si="24"/>
        <v>-1.0917574999999999</v>
      </c>
      <c r="AB395">
        <f t="shared" si="25"/>
        <v>-0.20141999999999882</v>
      </c>
      <c r="AC395">
        <f t="shared" si="26"/>
        <v>0.62956368379467853</v>
      </c>
      <c r="AD395" t="str">
        <f t="shared" si="27"/>
        <v>O95716</v>
      </c>
      <c r="AE395" t="s">
        <v>4037</v>
      </c>
      <c r="AT395" s="3"/>
    </row>
    <row r="396" spans="1:46" x14ac:dyDescent="0.2">
      <c r="A396" s="1">
        <v>247</v>
      </c>
      <c r="B396" s="1" t="b">
        <v>1</v>
      </c>
      <c r="C396" s="1" t="s">
        <v>867</v>
      </c>
      <c r="D396" s="1">
        <v>39.6</v>
      </c>
      <c r="E396" s="1">
        <v>43.26</v>
      </c>
      <c r="F396" s="1">
        <v>11</v>
      </c>
      <c r="G396" s="1">
        <v>11</v>
      </c>
      <c r="H396" s="1" t="s">
        <v>92</v>
      </c>
      <c r="I396" s="1">
        <v>10.862500000000001</v>
      </c>
      <c r="J396" s="1">
        <v>9.8531499999999994</v>
      </c>
      <c r="K396" s="1">
        <v>9.68811</v>
      </c>
      <c r="L396" s="1">
        <v>9.9390499999999999</v>
      </c>
      <c r="M396" s="1">
        <v>10.5419</v>
      </c>
      <c r="N396" s="1">
        <v>9.9851700000000001</v>
      </c>
      <c r="O396" s="1">
        <v>9.7581500000000005</v>
      </c>
      <c r="P396" s="1">
        <v>9.6407799999999995</v>
      </c>
      <c r="Q396" s="1">
        <v>10.525499999999999</v>
      </c>
      <c r="R396" s="1">
        <v>10.324299999999999</v>
      </c>
      <c r="S396" s="1">
        <v>10.024800000000001</v>
      </c>
      <c r="T396" s="1">
        <v>10.2171</v>
      </c>
      <c r="U396" s="1">
        <v>10.232699999999999</v>
      </c>
      <c r="V396" s="1">
        <v>9.97865</v>
      </c>
      <c r="W396" s="1">
        <v>10.706799999999999</v>
      </c>
      <c r="X396" s="1">
        <v>10.641500000000001</v>
      </c>
      <c r="Y396" s="1">
        <v>1.6380098999999999E-2</v>
      </c>
      <c r="Z396" s="1">
        <v>-0.29781750000000001</v>
      </c>
      <c r="AA396">
        <f t="shared" si="24"/>
        <v>-0.40841249999999896</v>
      </c>
      <c r="AB396">
        <f t="shared" si="25"/>
        <v>-0.18722250000000074</v>
      </c>
      <c r="AC396">
        <f t="shared" si="26"/>
        <v>0.15640494893065121</v>
      </c>
      <c r="AD396" t="str">
        <f t="shared" si="27"/>
        <v>Q12907</v>
      </c>
      <c r="AE396" t="s">
        <v>4018</v>
      </c>
      <c r="AT396" s="3"/>
    </row>
    <row r="397" spans="1:46" x14ac:dyDescent="0.2">
      <c r="A397" s="1">
        <v>688</v>
      </c>
      <c r="B397" s="1" t="b">
        <v>1</v>
      </c>
      <c r="C397" s="1" t="s">
        <v>795</v>
      </c>
      <c r="D397" s="1">
        <v>35.18</v>
      </c>
      <c r="E397" s="1">
        <v>10.25</v>
      </c>
      <c r="F397" s="1">
        <v>5</v>
      </c>
      <c r="G397" s="1">
        <v>5</v>
      </c>
      <c r="H397" s="1"/>
      <c r="I397" s="1">
        <v>8.4343199999999996</v>
      </c>
      <c r="J397" s="1">
        <v>8.3765599999999996</v>
      </c>
      <c r="K397" s="1">
        <v>8.4687400000000004</v>
      </c>
      <c r="L397" s="1">
        <v>8.1542600000000007</v>
      </c>
      <c r="M397" s="1">
        <v>7.3621800000000004</v>
      </c>
      <c r="N397" s="1">
        <v>7.7935100000000004</v>
      </c>
      <c r="O397" s="1">
        <v>8.0912199999999999</v>
      </c>
      <c r="P397" s="1">
        <v>8.0171799999999998</v>
      </c>
      <c r="Q397" s="1">
        <v>9.0266699999999993</v>
      </c>
      <c r="R397" s="1">
        <v>8.8163400000000003</v>
      </c>
      <c r="S397" s="1">
        <v>7.9783200000000001</v>
      </c>
      <c r="T397" s="1">
        <v>8.3512000000000004</v>
      </c>
      <c r="U397" s="1">
        <v>9.4816500000000001</v>
      </c>
      <c r="V397" s="1">
        <v>8.5534700000000008</v>
      </c>
      <c r="W397" s="1">
        <v>9.0689100000000007</v>
      </c>
      <c r="X397" s="1">
        <v>9.4215800000000005</v>
      </c>
      <c r="Y397" s="1">
        <v>4.5318509999999999E-3</v>
      </c>
      <c r="Z397" s="1">
        <v>-0.7500213</v>
      </c>
      <c r="AA397">
        <f t="shared" si="24"/>
        <v>-1.3153800000000002</v>
      </c>
      <c r="AB397">
        <f t="shared" si="25"/>
        <v>-0.18466249999999995</v>
      </c>
      <c r="AC397">
        <f t="shared" si="26"/>
        <v>0.79953801185630025</v>
      </c>
      <c r="AD397" t="str">
        <f t="shared" si="27"/>
        <v>Q6EMK4</v>
      </c>
      <c r="AE397" t="s">
        <v>4049</v>
      </c>
      <c r="AT397" s="3"/>
    </row>
    <row r="398" spans="1:46" x14ac:dyDescent="0.2">
      <c r="A398" s="1">
        <v>621</v>
      </c>
      <c r="B398" s="1" t="b">
        <v>1</v>
      </c>
      <c r="C398" s="1" t="s">
        <v>1750</v>
      </c>
      <c r="D398" s="1">
        <v>41.75</v>
      </c>
      <c r="E398" s="1">
        <v>19.63</v>
      </c>
      <c r="F398" s="1">
        <v>7</v>
      </c>
      <c r="G398" s="1">
        <v>7</v>
      </c>
      <c r="H398" s="1" t="s">
        <v>92</v>
      </c>
      <c r="I398" s="1">
        <v>8.0899000000000001</v>
      </c>
      <c r="J398" s="1">
        <v>7.9708399999999999</v>
      </c>
      <c r="K398" s="1">
        <v>7.4254199999999999</v>
      </c>
      <c r="L398" s="1">
        <v>7.8610499999999996</v>
      </c>
      <c r="M398" s="1">
        <v>7.7347000000000001</v>
      </c>
      <c r="N398" s="1">
        <v>7.1445499999999997</v>
      </c>
      <c r="O398" s="1">
        <v>7.1503800000000002</v>
      </c>
      <c r="P398" s="1">
        <v>7.3058300000000003</v>
      </c>
      <c r="Q398" s="1">
        <v>7.6296999999999997</v>
      </c>
      <c r="R398" s="1">
        <v>8.2239900000000006</v>
      </c>
      <c r="S398" s="1">
        <v>7.6307</v>
      </c>
      <c r="T398" s="1">
        <v>8.57972</v>
      </c>
      <c r="U398" s="1">
        <v>9.3678100000000004</v>
      </c>
      <c r="V398" s="1">
        <v>8.4532000000000007</v>
      </c>
      <c r="W398" s="1">
        <v>7.68886</v>
      </c>
      <c r="X398" s="1">
        <v>7.6052799999999996</v>
      </c>
      <c r="Y398" s="1">
        <v>3.2136884999999997E-2</v>
      </c>
      <c r="Z398" s="1">
        <v>-0.56207379999999996</v>
      </c>
      <c r="AA398">
        <f t="shared" si="24"/>
        <v>-0.94492250000000055</v>
      </c>
      <c r="AB398">
        <f t="shared" si="25"/>
        <v>-0.17922500000000063</v>
      </c>
      <c r="AC398">
        <f t="shared" si="26"/>
        <v>0.54142989458758639</v>
      </c>
      <c r="AD398" t="str">
        <f t="shared" si="27"/>
        <v>Q9BR76</v>
      </c>
      <c r="AE398" t="s">
        <v>4027</v>
      </c>
      <c r="AT398" s="3"/>
    </row>
    <row r="399" spans="1:46" x14ac:dyDescent="0.2">
      <c r="A399" s="1">
        <v>245</v>
      </c>
      <c r="B399" s="1" t="b">
        <v>1</v>
      </c>
      <c r="C399" s="1" t="s">
        <v>1211</v>
      </c>
      <c r="D399" s="1">
        <v>24.02</v>
      </c>
      <c r="E399" s="1">
        <v>54.91</v>
      </c>
      <c r="F399" s="1">
        <v>16</v>
      </c>
      <c r="G399" s="1">
        <v>16</v>
      </c>
      <c r="H399" s="1" t="s">
        <v>33</v>
      </c>
      <c r="I399" s="1">
        <v>10.6349</v>
      </c>
      <c r="J399" s="1">
        <v>10.967700000000001</v>
      </c>
      <c r="K399" s="1">
        <v>11.7302</v>
      </c>
      <c r="L399" s="1">
        <v>11.8025</v>
      </c>
      <c r="M399" s="1">
        <v>12.272399999999999</v>
      </c>
      <c r="N399" s="1">
        <v>12.3431</v>
      </c>
      <c r="O399" s="1">
        <v>14.0467</v>
      </c>
      <c r="P399" s="1">
        <v>14.0783</v>
      </c>
      <c r="Q399" s="1">
        <v>10.3506</v>
      </c>
      <c r="R399" s="1">
        <v>10.237</v>
      </c>
      <c r="S399" s="1">
        <v>12.608000000000001</v>
      </c>
      <c r="T399" s="1">
        <v>12.6372</v>
      </c>
      <c r="U399" s="1">
        <v>10.7234</v>
      </c>
      <c r="V399" s="1">
        <v>10.8606</v>
      </c>
      <c r="W399" s="1">
        <v>10.4101</v>
      </c>
      <c r="X399" s="1">
        <v>10.6045</v>
      </c>
      <c r="Y399" s="1">
        <v>2.9022821000000001E-2</v>
      </c>
      <c r="Z399" s="1">
        <v>1.18055</v>
      </c>
      <c r="AA399">
        <f t="shared" si="24"/>
        <v>2.5354749999999999</v>
      </c>
      <c r="AB399">
        <f t="shared" si="25"/>
        <v>-0.17437499999999773</v>
      </c>
      <c r="AC399">
        <f t="shared" si="26"/>
        <v>1.9161533109983642</v>
      </c>
      <c r="AD399" t="str">
        <f t="shared" si="27"/>
        <v>P04083</v>
      </c>
      <c r="AE399" t="s">
        <v>3984</v>
      </c>
      <c r="AT399" s="3"/>
    </row>
    <row r="400" spans="1:46" x14ac:dyDescent="0.2">
      <c r="A400" s="1">
        <v>108</v>
      </c>
      <c r="B400" s="1" t="b">
        <v>1</v>
      </c>
      <c r="C400" s="1" t="s">
        <v>2992</v>
      </c>
      <c r="D400" s="1">
        <v>38.799999999999997</v>
      </c>
      <c r="E400" s="1">
        <v>19.52</v>
      </c>
      <c r="F400" s="1">
        <v>27</v>
      </c>
      <c r="G400" s="1">
        <v>27</v>
      </c>
      <c r="H400" s="1" t="s">
        <v>33</v>
      </c>
      <c r="I400" s="1">
        <v>9.1383899999999993</v>
      </c>
      <c r="J400" s="1">
        <v>8.8869199999999999</v>
      </c>
      <c r="K400" s="1">
        <v>8.7845200000000006</v>
      </c>
      <c r="L400" s="1">
        <v>8.6992200000000004</v>
      </c>
      <c r="M400" s="1">
        <v>9.1309799999999992</v>
      </c>
      <c r="N400" s="1">
        <v>9.1411300000000004</v>
      </c>
      <c r="O400" s="1">
        <v>8.9134200000000003</v>
      </c>
      <c r="P400" s="1">
        <v>8.6396800000000002</v>
      </c>
      <c r="Q400" s="1">
        <v>9.3166200000000003</v>
      </c>
      <c r="R400" s="1">
        <v>9.2307100000000002</v>
      </c>
      <c r="S400" s="1">
        <v>8.7750500000000002</v>
      </c>
      <c r="T400" s="1">
        <v>8.8359000000000005</v>
      </c>
      <c r="U400" s="1">
        <v>9.3290900000000008</v>
      </c>
      <c r="V400" s="1">
        <v>8.9037199999999999</v>
      </c>
      <c r="W400" s="1">
        <v>9.7373700000000003</v>
      </c>
      <c r="X400" s="1">
        <v>9.92807</v>
      </c>
      <c r="Y400" s="1">
        <v>4.7856424000000002E-2</v>
      </c>
      <c r="Z400" s="1">
        <v>-0.34028380000000003</v>
      </c>
      <c r="AA400">
        <f t="shared" si="24"/>
        <v>-0.51825999999999972</v>
      </c>
      <c r="AB400">
        <f t="shared" si="25"/>
        <v>-0.16230750000000072</v>
      </c>
      <c r="AC400">
        <f t="shared" si="26"/>
        <v>0.25169642653030389</v>
      </c>
      <c r="AD400" t="str">
        <f t="shared" si="27"/>
        <v>P55196</v>
      </c>
      <c r="AE400" t="s">
        <v>4020</v>
      </c>
      <c r="AT400" s="3"/>
    </row>
    <row r="401" spans="1:46" x14ac:dyDescent="0.2">
      <c r="A401" s="1">
        <v>55</v>
      </c>
      <c r="B401" s="1" t="b">
        <v>1</v>
      </c>
      <c r="C401" s="1" t="s">
        <v>3414</v>
      </c>
      <c r="D401" s="1">
        <v>57.05</v>
      </c>
      <c r="E401" s="1">
        <v>7.6</v>
      </c>
      <c r="F401" s="1">
        <v>42</v>
      </c>
      <c r="G401" s="1">
        <v>42</v>
      </c>
      <c r="H401" s="1" t="s">
        <v>33</v>
      </c>
      <c r="I401" s="1">
        <v>8.14011</v>
      </c>
      <c r="J401" s="1">
        <v>8.0649700000000006</v>
      </c>
      <c r="K401" s="1">
        <v>8.1467299999999998</v>
      </c>
      <c r="L401" s="1">
        <v>8.2694299999999998</v>
      </c>
      <c r="M401" s="1">
        <v>7.14391</v>
      </c>
      <c r="N401" s="1">
        <v>7.4576399999999996</v>
      </c>
      <c r="O401" s="1">
        <v>7.4409099999999997</v>
      </c>
      <c r="P401" s="1">
        <v>7.54793</v>
      </c>
      <c r="Q401" s="1">
        <v>8.0389400000000002</v>
      </c>
      <c r="R401" s="1">
        <v>8.1406200000000002</v>
      </c>
      <c r="S401" s="1">
        <v>8.3439200000000007</v>
      </c>
      <c r="T401" s="1">
        <v>8.4655900000000006</v>
      </c>
      <c r="U401" s="1">
        <v>8.7824100000000005</v>
      </c>
      <c r="V401" s="1">
        <v>8.88931</v>
      </c>
      <c r="W401" s="1">
        <v>9.2069200000000002</v>
      </c>
      <c r="X401" s="1">
        <v>8.5365400000000005</v>
      </c>
      <c r="Y401" s="1">
        <v>2.1529790000000002E-3</v>
      </c>
      <c r="Z401" s="1">
        <v>-0.77407749999999997</v>
      </c>
      <c r="AA401">
        <f t="shared" si="24"/>
        <v>-1.4561975</v>
      </c>
      <c r="AB401">
        <f t="shared" si="25"/>
        <v>-9.1957500000001247E-2</v>
      </c>
      <c r="AC401">
        <f t="shared" si="26"/>
        <v>0.96466335516593471</v>
      </c>
      <c r="AD401" t="str">
        <f t="shared" si="27"/>
        <v>Q8WXH0</v>
      </c>
      <c r="AE401" t="s">
        <v>4054</v>
      </c>
      <c r="AT401" s="3"/>
    </row>
    <row r="402" spans="1:46" x14ac:dyDescent="0.2">
      <c r="A402" s="1">
        <v>12</v>
      </c>
      <c r="B402" s="1" t="b">
        <v>1</v>
      </c>
      <c r="C402" s="1" t="s">
        <v>2836</v>
      </c>
      <c r="D402" s="1">
        <v>66.14</v>
      </c>
      <c r="E402" s="1">
        <v>20.97</v>
      </c>
      <c r="F402" s="1">
        <v>88</v>
      </c>
      <c r="G402" s="1">
        <v>88</v>
      </c>
      <c r="H402" s="1" t="s">
        <v>83</v>
      </c>
      <c r="I402" s="1">
        <v>11.416499999999999</v>
      </c>
      <c r="J402" s="1">
        <v>10.085800000000001</v>
      </c>
      <c r="K402" s="1">
        <v>10.5504</v>
      </c>
      <c r="L402" s="1">
        <v>10.6343</v>
      </c>
      <c r="M402" s="1">
        <v>9.6839600000000008</v>
      </c>
      <c r="N402" s="1">
        <v>10.5221</v>
      </c>
      <c r="O402" s="1">
        <v>9.8466900000000006</v>
      </c>
      <c r="P402" s="1">
        <v>9.88612</v>
      </c>
      <c r="Q402" s="1">
        <v>10.436</v>
      </c>
      <c r="R402" s="1">
        <v>10.352399999999999</v>
      </c>
      <c r="S402" s="1">
        <v>11.123900000000001</v>
      </c>
      <c r="T402" s="1">
        <v>11.073</v>
      </c>
      <c r="U402" s="1">
        <v>11.871499999999999</v>
      </c>
      <c r="V402" s="1">
        <v>11.736700000000001</v>
      </c>
      <c r="W402" s="1">
        <v>11.806900000000001</v>
      </c>
      <c r="X402" s="1">
        <v>12.2111</v>
      </c>
      <c r="Y402" s="1">
        <v>1.8144089999999999E-3</v>
      </c>
      <c r="Z402" s="1">
        <v>-0.99820379999999997</v>
      </c>
      <c r="AA402">
        <f t="shared" si="24"/>
        <v>-1.9218325000000007</v>
      </c>
      <c r="AB402">
        <f t="shared" si="25"/>
        <v>-7.4575000000001168E-2</v>
      </c>
      <c r="AC402">
        <f t="shared" si="26"/>
        <v>1.3062083048477084</v>
      </c>
      <c r="AD402" t="str">
        <f t="shared" si="27"/>
        <v>Q8IVF2</v>
      </c>
      <c r="AE402" t="s">
        <v>4089</v>
      </c>
      <c r="AT402" s="3"/>
    </row>
    <row r="403" spans="1:46" x14ac:dyDescent="0.2">
      <c r="A403" s="1">
        <v>350</v>
      </c>
      <c r="B403" s="1" t="b">
        <v>1</v>
      </c>
      <c r="C403" s="1" t="s">
        <v>3458</v>
      </c>
      <c r="D403" s="1">
        <v>29.77</v>
      </c>
      <c r="E403" s="1">
        <v>8.58</v>
      </c>
      <c r="F403" s="1">
        <v>11</v>
      </c>
      <c r="G403" s="1">
        <v>11</v>
      </c>
      <c r="H403" s="1" t="s">
        <v>33</v>
      </c>
      <c r="I403" s="1">
        <v>7.0425599999999999</v>
      </c>
      <c r="J403" s="1">
        <v>6.94773</v>
      </c>
      <c r="K403" s="1">
        <v>6.4687000000000001</v>
      </c>
      <c r="L403" s="1">
        <v>6.5814899999999996</v>
      </c>
      <c r="M403" s="1">
        <v>6.1334900000000001</v>
      </c>
      <c r="N403" s="1">
        <v>5.5872099999999998</v>
      </c>
      <c r="O403" s="1">
        <v>5.7207400000000002</v>
      </c>
      <c r="P403" s="1">
        <v>5.8845200000000002</v>
      </c>
      <c r="Q403" s="1">
        <v>7.6365100000000004</v>
      </c>
      <c r="R403" s="1">
        <v>7.2415399999999996</v>
      </c>
      <c r="S403" s="1">
        <v>6.1334400000000002</v>
      </c>
      <c r="T403" s="1">
        <v>6.3203300000000002</v>
      </c>
      <c r="U403" s="1">
        <v>7.2872599999999998</v>
      </c>
      <c r="V403" s="1">
        <v>6.5416600000000003</v>
      </c>
      <c r="W403" s="1">
        <v>6.6675700000000004</v>
      </c>
      <c r="X403" s="1">
        <v>7.2232900000000004</v>
      </c>
      <c r="Y403" s="1">
        <v>2.2436409000000001E-2</v>
      </c>
      <c r="Z403" s="1">
        <v>-0.58564499999999997</v>
      </c>
      <c r="AA403">
        <f t="shared" si="24"/>
        <v>-1.0984549999999995</v>
      </c>
      <c r="AB403">
        <f t="shared" si="25"/>
        <v>-7.2835000000000427E-2</v>
      </c>
      <c r="AC403">
        <f t="shared" si="26"/>
        <v>0.72522285692054622</v>
      </c>
      <c r="AD403" t="str">
        <f t="shared" si="27"/>
        <v>Q96QT4</v>
      </c>
      <c r="AE403" t="s">
        <v>4030</v>
      </c>
      <c r="AT403" s="3"/>
    </row>
    <row r="404" spans="1:46" x14ac:dyDescent="0.2">
      <c r="A404" s="1">
        <v>504</v>
      </c>
      <c r="B404" s="1" t="b">
        <v>1</v>
      </c>
      <c r="C404" s="1" t="s">
        <v>1494</v>
      </c>
      <c r="D404" s="1">
        <v>46.56</v>
      </c>
      <c r="E404" s="1">
        <v>6.93</v>
      </c>
      <c r="F404" s="1">
        <v>6</v>
      </c>
      <c r="G404" s="1">
        <v>6</v>
      </c>
      <c r="H404" s="1"/>
      <c r="I404" s="1">
        <v>6.7527100000000004</v>
      </c>
      <c r="J404" s="1">
        <v>5.3142899999999997</v>
      </c>
      <c r="K404" s="1">
        <v>4.92591</v>
      </c>
      <c r="L404" s="1">
        <v>4.2263500000000001</v>
      </c>
      <c r="M404" s="1">
        <v>4.8387399999999996</v>
      </c>
      <c r="N404" s="1">
        <v>3.2919900000000002</v>
      </c>
      <c r="O404" s="1">
        <v>2.6782900000000001</v>
      </c>
      <c r="P404" s="1">
        <v>4.7119400000000002</v>
      </c>
      <c r="Q404" s="1">
        <v>5.6873199999999997</v>
      </c>
      <c r="R404" s="1">
        <v>7.0911299999999997</v>
      </c>
      <c r="S404" s="1">
        <v>4.5378499999999997</v>
      </c>
      <c r="T404" s="1">
        <v>4.0832199999999998</v>
      </c>
      <c r="U404" s="1">
        <v>6.5420600000000002</v>
      </c>
      <c r="V404" s="1">
        <v>6.2124199999999998</v>
      </c>
      <c r="W404" s="1">
        <v>5.85222</v>
      </c>
      <c r="X404" s="1">
        <v>5.81534</v>
      </c>
      <c r="Y404" s="1">
        <v>1.3547541999999999E-2</v>
      </c>
      <c r="Z404" s="1">
        <v>-1.1351675000000001</v>
      </c>
      <c r="AA404">
        <f t="shared" si="24"/>
        <v>-2.2252699999999996</v>
      </c>
      <c r="AB404">
        <f t="shared" si="25"/>
        <v>-4.5064999999999245E-2</v>
      </c>
      <c r="AC404">
        <f t="shared" si="26"/>
        <v>1.5416377398768171</v>
      </c>
      <c r="AD404" t="str">
        <f t="shared" si="27"/>
        <v>Q5VZK9</v>
      </c>
      <c r="AE404" t="s">
        <v>4122</v>
      </c>
      <c r="AT404" s="3"/>
    </row>
    <row r="405" spans="1:46" x14ac:dyDescent="0.2">
      <c r="A405" s="1">
        <v>112</v>
      </c>
      <c r="B405" s="1" t="b">
        <v>1</v>
      </c>
      <c r="C405" s="1" t="s">
        <v>1586</v>
      </c>
      <c r="D405" s="1">
        <v>78.77</v>
      </c>
      <c r="E405" s="1">
        <v>12.83</v>
      </c>
      <c r="F405" s="1">
        <v>27</v>
      </c>
      <c r="G405" s="1">
        <v>15</v>
      </c>
      <c r="H405" s="1" t="s">
        <v>33</v>
      </c>
      <c r="I405" s="1">
        <v>8.2413900000000009</v>
      </c>
      <c r="J405" s="1">
        <v>8.0713600000000003</v>
      </c>
      <c r="K405" s="1">
        <v>7.4745699999999999</v>
      </c>
      <c r="L405" s="1">
        <v>7.51295</v>
      </c>
      <c r="M405" s="1">
        <v>7.53</v>
      </c>
      <c r="N405" s="1">
        <v>7.06548</v>
      </c>
      <c r="O405" s="1">
        <v>6.8530600000000002</v>
      </c>
      <c r="P405" s="1">
        <v>6.5569199999999999</v>
      </c>
      <c r="Q405" s="1">
        <v>7.0201200000000004</v>
      </c>
      <c r="R405" s="1">
        <v>6.6766300000000003</v>
      </c>
      <c r="S405" s="1">
        <v>8.9265299999999996</v>
      </c>
      <c r="T405" s="1">
        <v>8.80213</v>
      </c>
      <c r="U405" s="1">
        <v>9.5438700000000001</v>
      </c>
      <c r="V405" s="1">
        <v>8.9653200000000002</v>
      </c>
      <c r="W405" s="1">
        <v>10.039999999999999</v>
      </c>
      <c r="X405" s="1">
        <v>9.9788899999999998</v>
      </c>
      <c r="Y405" s="1">
        <v>1.4624267999999999E-2</v>
      </c>
      <c r="Z405" s="1">
        <v>-1.33097</v>
      </c>
      <c r="AA405">
        <f t="shared" si="24"/>
        <v>-2.6306550000000009</v>
      </c>
      <c r="AB405">
        <f t="shared" si="25"/>
        <v>-3.1284999999999563E-2</v>
      </c>
      <c r="AC405">
        <f t="shared" si="26"/>
        <v>1.838032153812877</v>
      </c>
      <c r="AD405" t="str">
        <f t="shared" si="27"/>
        <v>Q13332</v>
      </c>
      <c r="AE405" t="s">
        <v>4168</v>
      </c>
      <c r="AT405" s="3"/>
    </row>
    <row r="406" spans="1:46" x14ac:dyDescent="0.2">
      <c r="A406" s="1">
        <v>649</v>
      </c>
      <c r="B406" s="1" t="b">
        <v>1</v>
      </c>
      <c r="C406" s="1" t="s">
        <v>2390</v>
      </c>
      <c r="D406" s="1">
        <v>46.26</v>
      </c>
      <c r="E406" s="1">
        <v>6.35</v>
      </c>
      <c r="F406" s="1">
        <v>4</v>
      </c>
      <c r="G406" s="1">
        <v>4</v>
      </c>
      <c r="H406" s="1"/>
      <c r="I406" s="1">
        <v>7.8927399999999999</v>
      </c>
      <c r="J406" s="1">
        <v>7.6994100000000003</v>
      </c>
      <c r="K406" s="1">
        <v>7.3536599999999996</v>
      </c>
      <c r="L406" s="1">
        <v>5.8181200000000004</v>
      </c>
      <c r="M406" s="1">
        <v>7.2218799999999996</v>
      </c>
      <c r="N406" s="1">
        <v>6.6631299999999998</v>
      </c>
      <c r="O406" s="1">
        <v>7.35893</v>
      </c>
      <c r="P406" s="1">
        <v>6.9582199999999998</v>
      </c>
      <c r="Q406" s="1">
        <v>6.6895899999999999</v>
      </c>
      <c r="R406" s="1">
        <v>7.2843499999999999</v>
      </c>
      <c r="S406" s="1">
        <v>7.3949499999999997</v>
      </c>
      <c r="T406" s="1">
        <v>7.5195299999999996</v>
      </c>
      <c r="U406" s="1">
        <v>8.2481200000000001</v>
      </c>
      <c r="V406" s="1">
        <v>7.6687399999999997</v>
      </c>
      <c r="W406" s="1">
        <v>8.4095499999999994</v>
      </c>
      <c r="X406" s="1">
        <v>8.5085700000000006</v>
      </c>
      <c r="Y406" s="1">
        <v>4.8423530999999999E-2</v>
      </c>
      <c r="Z406" s="1">
        <v>-0.59466370000000002</v>
      </c>
      <c r="AA406">
        <f t="shared" si="24"/>
        <v>-1.1582050000000006</v>
      </c>
      <c r="AB406">
        <f t="shared" si="25"/>
        <v>-3.1122499999999498E-2</v>
      </c>
      <c r="AC406">
        <f t="shared" si="26"/>
        <v>0.79696767870668772</v>
      </c>
      <c r="AD406" t="str">
        <f t="shared" si="27"/>
        <v>Q9H2K8</v>
      </c>
      <c r="AE406" t="s">
        <v>4032</v>
      </c>
      <c r="AT406" s="3"/>
    </row>
    <row r="407" spans="1:46" x14ac:dyDescent="0.2">
      <c r="A407" s="1">
        <v>626</v>
      </c>
      <c r="B407" s="1" t="b">
        <v>1</v>
      </c>
      <c r="C407" s="1" t="s">
        <v>3252</v>
      </c>
      <c r="D407" s="1">
        <v>64.83</v>
      </c>
      <c r="E407" s="1">
        <v>11.93</v>
      </c>
      <c r="F407" s="1">
        <v>5</v>
      </c>
      <c r="G407" s="1">
        <v>5</v>
      </c>
      <c r="H407" s="1"/>
      <c r="I407" s="1">
        <v>6.6486000000000001</v>
      </c>
      <c r="J407" s="1">
        <v>6.2596800000000004</v>
      </c>
      <c r="K407" s="1">
        <v>6.2019299999999999</v>
      </c>
      <c r="L407" s="1">
        <v>5.8145800000000003</v>
      </c>
      <c r="M407" s="1">
        <v>5.4035200000000003</v>
      </c>
      <c r="N407" s="1">
        <v>5.3630000000000004</v>
      </c>
      <c r="O407" s="1">
        <v>5.3214800000000002</v>
      </c>
      <c r="P407" s="1">
        <v>4.9186100000000001</v>
      </c>
      <c r="Q407" s="1">
        <v>5.9874000000000001</v>
      </c>
      <c r="R407" s="1">
        <v>6.0485199999999999</v>
      </c>
      <c r="S407" s="1">
        <v>6.7167500000000002</v>
      </c>
      <c r="T407" s="1">
        <v>6.1290399999999998</v>
      </c>
      <c r="U407" s="1">
        <v>6.6617300000000004</v>
      </c>
      <c r="V407" s="1">
        <v>6.7373799999999999</v>
      </c>
      <c r="W407" s="1">
        <v>6.5641600000000002</v>
      </c>
      <c r="X407" s="1">
        <v>7.1592900000000004</v>
      </c>
      <c r="Y407" s="1">
        <v>2.886694E-3</v>
      </c>
      <c r="Z407" s="1">
        <v>-0.75910880000000003</v>
      </c>
      <c r="AA407">
        <f t="shared" si="24"/>
        <v>-1.5289874999999995</v>
      </c>
      <c r="AB407">
        <f t="shared" si="25"/>
        <v>1.0769999999999946E-2</v>
      </c>
      <c r="AC407">
        <f t="shared" si="26"/>
        <v>1.0887729696328452</v>
      </c>
      <c r="AD407" t="str">
        <f t="shared" si="27"/>
        <v>P29350</v>
      </c>
      <c r="AE407" t="s">
        <v>4051</v>
      </c>
      <c r="AT407" s="3"/>
    </row>
    <row r="408" spans="1:46" x14ac:dyDescent="0.2">
      <c r="A408" s="1">
        <v>885</v>
      </c>
      <c r="B408" s="1" t="b">
        <v>1</v>
      </c>
      <c r="C408" s="1" t="s">
        <v>1674</v>
      </c>
      <c r="D408" s="1">
        <v>87.67</v>
      </c>
      <c r="E408" s="1">
        <v>12.24</v>
      </c>
      <c r="F408" s="1">
        <v>3</v>
      </c>
      <c r="G408" s="1">
        <v>3</v>
      </c>
      <c r="H408" s="1"/>
      <c r="I408" s="1">
        <v>5.8952</v>
      </c>
      <c r="J408" s="1">
        <v>5.5544000000000002</v>
      </c>
      <c r="K408" s="1">
        <v>5.5978000000000003</v>
      </c>
      <c r="L408" s="1">
        <v>5.1723699999999999</v>
      </c>
      <c r="M408" s="1">
        <v>4.7345199999999998</v>
      </c>
      <c r="N408" s="1">
        <v>4.9577900000000001</v>
      </c>
      <c r="O408" s="1">
        <v>5.5405499999999996</v>
      </c>
      <c r="P408" s="1">
        <v>4.1969200000000004</v>
      </c>
      <c r="Q408" s="1">
        <v>5.51485</v>
      </c>
      <c r="R408" s="1">
        <v>5.6665900000000002</v>
      </c>
      <c r="S408" s="1">
        <v>5.9927900000000003</v>
      </c>
      <c r="T408" s="1">
        <v>4.9906300000000003</v>
      </c>
      <c r="U408" s="1">
        <v>6.7770400000000004</v>
      </c>
      <c r="V408" s="1">
        <v>6.0454699999999999</v>
      </c>
      <c r="W408" s="1">
        <v>5.5563500000000001</v>
      </c>
      <c r="X408" s="1">
        <v>6.6718700000000002</v>
      </c>
      <c r="Y408" s="1">
        <v>1.6869173000000001E-2</v>
      </c>
      <c r="Z408" s="1">
        <v>-0.69575500000000001</v>
      </c>
      <c r="AA408">
        <f t="shared" si="24"/>
        <v>-1.4052375000000001</v>
      </c>
      <c r="AB408">
        <f t="shared" si="25"/>
        <v>1.3727499999999893E-2</v>
      </c>
      <c r="AC408">
        <f t="shared" si="26"/>
        <v>1.0033597737663695</v>
      </c>
      <c r="AD408" t="str">
        <f t="shared" si="27"/>
        <v>Q9NXR1</v>
      </c>
      <c r="AE408" t="s">
        <v>4042</v>
      </c>
      <c r="AT408" s="3"/>
    </row>
    <row r="409" spans="1:46" x14ac:dyDescent="0.2">
      <c r="A409" s="1">
        <v>493</v>
      </c>
      <c r="B409" s="1" t="b">
        <v>1</v>
      </c>
      <c r="C409" s="1" t="s">
        <v>535</v>
      </c>
      <c r="D409" s="1">
        <v>31.59</v>
      </c>
      <c r="E409" s="1">
        <v>27.44</v>
      </c>
      <c r="F409" s="1">
        <v>7</v>
      </c>
      <c r="G409" s="1">
        <v>4</v>
      </c>
      <c r="H409" s="1" t="s">
        <v>33</v>
      </c>
      <c r="I409" s="1">
        <v>8.0186799999999998</v>
      </c>
      <c r="J409" s="1">
        <v>8.1171600000000002</v>
      </c>
      <c r="K409" s="1">
        <v>8.7701700000000002</v>
      </c>
      <c r="L409" s="1">
        <v>8.2984899999999993</v>
      </c>
      <c r="M409" s="1">
        <v>9.2063100000000002</v>
      </c>
      <c r="N409" s="1">
        <v>9.2257499999999997</v>
      </c>
      <c r="O409" s="1">
        <v>8.9375999999999998</v>
      </c>
      <c r="P409" s="1">
        <v>8.6798699999999993</v>
      </c>
      <c r="Q409" s="1">
        <v>8.4598300000000002</v>
      </c>
      <c r="R409" s="1">
        <v>8.2706300000000006</v>
      </c>
      <c r="S409" s="1">
        <v>8.0209299999999999</v>
      </c>
      <c r="T409" s="1">
        <v>7.8290199999999999</v>
      </c>
      <c r="U409" s="1">
        <v>8.4446899999999996</v>
      </c>
      <c r="V409" s="1">
        <v>8.3759300000000003</v>
      </c>
      <c r="W409" s="1">
        <v>8.7053399999999996</v>
      </c>
      <c r="X409" s="1">
        <v>8.4769199999999998</v>
      </c>
      <c r="Y409" s="1">
        <v>4.7133742999999999E-2</v>
      </c>
      <c r="Z409" s="1">
        <v>0.33384249999999999</v>
      </c>
      <c r="AA409">
        <f t="shared" si="24"/>
        <v>0.51166249999999991</v>
      </c>
      <c r="AB409">
        <f t="shared" si="25"/>
        <v>0.15602250000000062</v>
      </c>
      <c r="AC409">
        <f t="shared" si="26"/>
        <v>0.25147545566118329</v>
      </c>
      <c r="AD409" t="str">
        <f t="shared" si="27"/>
        <v>P61020</v>
      </c>
      <c r="AE409" t="s">
        <v>4017</v>
      </c>
      <c r="AT409" s="3"/>
    </row>
    <row r="410" spans="1:46" x14ac:dyDescent="0.2">
      <c r="A410" s="1">
        <v>848</v>
      </c>
      <c r="B410" s="1" t="b">
        <v>1</v>
      </c>
      <c r="C410" s="1" t="s">
        <v>2820</v>
      </c>
      <c r="D410" s="1">
        <v>34.17</v>
      </c>
      <c r="E410" s="1">
        <v>19.72</v>
      </c>
      <c r="F410" s="1">
        <v>3</v>
      </c>
      <c r="G410" s="1">
        <v>3</v>
      </c>
      <c r="H410" s="1" t="s">
        <v>33</v>
      </c>
      <c r="I410" s="1">
        <v>9.3913100000000007</v>
      </c>
      <c r="J410" s="1">
        <v>8.9844500000000007</v>
      </c>
      <c r="K410" s="1">
        <v>8.2282600000000006</v>
      </c>
      <c r="L410" s="1">
        <v>8.4154599999999995</v>
      </c>
      <c r="M410" s="1">
        <v>6.9005999999999998</v>
      </c>
      <c r="N410" s="1">
        <v>7.1987399999999999</v>
      </c>
      <c r="O410" s="1">
        <v>7.7241600000000004</v>
      </c>
      <c r="P410" s="1">
        <v>7.7517300000000002</v>
      </c>
      <c r="Q410" s="1">
        <v>9.0028699999999997</v>
      </c>
      <c r="R410" s="1">
        <v>8.6715400000000002</v>
      </c>
      <c r="S410" s="1">
        <v>8.1985600000000005</v>
      </c>
      <c r="T410" s="1">
        <v>8.4409399999999994</v>
      </c>
      <c r="U410" s="1">
        <v>8.7601800000000001</v>
      </c>
      <c r="V410" s="1">
        <v>8.5449900000000003</v>
      </c>
      <c r="W410" s="1">
        <v>8.3418700000000001</v>
      </c>
      <c r="X410" s="1">
        <v>8.5028699999999997</v>
      </c>
      <c r="Y410" s="1">
        <v>4.9490904000000002E-2</v>
      </c>
      <c r="Z410" s="1">
        <v>-0.48363879999999998</v>
      </c>
      <c r="AA410">
        <f t="shared" si="24"/>
        <v>-1.1436700000000002</v>
      </c>
      <c r="AB410">
        <f t="shared" si="25"/>
        <v>0.1763925000000004</v>
      </c>
      <c r="AC410">
        <f t="shared" si="26"/>
        <v>0.93342514534006737</v>
      </c>
      <c r="AD410" t="str">
        <f t="shared" si="27"/>
        <v>O75251</v>
      </c>
      <c r="AE410" t="s">
        <v>4022</v>
      </c>
      <c r="AT410" s="3"/>
    </row>
    <row r="411" spans="1:46" x14ac:dyDescent="0.2">
      <c r="A411" s="1">
        <v>957</v>
      </c>
      <c r="B411" s="1" t="b">
        <v>1</v>
      </c>
      <c r="C411" s="1" t="s">
        <v>3558</v>
      </c>
      <c r="D411" s="1">
        <v>34.43</v>
      </c>
      <c r="E411" s="1">
        <v>15.62</v>
      </c>
      <c r="F411" s="1">
        <v>3</v>
      </c>
      <c r="G411" s="1">
        <v>3</v>
      </c>
      <c r="H411" s="1"/>
      <c r="I411" s="1">
        <v>8.1647400000000001</v>
      </c>
      <c r="J411" s="1">
        <v>8.0537100000000006</v>
      </c>
      <c r="K411" s="1">
        <v>7.9517800000000003</v>
      </c>
      <c r="L411" s="1">
        <v>7.8974000000000002</v>
      </c>
      <c r="M411" s="1">
        <v>8.4094499999999996</v>
      </c>
      <c r="N411" s="1">
        <v>8.6288400000000003</v>
      </c>
      <c r="O411" s="1">
        <v>8.2848799999999994</v>
      </c>
      <c r="P411" s="1">
        <v>8.0893899999999999</v>
      </c>
      <c r="Q411" s="1">
        <v>7.8778100000000002</v>
      </c>
      <c r="R411" s="1">
        <v>7.4336000000000002</v>
      </c>
      <c r="S411" s="1">
        <v>8.0951400000000007</v>
      </c>
      <c r="T411" s="1">
        <v>7.9533300000000002</v>
      </c>
      <c r="U411" s="1">
        <v>8.34802</v>
      </c>
      <c r="V411" s="1">
        <v>7.2275600000000004</v>
      </c>
      <c r="W411" s="1">
        <v>7.3128399999999996</v>
      </c>
      <c r="X411" s="1">
        <v>7.4165700000000001</v>
      </c>
      <c r="Y411" s="1">
        <v>1.8963595E-2</v>
      </c>
      <c r="Z411" s="1">
        <v>0.47691499999999998</v>
      </c>
      <c r="AA411">
        <f t="shared" si="24"/>
        <v>0.77689249999999976</v>
      </c>
      <c r="AB411">
        <f t="shared" si="25"/>
        <v>0.1769374999999993</v>
      </c>
      <c r="AC411">
        <f t="shared" si="26"/>
        <v>0.42423224890677547</v>
      </c>
      <c r="AD411" t="str">
        <f t="shared" si="27"/>
        <v>Q9H444</v>
      </c>
      <c r="AE411" t="s">
        <v>4016</v>
      </c>
      <c r="AT411" s="3"/>
    </row>
    <row r="412" spans="1:46" x14ac:dyDescent="0.2">
      <c r="A412" s="1">
        <v>179</v>
      </c>
      <c r="B412" s="1" t="b">
        <v>1</v>
      </c>
      <c r="C412" s="1" t="s">
        <v>2980</v>
      </c>
      <c r="D412" s="1">
        <v>32.200000000000003</v>
      </c>
      <c r="E412" s="1">
        <v>39.869999999999997</v>
      </c>
      <c r="F412" s="1">
        <v>21</v>
      </c>
      <c r="G412" s="1">
        <v>21</v>
      </c>
      <c r="H412" s="1" t="s">
        <v>92</v>
      </c>
      <c r="I412" s="1">
        <v>10.408300000000001</v>
      </c>
      <c r="J412" s="1">
        <v>10.2088</v>
      </c>
      <c r="K412" s="1">
        <v>9.9039900000000003</v>
      </c>
      <c r="L412" s="1">
        <v>10.448700000000001</v>
      </c>
      <c r="M412" s="1">
        <v>9.8572699999999998</v>
      </c>
      <c r="N412" s="1">
        <v>9.1829099999999997</v>
      </c>
      <c r="O412" s="1">
        <v>9.3866899999999998</v>
      </c>
      <c r="P412" s="1">
        <v>9.6214300000000001</v>
      </c>
      <c r="Q412" s="1">
        <v>10.5405</v>
      </c>
      <c r="R412" s="1">
        <v>10.659000000000001</v>
      </c>
      <c r="S412" s="1">
        <v>9.3020999999999994</v>
      </c>
      <c r="T412" s="1">
        <v>9.5586099999999998</v>
      </c>
      <c r="U412" s="1">
        <v>10.761100000000001</v>
      </c>
      <c r="V412" s="1">
        <v>10.531000000000001</v>
      </c>
      <c r="W412" s="1">
        <v>11.1181</v>
      </c>
      <c r="X412" s="1">
        <v>11.203200000000001</v>
      </c>
      <c r="Y412" s="1">
        <v>4.5229551E-2</v>
      </c>
      <c r="Z412" s="1">
        <v>-0.58194000000000001</v>
      </c>
      <c r="AA412">
        <f t="shared" si="24"/>
        <v>-1.391275000000002</v>
      </c>
      <c r="AB412">
        <f t="shared" si="25"/>
        <v>0.22739500000000135</v>
      </c>
      <c r="AC412">
        <f t="shared" si="26"/>
        <v>1.1445725335032313</v>
      </c>
      <c r="AD412" t="str">
        <f t="shared" si="27"/>
        <v>Q15046</v>
      </c>
      <c r="AE412" t="s">
        <v>4029</v>
      </c>
      <c r="AT412" s="3"/>
    </row>
    <row r="413" spans="1:46" x14ac:dyDescent="0.2">
      <c r="A413" s="1">
        <v>287</v>
      </c>
      <c r="B413" s="1" t="b">
        <v>1</v>
      </c>
      <c r="C413" s="1" t="s">
        <v>1131</v>
      </c>
      <c r="D413" s="1">
        <v>42.69</v>
      </c>
      <c r="E413" s="1">
        <v>30.89</v>
      </c>
      <c r="F413" s="1">
        <v>7</v>
      </c>
      <c r="G413" s="1">
        <v>7</v>
      </c>
      <c r="H413" s="1" t="s">
        <v>33</v>
      </c>
      <c r="I413" s="1">
        <v>10.8384</v>
      </c>
      <c r="J413" s="1">
        <v>11.241199999999999</v>
      </c>
      <c r="K413" s="1">
        <v>11.671900000000001</v>
      </c>
      <c r="L413" s="1">
        <v>11.5807</v>
      </c>
      <c r="M413" s="1">
        <v>12.370100000000001</v>
      </c>
      <c r="N413" s="1">
        <v>12.421099999999999</v>
      </c>
      <c r="O413" s="1">
        <v>12.0456</v>
      </c>
      <c r="P413" s="1">
        <v>12.0061</v>
      </c>
      <c r="Q413" s="1">
        <v>10.8231</v>
      </c>
      <c r="R413" s="1">
        <v>10.832800000000001</v>
      </c>
      <c r="S413" s="1">
        <v>11.2928</v>
      </c>
      <c r="T413" s="1">
        <v>11.199299999999999</v>
      </c>
      <c r="U413" s="1">
        <v>11.4781</v>
      </c>
      <c r="V413" s="1">
        <v>11.666399999999999</v>
      </c>
      <c r="W413" s="1">
        <v>11.2277</v>
      </c>
      <c r="X413" s="1">
        <v>11.178699999999999</v>
      </c>
      <c r="Y413" s="1">
        <v>4.5796129999999997E-3</v>
      </c>
      <c r="Z413" s="1">
        <v>0.55952500000000005</v>
      </c>
      <c r="AA413">
        <f t="shared" si="24"/>
        <v>0.8230000000000004</v>
      </c>
      <c r="AB413">
        <f t="shared" si="25"/>
        <v>0.29604999999999926</v>
      </c>
      <c r="AC413">
        <f t="shared" si="26"/>
        <v>0.37260991834625196</v>
      </c>
      <c r="AD413" t="str">
        <f t="shared" si="27"/>
        <v>Q04917</v>
      </c>
      <c r="AE413" t="s">
        <v>4014</v>
      </c>
      <c r="AT413" s="3"/>
    </row>
    <row r="414" spans="1:46" x14ac:dyDescent="0.2">
      <c r="A414" s="1">
        <v>558</v>
      </c>
      <c r="B414" s="1" t="b">
        <v>1</v>
      </c>
      <c r="C414" s="1" t="s">
        <v>2470</v>
      </c>
      <c r="D414" s="1">
        <v>63.52</v>
      </c>
      <c r="E414" s="1">
        <v>4.12</v>
      </c>
      <c r="F414" s="1">
        <v>5</v>
      </c>
      <c r="G414" s="1">
        <v>3</v>
      </c>
      <c r="H414" s="1" t="s">
        <v>33</v>
      </c>
      <c r="I414" s="1">
        <v>5.4777199999999997</v>
      </c>
      <c r="J414" s="1">
        <v>4.8773900000000001</v>
      </c>
      <c r="K414" s="1">
        <v>6.09002</v>
      </c>
      <c r="L414" s="1">
        <v>5.4537800000000001</v>
      </c>
      <c r="M414" s="1">
        <v>4.8279199999999998</v>
      </c>
      <c r="N414" s="1">
        <v>5.6466399999999997</v>
      </c>
      <c r="O414" s="1">
        <v>4.7644900000000003</v>
      </c>
      <c r="P414" s="1">
        <v>4.4787800000000004</v>
      </c>
      <c r="Q414" s="1">
        <v>4.6554700000000002</v>
      </c>
      <c r="R414" s="1">
        <v>4.6115300000000001</v>
      </c>
      <c r="S414" s="1">
        <v>5.5885800000000003</v>
      </c>
      <c r="T414" s="1">
        <v>5.8212700000000002</v>
      </c>
      <c r="U414" s="1">
        <v>7.5145900000000001</v>
      </c>
      <c r="V414" s="1">
        <v>7.0406599999999999</v>
      </c>
      <c r="W414" s="1">
        <v>7.3729899999999997</v>
      </c>
      <c r="X414" s="1">
        <v>7.3703799999999999</v>
      </c>
      <c r="Y414" s="1">
        <v>4.9427028999999997E-2</v>
      </c>
      <c r="Z414" s="1">
        <v>-1.0448413000000001</v>
      </c>
      <c r="AA414">
        <f t="shared" si="24"/>
        <v>-2.395197500000001</v>
      </c>
      <c r="AB414">
        <f t="shared" si="25"/>
        <v>0.30551499999999976</v>
      </c>
      <c r="AC414">
        <f t="shared" si="26"/>
        <v>1.9096921227852743</v>
      </c>
      <c r="AD414" t="str">
        <f t="shared" si="27"/>
        <v>Q9Y5G0</v>
      </c>
      <c r="AE414" t="s">
        <v>4102</v>
      </c>
      <c r="AT414" s="3"/>
    </row>
    <row r="415" spans="1:46" x14ac:dyDescent="0.2">
      <c r="A415" s="1">
        <v>440</v>
      </c>
      <c r="B415" s="1" t="b">
        <v>1</v>
      </c>
      <c r="C415" s="1" t="s">
        <v>1650</v>
      </c>
      <c r="D415" s="1">
        <v>26.75</v>
      </c>
      <c r="E415" s="1">
        <v>60.39</v>
      </c>
      <c r="F415" s="1">
        <v>10</v>
      </c>
      <c r="G415" s="1">
        <v>10</v>
      </c>
      <c r="H415" s="1" t="s">
        <v>33</v>
      </c>
      <c r="I415" s="1">
        <v>10.5762</v>
      </c>
      <c r="J415" s="1">
        <v>10.4511</v>
      </c>
      <c r="K415" s="1">
        <v>11.936400000000001</v>
      </c>
      <c r="L415" s="1">
        <v>11.855700000000001</v>
      </c>
      <c r="M415" s="1">
        <v>12.1394</v>
      </c>
      <c r="N415" s="1">
        <v>12.1546</v>
      </c>
      <c r="O415" s="1">
        <v>11.532</v>
      </c>
      <c r="P415" s="1">
        <v>11.5007</v>
      </c>
      <c r="Q415" s="1">
        <v>10.7799</v>
      </c>
      <c r="R415" s="1">
        <v>10.726599999999999</v>
      </c>
      <c r="S415" s="1">
        <v>10.938499999999999</v>
      </c>
      <c r="T415" s="1">
        <v>10.9899</v>
      </c>
      <c r="U415" s="1">
        <v>10.899100000000001</v>
      </c>
      <c r="V415" s="1">
        <v>11.1419</v>
      </c>
      <c r="W415" s="1">
        <v>11.252700000000001</v>
      </c>
      <c r="X415" s="1">
        <v>11.446899999999999</v>
      </c>
      <c r="Y415" s="1">
        <v>3.0597951000000002E-2</v>
      </c>
      <c r="Z415" s="1">
        <v>0.49632500000000002</v>
      </c>
      <c r="AA415">
        <f t="shared" si="24"/>
        <v>0.64652500000000046</v>
      </c>
      <c r="AB415">
        <f t="shared" si="25"/>
        <v>0.34612500000000068</v>
      </c>
      <c r="AC415">
        <f t="shared" si="26"/>
        <v>0.21241487706843876</v>
      </c>
      <c r="AD415" t="str">
        <f t="shared" si="27"/>
        <v>P51149</v>
      </c>
      <c r="AE415" t="s">
        <v>4015</v>
      </c>
      <c r="AT415" s="3"/>
    </row>
    <row r="416" spans="1:46" x14ac:dyDescent="0.2">
      <c r="A416" s="1">
        <v>220</v>
      </c>
      <c r="B416" s="1" t="b">
        <v>1</v>
      </c>
      <c r="C416" s="1" t="s">
        <v>1778</v>
      </c>
      <c r="D416" s="1">
        <v>7.34</v>
      </c>
      <c r="E416" s="1">
        <v>28.14</v>
      </c>
      <c r="F416" s="1">
        <v>16</v>
      </c>
      <c r="G416" s="1">
        <v>16</v>
      </c>
      <c r="H416" s="1" t="s">
        <v>33</v>
      </c>
      <c r="I416" s="1">
        <v>8.9965200000000003</v>
      </c>
      <c r="J416" s="1">
        <v>8.5924300000000002</v>
      </c>
      <c r="K416" s="1">
        <v>9.3422999999999998</v>
      </c>
      <c r="L416" s="1">
        <v>9.3681000000000001</v>
      </c>
      <c r="M416" s="1">
        <v>8.9676100000000005</v>
      </c>
      <c r="N416" s="1">
        <v>8.6865699999999997</v>
      </c>
      <c r="O416" s="1">
        <v>12.632400000000001</v>
      </c>
      <c r="P416" s="1">
        <v>12.510899999999999</v>
      </c>
      <c r="Q416" s="1">
        <v>8.8926700000000007</v>
      </c>
      <c r="R416" s="1">
        <v>9.2087699999999995</v>
      </c>
      <c r="S416" s="1">
        <v>8.1717200000000005</v>
      </c>
      <c r="T416" s="1">
        <v>7.7442900000000003</v>
      </c>
      <c r="U416" s="1">
        <v>8.27041</v>
      </c>
      <c r="V416" s="1">
        <v>7.4068300000000002</v>
      </c>
      <c r="W416" s="1">
        <v>8.1951400000000003</v>
      </c>
      <c r="X416" s="1">
        <v>8.375</v>
      </c>
      <c r="Y416" s="1">
        <v>4.2115400999999997E-2</v>
      </c>
      <c r="Z416" s="1">
        <v>1.6040000000000001</v>
      </c>
      <c r="AA416">
        <f t="shared" si="24"/>
        <v>2.6375250000000001</v>
      </c>
      <c r="AB416">
        <f t="shared" si="25"/>
        <v>0.57047499999999829</v>
      </c>
      <c r="AC416">
        <f t="shared" si="26"/>
        <v>1.4616250720516544</v>
      </c>
      <c r="AD416" t="str">
        <f t="shared" si="27"/>
        <v>Q08188</v>
      </c>
      <c r="AE416" t="s">
        <v>3957</v>
      </c>
      <c r="AT416" s="3"/>
    </row>
    <row r="417" spans="1:46" x14ac:dyDescent="0.2">
      <c r="A417" s="1">
        <v>864</v>
      </c>
      <c r="B417" s="1" t="b">
        <v>1</v>
      </c>
      <c r="C417" s="1" t="s">
        <v>1011</v>
      </c>
      <c r="D417" s="1">
        <v>9.5399999999999991</v>
      </c>
      <c r="E417" s="1">
        <v>10.89</v>
      </c>
      <c r="F417" s="1">
        <v>3</v>
      </c>
      <c r="G417" s="1">
        <v>3</v>
      </c>
      <c r="H417" s="1"/>
      <c r="I417" s="1">
        <v>7.9026899999999998</v>
      </c>
      <c r="J417" s="1">
        <v>7.0125599999999997</v>
      </c>
      <c r="K417" s="1">
        <v>7.8421099999999999</v>
      </c>
      <c r="L417" s="1">
        <v>7.7452100000000002</v>
      </c>
      <c r="M417" s="1">
        <v>9.4171499999999995</v>
      </c>
      <c r="N417" s="1">
        <v>9.8658099999999997</v>
      </c>
      <c r="O417" s="1">
        <v>7.76877</v>
      </c>
      <c r="P417" s="1">
        <v>7.9218299999999999</v>
      </c>
      <c r="Q417" s="1">
        <v>7.7897600000000002</v>
      </c>
      <c r="R417" s="1">
        <v>7.9686899999999996</v>
      </c>
      <c r="S417" s="1">
        <v>5.9649099999999997</v>
      </c>
      <c r="T417" s="1">
        <v>6.4358300000000002</v>
      </c>
      <c r="U417" s="1">
        <v>7.6463799999999997</v>
      </c>
      <c r="V417" s="1">
        <v>5.4674699999999996</v>
      </c>
      <c r="W417" s="1">
        <v>7.1774899999999997</v>
      </c>
      <c r="X417" s="1">
        <v>7.3424800000000001</v>
      </c>
      <c r="Y417" s="1">
        <v>2.8490186000000001E-2</v>
      </c>
      <c r="Z417" s="1">
        <v>1.2103900000000001</v>
      </c>
      <c r="AA417">
        <f t="shared" si="24"/>
        <v>1.8349349999999998</v>
      </c>
      <c r="AB417">
        <f t="shared" si="25"/>
        <v>0.58584499999999995</v>
      </c>
      <c r="AC417">
        <f t="shared" si="26"/>
        <v>0.88324000931230473</v>
      </c>
      <c r="AD417" t="str">
        <f t="shared" si="27"/>
        <v>O14745</v>
      </c>
      <c r="AE417" t="s">
        <v>3980</v>
      </c>
      <c r="AT417" s="3"/>
    </row>
    <row r="418" spans="1:46" x14ac:dyDescent="0.2">
      <c r="A418" s="1">
        <v>764</v>
      </c>
      <c r="B418" s="1" t="b">
        <v>1</v>
      </c>
      <c r="C418" s="1" t="s">
        <v>2808</v>
      </c>
      <c r="D418" s="1">
        <v>24.6</v>
      </c>
      <c r="E418" s="1">
        <v>21.27</v>
      </c>
      <c r="F418" s="1">
        <v>5</v>
      </c>
      <c r="G418" s="1">
        <v>5</v>
      </c>
      <c r="H418" s="1"/>
      <c r="I418" s="1">
        <v>8.5738699999999994</v>
      </c>
      <c r="J418" s="1">
        <v>8.1821999999999999</v>
      </c>
      <c r="K418" s="1">
        <v>8.1294799999999992</v>
      </c>
      <c r="L418" s="1">
        <v>8.6854200000000006</v>
      </c>
      <c r="M418" s="1">
        <v>8.3510899999999992</v>
      </c>
      <c r="N418" s="1">
        <v>8.7519600000000004</v>
      </c>
      <c r="O418" s="1">
        <v>8.8383099999999999</v>
      </c>
      <c r="P418" s="1">
        <v>8.5060900000000004</v>
      </c>
      <c r="Q418" s="1">
        <v>7.5756500000000004</v>
      </c>
      <c r="R418" s="1">
        <v>8.0217399999999994</v>
      </c>
      <c r="S418" s="1">
        <v>8.0515899999999991</v>
      </c>
      <c r="T418" s="1">
        <v>7.5757099999999999</v>
      </c>
      <c r="U418" s="1">
        <v>7.7112499999999997</v>
      </c>
      <c r="V418" s="1">
        <v>7.8380400000000003</v>
      </c>
      <c r="W418" s="1">
        <v>7.6542199999999996</v>
      </c>
      <c r="X418" s="1">
        <v>7.7403199999999996</v>
      </c>
      <c r="Y418" s="1">
        <v>1.6482199999999999E-4</v>
      </c>
      <c r="Z418" s="1">
        <v>0.73123749999999998</v>
      </c>
      <c r="AA418">
        <f t="shared" si="24"/>
        <v>0.87590500000000127</v>
      </c>
      <c r="AB418">
        <f t="shared" si="25"/>
        <v>0.58657000000000004</v>
      </c>
      <c r="AC418">
        <f t="shared" si="26"/>
        <v>0.20459074053461104</v>
      </c>
      <c r="AD418" t="str">
        <f t="shared" si="27"/>
        <v>Q15691</v>
      </c>
      <c r="AE418" t="s">
        <v>4012</v>
      </c>
      <c r="AT418" s="3"/>
    </row>
    <row r="419" spans="1:46" x14ac:dyDescent="0.2">
      <c r="A419" s="1">
        <v>418</v>
      </c>
      <c r="B419" s="1" t="b">
        <v>1</v>
      </c>
      <c r="C419" s="1" t="s">
        <v>3300</v>
      </c>
      <c r="D419" s="1">
        <v>36.64</v>
      </c>
      <c r="E419" s="1">
        <v>4.46</v>
      </c>
      <c r="F419" s="1">
        <v>6</v>
      </c>
      <c r="G419" s="1">
        <v>2</v>
      </c>
      <c r="H419" s="1" t="s">
        <v>33</v>
      </c>
      <c r="I419" s="1">
        <v>6.06785</v>
      </c>
      <c r="J419" s="1">
        <v>6.1663300000000003</v>
      </c>
      <c r="K419" s="1">
        <v>6.48142</v>
      </c>
      <c r="L419" s="1">
        <v>6.9993499999999997</v>
      </c>
      <c r="M419" s="1">
        <v>8.3640600000000003</v>
      </c>
      <c r="N419" s="1">
        <v>7.9583199999999996</v>
      </c>
      <c r="O419" s="1">
        <v>6.8120000000000003</v>
      </c>
      <c r="P419" s="1">
        <v>7.5566700000000004</v>
      </c>
      <c r="Q419" s="1">
        <v>4.8988100000000001</v>
      </c>
      <c r="R419" s="1">
        <v>5.2190500000000002</v>
      </c>
      <c r="S419" s="1">
        <v>6.3321100000000001</v>
      </c>
      <c r="T419" s="1">
        <v>6.8671199999999999</v>
      </c>
      <c r="U419" s="1">
        <v>5.5898199999999996</v>
      </c>
      <c r="V419" s="1">
        <v>5.3576199999999998</v>
      </c>
      <c r="W419" s="1">
        <v>6.0664899999999999</v>
      </c>
      <c r="X419" s="1">
        <v>5.7227399999999999</v>
      </c>
      <c r="Y419" s="1">
        <v>2.7181029999999999E-3</v>
      </c>
      <c r="Z419" s="1">
        <v>1.29403</v>
      </c>
      <c r="AA419">
        <f t="shared" si="24"/>
        <v>1.9885949999999992</v>
      </c>
      <c r="AB419">
        <f t="shared" si="25"/>
        <v>0.59946500000000036</v>
      </c>
      <c r="AC419">
        <f t="shared" si="26"/>
        <v>0.98226324294966794</v>
      </c>
      <c r="AD419" t="str">
        <f t="shared" si="27"/>
        <v>P35241</v>
      </c>
      <c r="AE419" t="s">
        <v>3975</v>
      </c>
      <c r="AT419" s="3"/>
    </row>
    <row r="420" spans="1:46" x14ac:dyDescent="0.2">
      <c r="A420" s="1">
        <v>795</v>
      </c>
      <c r="B420" s="1" t="b">
        <v>1</v>
      </c>
      <c r="C420" s="1" t="s">
        <v>911</v>
      </c>
      <c r="D420" s="1">
        <v>5.58</v>
      </c>
      <c r="E420" s="1">
        <v>11.13</v>
      </c>
      <c r="F420" s="1">
        <v>5</v>
      </c>
      <c r="G420" s="1">
        <v>5</v>
      </c>
      <c r="H420" s="1" t="s">
        <v>33</v>
      </c>
      <c r="I420" s="1">
        <v>9.2253799999999995</v>
      </c>
      <c r="J420" s="1">
        <v>9.3009900000000005</v>
      </c>
      <c r="K420" s="1">
        <v>9.8091200000000001</v>
      </c>
      <c r="L420" s="1">
        <v>9.1905800000000006</v>
      </c>
      <c r="M420" s="1">
        <v>9.2462700000000009</v>
      </c>
      <c r="N420" s="1">
        <v>8.5891000000000002</v>
      </c>
      <c r="O420" s="1">
        <v>8.3971300000000006</v>
      </c>
      <c r="P420" s="1">
        <v>8.9021699999999999</v>
      </c>
      <c r="Q420" s="1">
        <v>9.3969400000000007</v>
      </c>
      <c r="R420" s="1">
        <v>9.4779900000000001</v>
      </c>
      <c r="S420" s="1">
        <v>7.8618399999999999</v>
      </c>
      <c r="T420" s="1">
        <v>8.2659199999999995</v>
      </c>
      <c r="U420" s="1">
        <v>7.6453499999999996</v>
      </c>
      <c r="V420" s="1">
        <v>6.56325</v>
      </c>
      <c r="W420" s="1">
        <v>7.8543900000000004</v>
      </c>
      <c r="X420" s="1">
        <v>8.2662700000000005</v>
      </c>
      <c r="Y420" s="1">
        <v>3.8930960000000001E-2</v>
      </c>
      <c r="Z420" s="1">
        <v>0.91609874999999996</v>
      </c>
      <c r="AA420">
        <f t="shared" si="24"/>
        <v>1.2013525000000005</v>
      </c>
      <c r="AB420">
        <f t="shared" si="25"/>
        <v>0.63084500000000077</v>
      </c>
      <c r="AC420">
        <f t="shared" si="26"/>
        <v>0.40340972196778413</v>
      </c>
      <c r="AD420" t="str">
        <f t="shared" si="27"/>
        <v>P07948</v>
      </c>
      <c r="AE420" t="s">
        <v>4003</v>
      </c>
      <c r="AT420" s="3"/>
    </row>
    <row r="421" spans="1:46" x14ac:dyDescent="0.2">
      <c r="A421" s="1">
        <v>819</v>
      </c>
      <c r="B421" s="1" t="b">
        <v>1</v>
      </c>
      <c r="C421" s="1" t="s">
        <v>3382</v>
      </c>
      <c r="D421" s="1">
        <v>13.99</v>
      </c>
      <c r="E421" s="1">
        <v>17.79</v>
      </c>
      <c r="F421" s="1">
        <v>5</v>
      </c>
      <c r="G421" s="1">
        <v>4</v>
      </c>
      <c r="H421" s="1" t="s">
        <v>33</v>
      </c>
      <c r="I421" s="1">
        <v>8.2402499999999996</v>
      </c>
      <c r="J421" s="1">
        <v>8.4186700000000005</v>
      </c>
      <c r="K421" s="1">
        <v>8.1981999999999999</v>
      </c>
      <c r="L421" s="1">
        <v>8.3877299999999995</v>
      </c>
      <c r="M421" s="1">
        <v>8.9335000000000004</v>
      </c>
      <c r="N421" s="1">
        <v>8.5540199999999995</v>
      </c>
      <c r="O421" s="1">
        <v>7.8700099999999997</v>
      </c>
      <c r="P421" s="1">
        <v>7.5947899999999997</v>
      </c>
      <c r="Q421" s="1">
        <v>7.6464999999999996</v>
      </c>
      <c r="R421" s="1">
        <v>8.0022199999999994</v>
      </c>
      <c r="S421" s="1">
        <v>7.3169399999999998</v>
      </c>
      <c r="T421" s="1">
        <v>7.40177</v>
      </c>
      <c r="U421" s="1">
        <v>7.6820300000000001</v>
      </c>
      <c r="V421" s="1">
        <v>7.4303100000000004</v>
      </c>
      <c r="W421" s="1">
        <v>6.4612800000000004</v>
      </c>
      <c r="X421" s="1">
        <v>7.1546900000000004</v>
      </c>
      <c r="Y421" s="1">
        <v>2.081247E-3</v>
      </c>
      <c r="Z421" s="1">
        <v>0.88767874999999996</v>
      </c>
      <c r="AA421">
        <f t="shared" si="24"/>
        <v>1.0560025</v>
      </c>
      <c r="AB421">
        <f t="shared" si="25"/>
        <v>0.71935500000000019</v>
      </c>
      <c r="AC421">
        <f t="shared" si="26"/>
        <v>0.23804573011949773</v>
      </c>
      <c r="AD421" t="str">
        <f t="shared" si="27"/>
        <v>Q9Y696</v>
      </c>
      <c r="AE421" t="s">
        <v>4005</v>
      </c>
      <c r="AT421" s="3"/>
    </row>
    <row r="422" spans="1:46" x14ac:dyDescent="0.2">
      <c r="A422" s="1">
        <v>273</v>
      </c>
      <c r="B422" s="1" t="b">
        <v>1</v>
      </c>
      <c r="C422" s="1" t="s">
        <v>270</v>
      </c>
      <c r="D422" s="1">
        <v>9.73</v>
      </c>
      <c r="E422" s="1">
        <v>21.85</v>
      </c>
      <c r="F422" s="1">
        <v>11</v>
      </c>
      <c r="G422" s="1">
        <v>11</v>
      </c>
      <c r="H422" s="1" t="s">
        <v>33</v>
      </c>
      <c r="I422" s="1">
        <v>9.9980600000000006</v>
      </c>
      <c r="J422" s="1">
        <v>9.9370499999999993</v>
      </c>
      <c r="K422" s="1">
        <v>9.3224400000000003</v>
      </c>
      <c r="L422" s="1">
        <v>9.609</v>
      </c>
      <c r="M422" s="1">
        <v>9.3908100000000001</v>
      </c>
      <c r="N422" s="1">
        <v>9.5435099999999995</v>
      </c>
      <c r="O422" s="1">
        <v>8.7379800000000003</v>
      </c>
      <c r="P422" s="1">
        <v>8.82545</v>
      </c>
      <c r="Q422" s="1">
        <v>9.5453899999999994</v>
      </c>
      <c r="R422" s="1">
        <v>9.5538799999999995</v>
      </c>
      <c r="S422" s="1">
        <v>8.0893700000000006</v>
      </c>
      <c r="T422" s="1">
        <v>8.6161999999999992</v>
      </c>
      <c r="U422" s="1">
        <v>8.88293</v>
      </c>
      <c r="V422" s="1">
        <v>8.1803100000000004</v>
      </c>
      <c r="W422" s="1">
        <v>8.19773</v>
      </c>
      <c r="X422" s="1">
        <v>8.8600300000000001</v>
      </c>
      <c r="Y422" s="1">
        <v>4.0960820000000002E-2</v>
      </c>
      <c r="Z422" s="1">
        <v>0.67980750000000001</v>
      </c>
      <c r="AA422">
        <f t="shared" si="24"/>
        <v>0.59418749999999854</v>
      </c>
      <c r="AB422">
        <f t="shared" si="25"/>
        <v>0.76542750000000126</v>
      </c>
      <c r="AC422">
        <f t="shared" si="26"/>
        <v>0.12108496521038679</v>
      </c>
      <c r="AD422" t="str">
        <f t="shared" si="27"/>
        <v>Q96TA1</v>
      </c>
      <c r="AE422" t="s">
        <v>4013</v>
      </c>
      <c r="AT422" s="3"/>
    </row>
    <row r="423" spans="1:46" x14ac:dyDescent="0.2">
      <c r="A423" s="1">
        <v>199</v>
      </c>
      <c r="B423" s="1" t="b">
        <v>1</v>
      </c>
      <c r="C423" s="1" t="s">
        <v>999</v>
      </c>
      <c r="D423" s="1">
        <v>14.61</v>
      </c>
      <c r="E423" s="1">
        <v>30.52</v>
      </c>
      <c r="F423" s="1">
        <v>18</v>
      </c>
      <c r="G423" s="1">
        <v>12</v>
      </c>
      <c r="H423" s="1" t="s">
        <v>33</v>
      </c>
      <c r="I423" s="1">
        <v>10.467000000000001</v>
      </c>
      <c r="J423" s="1">
        <v>10.308999999999999</v>
      </c>
      <c r="K423" s="1">
        <v>9.9078400000000002</v>
      </c>
      <c r="L423" s="1">
        <v>9.7029399999999999</v>
      </c>
      <c r="M423" s="1">
        <v>11.7156</v>
      </c>
      <c r="N423" s="1">
        <v>11.73</v>
      </c>
      <c r="O423" s="1">
        <v>10.071199999999999</v>
      </c>
      <c r="P423" s="1">
        <v>9.3764199999999995</v>
      </c>
      <c r="Q423" s="1">
        <v>9.7065099999999997</v>
      </c>
      <c r="R423" s="1">
        <v>9.7434799999999999</v>
      </c>
      <c r="S423" s="1">
        <v>8.1896199999999997</v>
      </c>
      <c r="T423" s="1">
        <v>9.6398899999999994</v>
      </c>
      <c r="U423" s="1">
        <v>9.2943999999999996</v>
      </c>
      <c r="V423" s="1">
        <v>9.3744499999999995</v>
      </c>
      <c r="W423" s="1">
        <v>9.5387900000000005</v>
      </c>
      <c r="X423" s="1">
        <v>9.6884499999999996</v>
      </c>
      <c r="Y423" s="1">
        <v>3.3853755999999999E-2</v>
      </c>
      <c r="Z423" s="1">
        <v>1.01305125</v>
      </c>
      <c r="AA423">
        <f t="shared" si="24"/>
        <v>1.2492824999999996</v>
      </c>
      <c r="AB423">
        <f t="shared" si="25"/>
        <v>0.77682000000000073</v>
      </c>
      <c r="AC423">
        <f t="shared" si="26"/>
        <v>0.33408143760634884</v>
      </c>
      <c r="AD423" t="str">
        <f t="shared" si="27"/>
        <v>Q9H4M9</v>
      </c>
      <c r="AE423" t="s">
        <v>4001</v>
      </c>
      <c r="AT423" s="3"/>
    </row>
    <row r="424" spans="1:46" x14ac:dyDescent="0.2">
      <c r="A424" s="1">
        <v>385</v>
      </c>
      <c r="B424" s="1" t="b">
        <v>1</v>
      </c>
      <c r="C424" s="1" t="s">
        <v>3518</v>
      </c>
      <c r="D424" s="1">
        <v>10.26</v>
      </c>
      <c r="E424" s="1">
        <v>34.159999999999997</v>
      </c>
      <c r="F424" s="1">
        <v>10</v>
      </c>
      <c r="G424" s="1">
        <v>10</v>
      </c>
      <c r="H424" s="1" t="s">
        <v>33</v>
      </c>
      <c r="I424" s="1">
        <v>9.6426800000000004</v>
      </c>
      <c r="J424" s="1">
        <v>9.1470199999999995</v>
      </c>
      <c r="K424" s="1">
        <v>9.2999299999999998</v>
      </c>
      <c r="L424" s="1">
        <v>8.6113700000000009</v>
      </c>
      <c r="M424" s="1">
        <v>8.6195500000000003</v>
      </c>
      <c r="N424" s="1">
        <v>8.7164900000000003</v>
      </c>
      <c r="O424" s="1">
        <v>7.9816099999999999</v>
      </c>
      <c r="P424" s="1">
        <v>8.4246599999999994</v>
      </c>
      <c r="Q424" s="1">
        <v>8.5925600000000006</v>
      </c>
      <c r="R424" s="1">
        <v>8.6257000000000001</v>
      </c>
      <c r="S424" s="1">
        <v>8.1720400000000009</v>
      </c>
      <c r="T424" s="1">
        <v>8.1985399999999995</v>
      </c>
      <c r="U424" s="1">
        <v>7.74763</v>
      </c>
      <c r="V424" s="1">
        <v>6.6437900000000001</v>
      </c>
      <c r="W424" s="1">
        <v>8.2022300000000001</v>
      </c>
      <c r="X424" s="1">
        <v>8.0396800000000006</v>
      </c>
      <c r="Y424" s="1">
        <v>3.4423746999999998E-2</v>
      </c>
      <c r="Z424" s="1">
        <v>0.77764250000000001</v>
      </c>
      <c r="AA424">
        <f t="shared" si="24"/>
        <v>0.77724500000000063</v>
      </c>
      <c r="AB424">
        <f t="shared" si="25"/>
        <v>0.77803999999999895</v>
      </c>
      <c r="AC424">
        <f t="shared" si="26"/>
        <v>5.621498910421208E-4</v>
      </c>
      <c r="AD424" t="str">
        <f t="shared" si="27"/>
        <v>P13861</v>
      </c>
      <c r="AE424" t="s">
        <v>4011</v>
      </c>
      <c r="AT424" s="3"/>
    </row>
    <row r="425" spans="1:46" x14ac:dyDescent="0.2">
      <c r="A425" s="1">
        <v>863</v>
      </c>
      <c r="B425" s="1" t="b">
        <v>1</v>
      </c>
      <c r="C425" s="1" t="s">
        <v>775</v>
      </c>
      <c r="D425" s="1">
        <v>18.78</v>
      </c>
      <c r="E425" s="1">
        <v>7.94</v>
      </c>
      <c r="F425" s="1">
        <v>2</v>
      </c>
      <c r="G425" s="1">
        <v>2</v>
      </c>
      <c r="H425" s="1" t="s">
        <v>33</v>
      </c>
      <c r="I425" s="1">
        <v>8.9697200000000006</v>
      </c>
      <c r="J425" s="1">
        <v>8.8477899999999998</v>
      </c>
      <c r="K425" s="1">
        <v>5.5459300000000002</v>
      </c>
      <c r="L425" s="1">
        <v>9.7900799999999997</v>
      </c>
      <c r="M425" s="1">
        <v>10.101900000000001</v>
      </c>
      <c r="N425" s="1">
        <v>10.2517</v>
      </c>
      <c r="O425" s="1">
        <v>13.3597</v>
      </c>
      <c r="P425" s="1">
        <v>13.378500000000001</v>
      </c>
      <c r="Q425" s="1">
        <v>7.8247200000000001</v>
      </c>
      <c r="R425" s="1">
        <v>5.23468</v>
      </c>
      <c r="S425" s="1">
        <v>8.3838399999999993</v>
      </c>
      <c r="T425" s="1">
        <v>8.4904600000000006</v>
      </c>
      <c r="U425" s="1">
        <v>8.5053199999999993</v>
      </c>
      <c r="V425" s="1">
        <v>8.34877</v>
      </c>
      <c r="W425" s="1">
        <v>7.14696</v>
      </c>
      <c r="X425" s="1">
        <v>6.3552799999999996</v>
      </c>
      <c r="Y425" s="1">
        <v>4.3456241E-2</v>
      </c>
      <c r="Z425" s="1">
        <v>2.4944112500000002</v>
      </c>
      <c r="AA425">
        <f t="shared" si="24"/>
        <v>4.1838675000000016</v>
      </c>
      <c r="AB425">
        <f t="shared" si="25"/>
        <v>0.80495499999999964</v>
      </c>
      <c r="AC425">
        <f t="shared" si="26"/>
        <v>2.3892519417859921</v>
      </c>
      <c r="AD425" t="str">
        <f t="shared" si="27"/>
        <v>Q15517</v>
      </c>
      <c r="AE425" t="s">
        <v>3917</v>
      </c>
      <c r="AT425" s="3"/>
    </row>
    <row r="426" spans="1:46" x14ac:dyDescent="0.2">
      <c r="A426" s="1">
        <v>874</v>
      </c>
      <c r="B426" s="1" t="b">
        <v>1</v>
      </c>
      <c r="C426" s="1" t="s">
        <v>1239</v>
      </c>
      <c r="D426" s="1">
        <v>18.16</v>
      </c>
      <c r="E426" s="1">
        <v>7.51</v>
      </c>
      <c r="F426" s="1">
        <v>4</v>
      </c>
      <c r="G426" s="1">
        <v>4</v>
      </c>
      <c r="H426" s="1"/>
      <c r="I426" s="1">
        <v>8.5374499999999998</v>
      </c>
      <c r="J426" s="1">
        <v>8.3694000000000006</v>
      </c>
      <c r="K426" s="1">
        <v>8.3309300000000004</v>
      </c>
      <c r="L426" s="1">
        <v>8.5181900000000006</v>
      </c>
      <c r="M426" s="1">
        <v>8.1615599999999997</v>
      </c>
      <c r="N426" s="1">
        <v>8.7506500000000003</v>
      </c>
      <c r="O426" s="1">
        <v>8.5166699999999995</v>
      </c>
      <c r="P426" s="1">
        <v>8.6632599999999993</v>
      </c>
      <c r="Q426" s="1">
        <v>7.5930200000000001</v>
      </c>
      <c r="R426" s="1">
        <v>7.8491499999999998</v>
      </c>
      <c r="S426" s="1">
        <v>7.5281099999999999</v>
      </c>
      <c r="T426" s="1">
        <v>7.36944</v>
      </c>
      <c r="U426" s="1">
        <v>7.6040900000000002</v>
      </c>
      <c r="V426" s="1">
        <v>7.5286600000000004</v>
      </c>
      <c r="W426" s="1">
        <v>7.8037000000000001</v>
      </c>
      <c r="X426" s="1">
        <v>7.48522</v>
      </c>
      <c r="Y426" s="2">
        <v>1.2136699999999999E-6</v>
      </c>
      <c r="Z426" s="1">
        <v>0.88583999999999996</v>
      </c>
      <c r="AA426">
        <f t="shared" si="24"/>
        <v>0.91761750000000042</v>
      </c>
      <c r="AB426">
        <f t="shared" si="25"/>
        <v>0.85406250000000039</v>
      </c>
      <c r="AC426">
        <f t="shared" si="26"/>
        <v>4.4940171478311045E-2</v>
      </c>
      <c r="AD426" t="str">
        <f t="shared" si="27"/>
        <v>P48067</v>
      </c>
      <c r="AE426" t="s">
        <v>4007</v>
      </c>
      <c r="AT426" s="3"/>
    </row>
    <row r="427" spans="1:46" x14ac:dyDescent="0.2">
      <c r="A427" s="1">
        <v>985</v>
      </c>
      <c r="B427" s="1" t="b">
        <v>1</v>
      </c>
      <c r="C427" s="1" t="s">
        <v>242</v>
      </c>
      <c r="D427" s="1">
        <v>6.64</v>
      </c>
      <c r="E427" s="1">
        <v>25</v>
      </c>
      <c r="F427" s="1">
        <v>2</v>
      </c>
      <c r="G427" s="1">
        <v>2</v>
      </c>
      <c r="H427" s="1" t="s">
        <v>33</v>
      </c>
      <c r="I427" s="1">
        <v>7.6159400000000002</v>
      </c>
      <c r="J427" s="1">
        <v>7.72037</v>
      </c>
      <c r="K427" s="1">
        <v>8.7509300000000003</v>
      </c>
      <c r="L427" s="1">
        <v>8.6868700000000008</v>
      </c>
      <c r="M427" s="1">
        <v>8.3889200000000006</v>
      </c>
      <c r="N427" s="1">
        <v>8.5499799999999997</v>
      </c>
      <c r="O427" s="1">
        <v>7.4567199999999998</v>
      </c>
      <c r="P427" s="1">
        <v>7.8119800000000001</v>
      </c>
      <c r="Q427" s="1">
        <v>8.0267700000000008</v>
      </c>
      <c r="R427" s="1">
        <v>7.2919200000000002</v>
      </c>
      <c r="S427" s="1">
        <v>6.8705999999999996</v>
      </c>
      <c r="T427" s="1">
        <v>7.1246999999999998</v>
      </c>
      <c r="U427" s="1">
        <v>7.2286000000000001</v>
      </c>
      <c r="V427" s="1">
        <v>7.0777299999999999</v>
      </c>
      <c r="W427" s="1">
        <v>6.1520999999999999</v>
      </c>
      <c r="X427" s="1">
        <v>6.7560200000000004</v>
      </c>
      <c r="Y427" s="1">
        <v>1.1832870000000001E-3</v>
      </c>
      <c r="Z427" s="1">
        <v>1.05665875</v>
      </c>
      <c r="AA427">
        <f t="shared" si="24"/>
        <v>1.2482875</v>
      </c>
      <c r="AB427">
        <f t="shared" si="25"/>
        <v>0.86502999999999997</v>
      </c>
      <c r="AC427">
        <f t="shared" si="26"/>
        <v>0.2710039771906036</v>
      </c>
      <c r="AD427" t="str">
        <f t="shared" si="27"/>
        <v>P62942</v>
      </c>
      <c r="AE427" t="s">
        <v>3999</v>
      </c>
      <c r="AT427" s="3"/>
    </row>
    <row r="428" spans="1:46" x14ac:dyDescent="0.2">
      <c r="A428" s="1">
        <v>587</v>
      </c>
      <c r="B428" s="1" t="b">
        <v>1</v>
      </c>
      <c r="C428" s="1" t="s">
        <v>370</v>
      </c>
      <c r="D428" s="1">
        <v>30.82</v>
      </c>
      <c r="E428" s="1">
        <v>23.43</v>
      </c>
      <c r="F428" s="1">
        <v>7</v>
      </c>
      <c r="G428" s="1">
        <v>7</v>
      </c>
      <c r="H428" s="1" t="s">
        <v>33</v>
      </c>
      <c r="I428" s="1">
        <v>9.5928100000000001</v>
      </c>
      <c r="J428" s="1">
        <v>9.9351299999999991</v>
      </c>
      <c r="K428" s="1">
        <v>9.0988799999999994</v>
      </c>
      <c r="L428" s="1">
        <v>9.3334200000000003</v>
      </c>
      <c r="M428" s="1">
        <v>11.627599999999999</v>
      </c>
      <c r="N428" s="1">
        <v>11.8993</v>
      </c>
      <c r="O428" s="1">
        <v>10.675700000000001</v>
      </c>
      <c r="P428" s="1">
        <v>10.802</v>
      </c>
      <c r="Q428" s="1">
        <v>7.3308200000000001</v>
      </c>
      <c r="R428" s="1">
        <v>7.7341600000000001</v>
      </c>
      <c r="S428" s="1">
        <v>9.7084299999999999</v>
      </c>
      <c r="T428" s="1">
        <v>9.6004100000000001</v>
      </c>
      <c r="U428" s="1">
        <v>9.7790099999999995</v>
      </c>
      <c r="V428" s="1">
        <v>9.3037299999999998</v>
      </c>
      <c r="W428" s="1">
        <v>7.2780899999999997</v>
      </c>
      <c r="X428" s="1">
        <v>7.4477599999999997</v>
      </c>
      <c r="Y428" s="1">
        <v>4.9706120000000001E-3</v>
      </c>
      <c r="Z428" s="1">
        <v>1.84780375</v>
      </c>
      <c r="AA428">
        <f t="shared" si="24"/>
        <v>2.7990024999999985</v>
      </c>
      <c r="AB428">
        <f t="shared" si="25"/>
        <v>0.89660500000000098</v>
      </c>
      <c r="AC428">
        <f t="shared" si="26"/>
        <v>1.3451981727623334</v>
      </c>
      <c r="AD428" t="str">
        <f t="shared" si="27"/>
        <v>Q14108</v>
      </c>
      <c r="AE428" t="s">
        <v>3939</v>
      </c>
      <c r="AT428" s="3"/>
    </row>
    <row r="429" spans="1:46" x14ac:dyDescent="0.2">
      <c r="A429" s="1">
        <v>695</v>
      </c>
      <c r="B429" s="1" t="b">
        <v>1</v>
      </c>
      <c r="C429" s="1" t="s">
        <v>2612</v>
      </c>
      <c r="D429" s="1">
        <v>26.18</v>
      </c>
      <c r="E429" s="1">
        <v>31.41</v>
      </c>
      <c r="F429" s="1">
        <v>6</v>
      </c>
      <c r="G429" s="1">
        <v>6</v>
      </c>
      <c r="H429" s="1" t="s">
        <v>158</v>
      </c>
      <c r="I429" s="1">
        <v>9.5409000000000006</v>
      </c>
      <c r="J429" s="1">
        <v>9.83507</v>
      </c>
      <c r="K429" s="1">
        <v>11.2011</v>
      </c>
      <c r="L429" s="1">
        <v>11.0548</v>
      </c>
      <c r="M429" s="1">
        <v>12.6739</v>
      </c>
      <c r="N429" s="1">
        <v>12.902100000000001</v>
      </c>
      <c r="O429" s="1">
        <v>11.6754</v>
      </c>
      <c r="P429" s="1">
        <v>11.656000000000001</v>
      </c>
      <c r="Q429" s="1">
        <v>9.4675600000000006</v>
      </c>
      <c r="R429" s="1">
        <v>9.5205400000000004</v>
      </c>
      <c r="S429" s="1">
        <v>9.3229199999999999</v>
      </c>
      <c r="T429" s="1">
        <v>9.6923999999999992</v>
      </c>
      <c r="U429" s="1">
        <v>9.3443199999999997</v>
      </c>
      <c r="V429" s="1">
        <v>9.3163</v>
      </c>
      <c r="W429" s="1">
        <v>10.2079</v>
      </c>
      <c r="X429" s="1">
        <v>10.031000000000001</v>
      </c>
      <c r="Y429" s="1">
        <v>1.895987E-3</v>
      </c>
      <c r="Z429" s="1">
        <v>1.7045412499999999</v>
      </c>
      <c r="AA429">
        <f t="shared" si="24"/>
        <v>2.50197</v>
      </c>
      <c r="AB429">
        <f t="shared" si="25"/>
        <v>0.90711250000000021</v>
      </c>
      <c r="AC429">
        <f t="shared" si="26"/>
        <v>1.1277345532762242</v>
      </c>
      <c r="AD429" t="str">
        <f t="shared" si="27"/>
        <v>P60953</v>
      </c>
      <c r="AE429" t="s">
        <v>3952</v>
      </c>
      <c r="AT429" s="3"/>
    </row>
    <row r="430" spans="1:46" x14ac:dyDescent="0.2">
      <c r="A430" s="1">
        <v>461</v>
      </c>
      <c r="B430" s="1" t="b">
        <v>1</v>
      </c>
      <c r="C430" s="1" t="s">
        <v>298</v>
      </c>
      <c r="D430" s="1">
        <v>5.97</v>
      </c>
      <c r="E430" s="1">
        <v>11.82</v>
      </c>
      <c r="F430" s="1">
        <v>7</v>
      </c>
      <c r="G430" s="1">
        <v>7</v>
      </c>
      <c r="H430" s="1" t="s">
        <v>33</v>
      </c>
      <c r="I430" s="1">
        <v>8.5850100000000005</v>
      </c>
      <c r="J430" s="1">
        <v>8.3471600000000006</v>
      </c>
      <c r="K430" s="1">
        <v>8.7197399999999998</v>
      </c>
      <c r="L430" s="1">
        <v>8.6338699999999999</v>
      </c>
      <c r="M430" s="1">
        <v>9.5162399999999998</v>
      </c>
      <c r="N430" s="1">
        <v>9.7421600000000002</v>
      </c>
      <c r="O430" s="1">
        <v>7.2894600000000001</v>
      </c>
      <c r="P430" s="1">
        <v>6.7685000000000004</v>
      </c>
      <c r="Q430" s="1">
        <v>8.1254200000000001</v>
      </c>
      <c r="R430" s="1">
        <v>7.0068000000000001</v>
      </c>
      <c r="S430" s="1">
        <v>7.2211800000000004</v>
      </c>
      <c r="T430" s="1">
        <v>8.1709399999999999</v>
      </c>
      <c r="U430" s="1">
        <v>7.6498499999999998</v>
      </c>
      <c r="V430" s="1">
        <v>7.0817500000000004</v>
      </c>
      <c r="W430" s="1">
        <v>7.0250000000000004</v>
      </c>
      <c r="X430" s="1">
        <v>6.6866099999999999</v>
      </c>
      <c r="Y430" s="1">
        <v>4.5842552000000002E-2</v>
      </c>
      <c r="Z430" s="1">
        <v>1.0793237499999999</v>
      </c>
      <c r="AA430">
        <f t="shared" si="24"/>
        <v>1.2182875000000006</v>
      </c>
      <c r="AB430">
        <f t="shared" si="25"/>
        <v>0.94036000000000008</v>
      </c>
      <c r="AC430">
        <f t="shared" si="26"/>
        <v>0.19652441992822542</v>
      </c>
      <c r="AD430" t="str">
        <f t="shared" si="27"/>
        <v>Q9BQL6</v>
      </c>
      <c r="AE430" t="s">
        <v>3996</v>
      </c>
      <c r="AT430" s="3"/>
    </row>
    <row r="431" spans="1:46" x14ac:dyDescent="0.2">
      <c r="A431" s="1">
        <v>591</v>
      </c>
      <c r="B431" s="1" t="b">
        <v>1</v>
      </c>
      <c r="C431" s="1" t="s">
        <v>2178</v>
      </c>
      <c r="D431" s="1">
        <v>19.57</v>
      </c>
      <c r="E431" s="1">
        <v>30.37</v>
      </c>
      <c r="F431" s="1">
        <v>4</v>
      </c>
      <c r="G431" s="1">
        <v>4</v>
      </c>
      <c r="H431" s="1" t="s">
        <v>149</v>
      </c>
      <c r="I431" s="1">
        <v>7.7223300000000004</v>
      </c>
      <c r="J431" s="1">
        <v>7.8444799999999999</v>
      </c>
      <c r="K431" s="1">
        <v>7.8401500000000004</v>
      </c>
      <c r="L431" s="1">
        <v>7.7937000000000003</v>
      </c>
      <c r="M431" s="1">
        <v>8.7858499999999999</v>
      </c>
      <c r="N431" s="1">
        <v>8.9106000000000005</v>
      </c>
      <c r="O431" s="1">
        <v>12.720599999999999</v>
      </c>
      <c r="P431" s="1">
        <v>12.8184</v>
      </c>
      <c r="Q431" s="1">
        <v>6.3298800000000002</v>
      </c>
      <c r="R431" s="1">
        <v>7.0425899999999997</v>
      </c>
      <c r="S431" s="1">
        <v>7.0438599999999996</v>
      </c>
      <c r="T431" s="1">
        <v>7.0114799999999997</v>
      </c>
      <c r="U431" s="1">
        <v>6.9213199999999997</v>
      </c>
      <c r="V431" s="1">
        <v>7.5613599999999996</v>
      </c>
      <c r="W431" s="1">
        <v>6.8262200000000002</v>
      </c>
      <c r="X431" s="1">
        <v>6.3159200000000002</v>
      </c>
      <c r="Y431" s="1">
        <v>2.0774873999999999E-2</v>
      </c>
      <c r="Z431" s="1">
        <v>2.4229349999999998</v>
      </c>
      <c r="AA431">
        <f t="shared" si="24"/>
        <v>3.9026575000000001</v>
      </c>
      <c r="AB431">
        <f t="shared" si="25"/>
        <v>0.94321250000000134</v>
      </c>
      <c r="AC431">
        <f t="shared" si="26"/>
        <v>2.0926436280486209</v>
      </c>
      <c r="AD431" t="str">
        <f t="shared" si="27"/>
        <v>Q01469</v>
      </c>
      <c r="AE431" t="s">
        <v>3921</v>
      </c>
      <c r="AT431" s="3"/>
    </row>
    <row r="432" spans="1:46" x14ac:dyDescent="0.2">
      <c r="A432" s="1">
        <v>1049</v>
      </c>
      <c r="B432" s="1" t="b">
        <v>1</v>
      </c>
      <c r="C432" s="1" t="s">
        <v>703</v>
      </c>
      <c r="D432" s="1">
        <v>5.24</v>
      </c>
      <c r="E432" s="1">
        <v>12.62</v>
      </c>
      <c r="F432" s="1">
        <v>3</v>
      </c>
      <c r="G432" s="1">
        <v>3</v>
      </c>
      <c r="H432" s="1"/>
      <c r="I432" s="1">
        <v>6.3496800000000002</v>
      </c>
      <c r="J432" s="1">
        <v>7.5344800000000003</v>
      </c>
      <c r="K432" s="1">
        <v>7.6128499999999999</v>
      </c>
      <c r="L432" s="1">
        <v>7.4567600000000001</v>
      </c>
      <c r="M432" s="1">
        <v>7.4178899999999999</v>
      </c>
      <c r="N432" s="1">
        <v>7.6910100000000003</v>
      </c>
      <c r="O432" s="1">
        <v>6.7253299999999996</v>
      </c>
      <c r="P432" s="1">
        <v>6.6683000000000003</v>
      </c>
      <c r="Q432" s="1">
        <v>7.4231299999999996</v>
      </c>
      <c r="R432" s="1">
        <v>7.2328099999999997</v>
      </c>
      <c r="S432" s="1">
        <v>5.00929</v>
      </c>
      <c r="T432" s="1">
        <v>5.0985399999999998</v>
      </c>
      <c r="U432" s="1">
        <v>6.7610999999999999</v>
      </c>
      <c r="V432" s="1">
        <v>5.8504199999999997</v>
      </c>
      <c r="W432" s="1">
        <v>6.63124</v>
      </c>
      <c r="X432" s="1">
        <v>6.6056499999999998</v>
      </c>
      <c r="Y432" s="1">
        <v>2.2002715999999999E-2</v>
      </c>
      <c r="Z432" s="1">
        <v>0.85551500000000003</v>
      </c>
      <c r="AA432">
        <f t="shared" si="24"/>
        <v>0.66353000000000062</v>
      </c>
      <c r="AB432">
        <f t="shared" si="25"/>
        <v>1.0475000000000003</v>
      </c>
      <c r="AC432">
        <f t="shared" si="26"/>
        <v>0.27150779077219844</v>
      </c>
      <c r="AD432" t="str">
        <f t="shared" si="27"/>
        <v>Q9UQ49</v>
      </c>
      <c r="AE432" t="s">
        <v>4008</v>
      </c>
      <c r="AT432" s="3"/>
    </row>
    <row r="433" spans="1:46" x14ac:dyDescent="0.2">
      <c r="A433" s="1">
        <v>690</v>
      </c>
      <c r="B433" s="1" t="b">
        <v>1</v>
      </c>
      <c r="C433" s="1" t="s">
        <v>679</v>
      </c>
      <c r="D433" s="1">
        <v>3.92</v>
      </c>
      <c r="E433" s="1">
        <v>19.14</v>
      </c>
      <c r="F433" s="1">
        <v>6</v>
      </c>
      <c r="G433" s="1">
        <v>6</v>
      </c>
      <c r="H433" s="1"/>
      <c r="I433" s="1">
        <v>9.6934000000000005</v>
      </c>
      <c r="J433" s="1">
        <v>8.9891299999999994</v>
      </c>
      <c r="K433" s="1">
        <v>10.843500000000001</v>
      </c>
      <c r="L433" s="1">
        <v>10.9335</v>
      </c>
      <c r="M433" s="1">
        <v>10.0968</v>
      </c>
      <c r="N433" s="1">
        <v>8.7040600000000001</v>
      </c>
      <c r="O433" s="1">
        <v>9.7228399999999997</v>
      </c>
      <c r="P433" s="1">
        <v>9.2183399999999995</v>
      </c>
      <c r="Q433" s="1">
        <v>9.1831499999999995</v>
      </c>
      <c r="R433" s="1">
        <v>8.8678600000000003</v>
      </c>
      <c r="S433" s="1">
        <v>9.0586400000000005</v>
      </c>
      <c r="T433" s="1">
        <v>9.09</v>
      </c>
      <c r="U433" s="1">
        <v>8.5615500000000004</v>
      </c>
      <c r="V433" s="1">
        <v>7.8957300000000004</v>
      </c>
      <c r="W433" s="1">
        <v>6.3120099999999999</v>
      </c>
      <c r="X433" s="1">
        <v>7.2889400000000002</v>
      </c>
      <c r="Y433" s="1">
        <v>9.4936259999999998E-3</v>
      </c>
      <c r="Z433" s="1">
        <v>1.49296125</v>
      </c>
      <c r="AA433">
        <f t="shared" si="24"/>
        <v>1.9209524999999985</v>
      </c>
      <c r="AB433">
        <f t="shared" si="25"/>
        <v>1.0649700000000006</v>
      </c>
      <c r="AC433">
        <f t="shared" si="26"/>
        <v>0.60527103032701213</v>
      </c>
      <c r="AD433" t="str">
        <f t="shared" si="27"/>
        <v>O75083</v>
      </c>
      <c r="AE433" t="s">
        <v>3966</v>
      </c>
      <c r="AT433" s="3"/>
    </row>
    <row r="434" spans="1:46" x14ac:dyDescent="0.2">
      <c r="A434" s="1">
        <v>288</v>
      </c>
      <c r="B434" s="1" t="b">
        <v>1</v>
      </c>
      <c r="C434" s="1" t="s">
        <v>2710</v>
      </c>
      <c r="D434" s="1">
        <v>14.89</v>
      </c>
      <c r="E434" s="1">
        <v>21.16</v>
      </c>
      <c r="F434" s="1">
        <v>14</v>
      </c>
      <c r="G434" s="1">
        <v>10</v>
      </c>
      <c r="H434" s="1" t="s">
        <v>33</v>
      </c>
      <c r="I434" s="1">
        <v>10.580399999999999</v>
      </c>
      <c r="J434" s="1">
        <v>9.78247</v>
      </c>
      <c r="K434" s="1">
        <v>8.5197800000000008</v>
      </c>
      <c r="L434" s="1">
        <v>8.5560799999999997</v>
      </c>
      <c r="M434" s="1">
        <v>11.1113</v>
      </c>
      <c r="N434" s="1">
        <v>11.016400000000001</v>
      </c>
      <c r="O434" s="1">
        <v>10.242800000000001</v>
      </c>
      <c r="P434" s="1">
        <v>10.5983</v>
      </c>
      <c r="Q434" s="1">
        <v>9.1440199999999994</v>
      </c>
      <c r="R434" s="1">
        <v>8.9734599999999993</v>
      </c>
      <c r="S434" s="1">
        <v>7.0454800000000004</v>
      </c>
      <c r="T434" s="1">
        <v>7.9599299999999999</v>
      </c>
      <c r="U434" s="1">
        <v>8.9620099999999994</v>
      </c>
      <c r="V434" s="1">
        <v>8.4745699999999999</v>
      </c>
      <c r="W434" s="1">
        <v>8.1204499999999999</v>
      </c>
      <c r="X434" s="1">
        <v>7.7935100000000004</v>
      </c>
      <c r="Y434" s="1">
        <v>5.8783760000000003E-3</v>
      </c>
      <c r="Z434" s="1">
        <v>1.7417625000000001</v>
      </c>
      <c r="AA434">
        <f t="shared" si="24"/>
        <v>2.4045650000000016</v>
      </c>
      <c r="AB434">
        <f t="shared" si="25"/>
        <v>1.0789600000000004</v>
      </c>
      <c r="AC434">
        <f t="shared" si="26"/>
        <v>0.93734428467479414</v>
      </c>
      <c r="AD434" t="str">
        <f t="shared" si="27"/>
        <v>P15311</v>
      </c>
      <c r="AE434" t="s">
        <v>3948</v>
      </c>
      <c r="AT434" s="3"/>
    </row>
    <row r="435" spans="1:46" x14ac:dyDescent="0.2">
      <c r="A435" s="1">
        <v>636</v>
      </c>
      <c r="B435" s="1" t="b">
        <v>1</v>
      </c>
      <c r="C435" s="1" t="s">
        <v>128</v>
      </c>
      <c r="D435" s="1">
        <v>9.51</v>
      </c>
      <c r="E435" s="1">
        <v>19.670000000000002</v>
      </c>
      <c r="F435" s="1">
        <v>5</v>
      </c>
      <c r="G435" s="1">
        <v>5</v>
      </c>
      <c r="H435" s="1" t="s">
        <v>33</v>
      </c>
      <c r="I435" s="1">
        <v>9.4514800000000001</v>
      </c>
      <c r="J435" s="1">
        <v>9.3080200000000008</v>
      </c>
      <c r="K435" s="1">
        <v>8.2649600000000003</v>
      </c>
      <c r="L435" s="1">
        <v>9.1648599999999991</v>
      </c>
      <c r="M435" s="1">
        <v>8.8202300000000005</v>
      </c>
      <c r="N435" s="1">
        <v>9.2578600000000009</v>
      </c>
      <c r="O435" s="1">
        <v>9.0144699999999993</v>
      </c>
      <c r="P435" s="1">
        <v>9.0456299999999992</v>
      </c>
      <c r="Q435" s="1">
        <v>7.2521899999999997</v>
      </c>
      <c r="R435" s="1">
        <v>8.9148499999999995</v>
      </c>
      <c r="S435" s="1">
        <v>7.7976700000000001</v>
      </c>
      <c r="T435" s="1">
        <v>7.9002800000000004</v>
      </c>
      <c r="U435" s="1">
        <v>7.9865500000000003</v>
      </c>
      <c r="V435" s="1">
        <v>7.6822800000000004</v>
      </c>
      <c r="W435" s="1">
        <v>7.5188300000000003</v>
      </c>
      <c r="X435" s="1">
        <v>7.8833299999999999</v>
      </c>
      <c r="Y435" s="1">
        <v>2.1694999999999999E-4</v>
      </c>
      <c r="Z435" s="1">
        <v>1.1739412499999999</v>
      </c>
      <c r="AA435">
        <f t="shared" si="24"/>
        <v>1.2667999999999999</v>
      </c>
      <c r="AB435">
        <f t="shared" si="25"/>
        <v>1.0810825000000008</v>
      </c>
      <c r="AC435">
        <f t="shared" si="26"/>
        <v>0.13132210363501201</v>
      </c>
      <c r="AD435" t="str">
        <f t="shared" si="27"/>
        <v>O15144</v>
      </c>
      <c r="AE435" t="s">
        <v>3985</v>
      </c>
      <c r="AT435" s="3"/>
    </row>
    <row r="436" spans="1:46" x14ac:dyDescent="0.2">
      <c r="A436" s="1">
        <v>852</v>
      </c>
      <c r="B436" s="1" t="b">
        <v>1</v>
      </c>
      <c r="C436" s="1" t="s">
        <v>3718</v>
      </c>
      <c r="D436" s="1">
        <v>8.83</v>
      </c>
      <c r="E436" s="1">
        <v>29.9</v>
      </c>
      <c r="F436" s="1">
        <v>5</v>
      </c>
      <c r="G436" s="1">
        <v>4</v>
      </c>
      <c r="H436" s="1" t="s">
        <v>33</v>
      </c>
      <c r="I436" s="1">
        <v>8.8793299999999995</v>
      </c>
      <c r="J436" s="1">
        <v>7.9642900000000001</v>
      </c>
      <c r="K436" s="1">
        <v>7.5330899999999996</v>
      </c>
      <c r="L436" s="1">
        <v>8.0195399999999992</v>
      </c>
      <c r="M436" s="1">
        <v>8.41906</v>
      </c>
      <c r="N436" s="1">
        <v>8.0692400000000006</v>
      </c>
      <c r="O436" s="1">
        <v>7.5546499999999996</v>
      </c>
      <c r="P436" s="1">
        <v>7.97471</v>
      </c>
      <c r="Q436" s="1">
        <v>6.8062500000000004</v>
      </c>
      <c r="R436" s="1">
        <v>7.2810199999999998</v>
      </c>
      <c r="S436" s="1">
        <v>7.0348199999999999</v>
      </c>
      <c r="T436" s="1">
        <v>6.7457900000000004</v>
      </c>
      <c r="U436" s="1">
        <v>6.5811299999999999</v>
      </c>
      <c r="V436" s="1">
        <v>5.8679100000000002</v>
      </c>
      <c r="W436" s="1">
        <v>7.7050799999999997</v>
      </c>
      <c r="X436" s="1">
        <v>7.6205299999999996</v>
      </c>
      <c r="Y436" s="1">
        <v>2.0067990000000001E-3</v>
      </c>
      <c r="Z436" s="1">
        <v>1.0964225000000001</v>
      </c>
      <c r="AA436">
        <f t="shared" si="24"/>
        <v>1.0607525000000004</v>
      </c>
      <c r="AB436">
        <f t="shared" si="25"/>
        <v>1.1320925000000006</v>
      </c>
      <c r="AC436">
        <f t="shared" si="26"/>
        <v>5.0444997769848433E-2</v>
      </c>
      <c r="AD436" t="str">
        <f t="shared" si="27"/>
        <v>Q9UL26</v>
      </c>
      <c r="AE436" t="s">
        <v>3994</v>
      </c>
      <c r="AT436" s="3"/>
    </row>
    <row r="437" spans="1:46" x14ac:dyDescent="0.2">
      <c r="A437" s="1">
        <v>306</v>
      </c>
      <c r="B437" s="1" t="b">
        <v>1</v>
      </c>
      <c r="C437" s="1" t="s">
        <v>2860</v>
      </c>
      <c r="D437" s="1">
        <v>10.039999999999999</v>
      </c>
      <c r="E437" s="1">
        <v>18.78</v>
      </c>
      <c r="F437" s="1">
        <v>11</v>
      </c>
      <c r="G437" s="1">
        <v>8</v>
      </c>
      <c r="H437" s="1" t="s">
        <v>33</v>
      </c>
      <c r="I437" s="1">
        <v>9.4222400000000004</v>
      </c>
      <c r="J437" s="1">
        <v>8.7434799999999999</v>
      </c>
      <c r="K437" s="1">
        <v>9.9256700000000002</v>
      </c>
      <c r="L437" s="1">
        <v>9.9985900000000001</v>
      </c>
      <c r="M437" s="1">
        <v>10.1007</v>
      </c>
      <c r="N437" s="1">
        <v>10.2851</v>
      </c>
      <c r="O437" s="1">
        <v>8.6426700000000007</v>
      </c>
      <c r="P437" s="1">
        <v>8.7622099999999996</v>
      </c>
      <c r="Q437" s="1">
        <v>7.0980800000000004</v>
      </c>
      <c r="R437" s="1">
        <v>6.8129799999999996</v>
      </c>
      <c r="S437" s="1">
        <v>9.8667200000000008</v>
      </c>
      <c r="T437" s="1">
        <v>9.7679899999999993</v>
      </c>
      <c r="U437" s="1">
        <v>8.2924100000000003</v>
      </c>
      <c r="V437" s="1">
        <v>7.9896399999999996</v>
      </c>
      <c r="W437" s="1">
        <v>8.4516600000000004</v>
      </c>
      <c r="X437" s="1">
        <v>8.9717699999999994</v>
      </c>
      <c r="Y437" s="1">
        <v>4.3725149999999997E-2</v>
      </c>
      <c r="Z437" s="1">
        <v>1.07867625</v>
      </c>
      <c r="AA437">
        <f t="shared" si="24"/>
        <v>1.0213000000000001</v>
      </c>
      <c r="AB437">
        <f t="shared" si="25"/>
        <v>1.1360524999999999</v>
      </c>
      <c r="AC437">
        <f t="shared" si="26"/>
        <v>8.114227090810916E-2</v>
      </c>
      <c r="AD437" t="str">
        <f t="shared" si="27"/>
        <v>Q9NZN4</v>
      </c>
      <c r="AE437" t="s">
        <v>3997</v>
      </c>
      <c r="AT437" s="3"/>
    </row>
    <row r="438" spans="1:46" x14ac:dyDescent="0.2">
      <c r="A438" s="1">
        <v>858</v>
      </c>
      <c r="B438" s="1" t="b">
        <v>1</v>
      </c>
      <c r="C438" s="1" t="s">
        <v>1814</v>
      </c>
      <c r="D438" s="1">
        <v>4.8600000000000003</v>
      </c>
      <c r="E438" s="1">
        <v>12.89</v>
      </c>
      <c r="F438" s="1">
        <v>4</v>
      </c>
      <c r="G438" s="1">
        <v>4</v>
      </c>
      <c r="H438" s="1" t="s">
        <v>33</v>
      </c>
      <c r="I438" s="1">
        <v>7.71028</v>
      </c>
      <c r="J438" s="1">
        <v>7.9076899999999997</v>
      </c>
      <c r="K438" s="1">
        <v>7.6420000000000003</v>
      </c>
      <c r="L438" s="1">
        <v>7.8297299999999996</v>
      </c>
      <c r="M438" s="1">
        <v>7.3974399999999996</v>
      </c>
      <c r="N438" s="1">
        <v>7.2644399999999996</v>
      </c>
      <c r="O438" s="1">
        <v>6.9095599999999999</v>
      </c>
      <c r="P438" s="1">
        <v>7.0072599999999996</v>
      </c>
      <c r="Q438" s="1">
        <v>7.5179299999999998</v>
      </c>
      <c r="R438" s="1">
        <v>7.6859099999999998</v>
      </c>
      <c r="S438" s="1">
        <v>5.1642799999999998</v>
      </c>
      <c r="T438" s="1">
        <v>6.1271199999999997</v>
      </c>
      <c r="U438" s="1">
        <v>7.0822200000000004</v>
      </c>
      <c r="V438" s="1">
        <v>6.5953099999999996</v>
      </c>
      <c r="W438" s="1">
        <v>6.3909500000000001</v>
      </c>
      <c r="X438" s="1">
        <v>6.3597900000000003</v>
      </c>
      <c r="Y438" s="1">
        <v>3.0960512999999999E-2</v>
      </c>
      <c r="Z438" s="1">
        <v>0.84311124999999998</v>
      </c>
      <c r="AA438">
        <f t="shared" si="24"/>
        <v>0.53760749999999913</v>
      </c>
      <c r="AB438">
        <f t="shared" si="25"/>
        <v>1.1486150000000013</v>
      </c>
      <c r="AC438">
        <f t="shared" si="26"/>
        <v>0.43204754660584105</v>
      </c>
      <c r="AD438" t="str">
        <f t="shared" si="27"/>
        <v>P50552</v>
      </c>
      <c r="AE438" t="s">
        <v>4009</v>
      </c>
      <c r="AT438" s="3"/>
    </row>
    <row r="439" spans="1:46" x14ac:dyDescent="0.2">
      <c r="A439" s="1">
        <v>136</v>
      </c>
      <c r="B439" s="1" t="b">
        <v>1</v>
      </c>
      <c r="C439" s="1" t="s">
        <v>2354</v>
      </c>
      <c r="D439" s="1">
        <v>4.74</v>
      </c>
      <c r="E439" s="1">
        <v>6.42</v>
      </c>
      <c r="F439" s="1">
        <v>12</v>
      </c>
      <c r="G439" s="1">
        <v>12</v>
      </c>
      <c r="H439" s="1" t="s">
        <v>33</v>
      </c>
      <c r="I439" s="1">
        <v>7.7243199999999996</v>
      </c>
      <c r="J439" s="1">
        <v>10.186999999999999</v>
      </c>
      <c r="K439" s="1">
        <v>9.7237399999999994</v>
      </c>
      <c r="L439" s="1">
        <v>7.2170800000000002</v>
      </c>
      <c r="M439" s="1">
        <v>7.1634399999999996</v>
      </c>
      <c r="N439" s="1">
        <v>7.9959499999999997</v>
      </c>
      <c r="O439" s="1">
        <v>13.446199999999999</v>
      </c>
      <c r="P439" s="1">
        <v>13.427300000000001</v>
      </c>
      <c r="Q439" s="1">
        <v>7.3392200000000001</v>
      </c>
      <c r="R439" s="1">
        <v>7.27196</v>
      </c>
      <c r="S439" s="1">
        <v>7.4705700000000004</v>
      </c>
      <c r="T439" s="1">
        <v>8.1602700000000006</v>
      </c>
      <c r="U439" s="1">
        <v>7.6140800000000004</v>
      </c>
      <c r="V439" s="1">
        <v>6.5319200000000004</v>
      </c>
      <c r="W439" s="1">
        <v>7.3925099999999997</v>
      </c>
      <c r="X439" s="1">
        <v>7.1703299999999999</v>
      </c>
      <c r="Y439" s="1">
        <v>4.8621465000000003E-2</v>
      </c>
      <c r="Z439" s="1">
        <v>2.2417712500000002</v>
      </c>
      <c r="AA439">
        <f t="shared" si="24"/>
        <v>3.3310124999999999</v>
      </c>
      <c r="AB439">
        <f t="shared" si="25"/>
        <v>1.1525299999999996</v>
      </c>
      <c r="AC439">
        <f t="shared" si="26"/>
        <v>1.5404197484462234</v>
      </c>
      <c r="AD439" t="str">
        <f t="shared" si="27"/>
        <v>Q86YZ3</v>
      </c>
      <c r="AE439" t="s">
        <v>3926</v>
      </c>
      <c r="AT439" s="3"/>
    </row>
    <row r="440" spans="1:46" x14ac:dyDescent="0.2">
      <c r="A440" s="1">
        <v>755</v>
      </c>
      <c r="B440" s="1" t="b">
        <v>1</v>
      </c>
      <c r="C440" s="1" t="s">
        <v>1928</v>
      </c>
      <c r="D440" s="1">
        <v>28.8</v>
      </c>
      <c r="E440" s="1">
        <v>30.09</v>
      </c>
      <c r="F440" s="1">
        <v>5</v>
      </c>
      <c r="G440" s="1">
        <v>5</v>
      </c>
      <c r="H440" s="1" t="s">
        <v>33</v>
      </c>
      <c r="I440" s="1">
        <v>9.5827100000000005</v>
      </c>
      <c r="J440" s="1">
        <v>9.4458800000000007</v>
      </c>
      <c r="K440" s="1">
        <v>10.1312</v>
      </c>
      <c r="L440" s="1">
        <v>10.1433</v>
      </c>
      <c r="M440" s="1">
        <v>10.035299999999999</v>
      </c>
      <c r="N440" s="1">
        <v>9.9012399999999996</v>
      </c>
      <c r="O440" s="1">
        <v>9.4493299999999998</v>
      </c>
      <c r="P440" s="1">
        <v>9.3934499999999996</v>
      </c>
      <c r="Q440" s="1">
        <v>8.6339699999999997</v>
      </c>
      <c r="R440" s="1">
        <v>7.9583700000000004</v>
      </c>
      <c r="S440" s="1">
        <v>9.1517800000000005</v>
      </c>
      <c r="T440" s="1">
        <v>8.8994599999999995</v>
      </c>
      <c r="U440" s="1">
        <v>9.1787299999999998</v>
      </c>
      <c r="V440" s="1">
        <v>8.9462100000000007</v>
      </c>
      <c r="W440" s="1">
        <v>9.4746100000000002</v>
      </c>
      <c r="X440" s="1">
        <v>9.2986799999999992</v>
      </c>
      <c r="Y440" s="1">
        <v>1.67154E-3</v>
      </c>
      <c r="Z440" s="1">
        <v>0.81757500000000005</v>
      </c>
      <c r="AA440">
        <f t="shared" si="24"/>
        <v>0.47027250000000009</v>
      </c>
      <c r="AB440">
        <f t="shared" si="25"/>
        <v>1.1648774999999993</v>
      </c>
      <c r="AC440">
        <f t="shared" si="26"/>
        <v>0.49115990574608143</v>
      </c>
      <c r="AD440" t="str">
        <f t="shared" si="27"/>
        <v>Q8WUD1</v>
      </c>
      <c r="AE440" t="s">
        <v>4010</v>
      </c>
      <c r="AT440" s="3"/>
    </row>
    <row r="441" spans="1:46" x14ac:dyDescent="0.2">
      <c r="A441" s="1">
        <v>282</v>
      </c>
      <c r="B441" s="1" t="b">
        <v>1</v>
      </c>
      <c r="C441" s="1" t="s">
        <v>651</v>
      </c>
      <c r="D441" s="1">
        <v>6.34</v>
      </c>
      <c r="E441" s="1">
        <v>33.5</v>
      </c>
      <c r="F441" s="1">
        <v>11</v>
      </c>
      <c r="G441" s="1">
        <v>11</v>
      </c>
      <c r="H441" s="1" t="s">
        <v>33</v>
      </c>
      <c r="I441" s="1">
        <v>9.7229600000000005</v>
      </c>
      <c r="J441" s="1">
        <v>11.9277</v>
      </c>
      <c r="K441" s="1">
        <v>10.512499999999999</v>
      </c>
      <c r="L441" s="1">
        <v>11.5425</v>
      </c>
      <c r="M441" s="1">
        <v>12.298</v>
      </c>
      <c r="N441" s="1">
        <v>12.239100000000001</v>
      </c>
      <c r="O441" s="1">
        <v>9.8779800000000009</v>
      </c>
      <c r="P441" s="1">
        <v>9.8895800000000005</v>
      </c>
      <c r="Q441" s="1">
        <v>10.2166</v>
      </c>
      <c r="R441" s="1">
        <v>10.3079</v>
      </c>
      <c r="S441" s="1">
        <v>9.1117899999999992</v>
      </c>
      <c r="T441" s="1">
        <v>9.1780299999999997</v>
      </c>
      <c r="U441" s="1">
        <v>10.1271</v>
      </c>
      <c r="V441" s="1">
        <v>10.196099999999999</v>
      </c>
      <c r="W441" s="1">
        <v>9.8087400000000002</v>
      </c>
      <c r="X441" s="1">
        <v>10.049300000000001</v>
      </c>
      <c r="Y441" s="1">
        <v>1.7210346000000001E-2</v>
      </c>
      <c r="Z441" s="1">
        <v>1.1268450000000001</v>
      </c>
      <c r="AA441">
        <f t="shared" si="24"/>
        <v>1.0308550000000007</v>
      </c>
      <c r="AB441">
        <f t="shared" si="25"/>
        <v>1.2228350000000034</v>
      </c>
      <c r="AC441">
        <f t="shared" si="26"/>
        <v>0.1357503598521953</v>
      </c>
      <c r="AD441" t="str">
        <f t="shared" si="27"/>
        <v>P63092</v>
      </c>
      <c r="AE441" t="s">
        <v>3991</v>
      </c>
      <c r="AT441" s="3"/>
    </row>
    <row r="442" spans="1:46" x14ac:dyDescent="0.2">
      <c r="A442" s="1">
        <v>635</v>
      </c>
      <c r="B442" s="1" t="b">
        <v>1</v>
      </c>
      <c r="C442" s="1" t="s">
        <v>827</v>
      </c>
      <c r="D442" s="1">
        <v>9.2200000000000006</v>
      </c>
      <c r="E442" s="1">
        <v>28.44</v>
      </c>
      <c r="F442" s="1">
        <v>7</v>
      </c>
      <c r="G442" s="1">
        <v>7</v>
      </c>
      <c r="H442" s="1" t="s">
        <v>33</v>
      </c>
      <c r="I442" s="1">
        <v>8.6786999999999992</v>
      </c>
      <c r="J442" s="1">
        <v>8.6046399999999998</v>
      </c>
      <c r="K442" s="1">
        <v>8.1982099999999996</v>
      </c>
      <c r="L442" s="1">
        <v>9.4773399999999999</v>
      </c>
      <c r="M442" s="1">
        <v>8.7049500000000002</v>
      </c>
      <c r="N442" s="1">
        <v>8.2697500000000002</v>
      </c>
      <c r="O442" s="1">
        <v>10.3399</v>
      </c>
      <c r="P442" s="1">
        <v>10.420500000000001</v>
      </c>
      <c r="Q442" s="1">
        <v>7.1329200000000004</v>
      </c>
      <c r="R442" s="1">
        <v>7.4708600000000001</v>
      </c>
      <c r="S442" s="1">
        <v>8.2732600000000005</v>
      </c>
      <c r="T442" s="1">
        <v>7.17502</v>
      </c>
      <c r="U442" s="1">
        <v>7.1932</v>
      </c>
      <c r="V442" s="1">
        <v>7.7815399999999997</v>
      </c>
      <c r="W442" s="1">
        <v>8.2890999999999995</v>
      </c>
      <c r="X442" s="1">
        <v>7.1380800000000004</v>
      </c>
      <c r="Y442" s="1">
        <v>3.2111010000000001E-3</v>
      </c>
      <c r="Z442" s="1">
        <v>1.53000125</v>
      </c>
      <c r="AA442">
        <f t="shared" si="24"/>
        <v>1.8332949999999997</v>
      </c>
      <c r="AB442">
        <f t="shared" si="25"/>
        <v>1.226707499999999</v>
      </c>
      <c r="AC442">
        <f t="shared" si="26"/>
        <v>0.4289221346329955</v>
      </c>
      <c r="AD442" t="str">
        <f t="shared" si="27"/>
        <v>P13928</v>
      </c>
      <c r="AE442" t="s">
        <v>3963</v>
      </c>
      <c r="AT442" s="3"/>
    </row>
    <row r="443" spans="1:46" x14ac:dyDescent="0.2">
      <c r="A443" s="1">
        <v>581</v>
      </c>
      <c r="B443" s="1" t="b">
        <v>1</v>
      </c>
      <c r="C443" s="1" t="s">
        <v>3228</v>
      </c>
      <c r="D443" s="1">
        <v>16.510000000000002</v>
      </c>
      <c r="E443" s="1">
        <v>17.41</v>
      </c>
      <c r="F443" s="1">
        <v>4</v>
      </c>
      <c r="G443" s="1">
        <v>3</v>
      </c>
      <c r="H443" s="1" t="s">
        <v>33</v>
      </c>
      <c r="I443" s="1">
        <v>9.9520300000000006</v>
      </c>
      <c r="J443" s="1">
        <v>9.4060199999999998</v>
      </c>
      <c r="K443" s="1">
        <v>10.8552</v>
      </c>
      <c r="L443" s="1">
        <v>10.7942</v>
      </c>
      <c r="M443" s="1">
        <v>11.6099</v>
      </c>
      <c r="N443" s="1">
        <v>11.648099999999999</v>
      </c>
      <c r="O443" s="1">
        <v>10.826499999999999</v>
      </c>
      <c r="P443" s="1">
        <v>10.768599999999999</v>
      </c>
      <c r="Q443" s="1">
        <v>9.1920000000000002</v>
      </c>
      <c r="R443" s="1">
        <v>9.2765400000000007</v>
      </c>
      <c r="S443" s="1">
        <v>8.8563100000000006</v>
      </c>
      <c r="T443" s="1">
        <v>8.7631800000000002</v>
      </c>
      <c r="U443" s="1">
        <v>9.0038099999999996</v>
      </c>
      <c r="V443" s="1">
        <v>8.9098199999999999</v>
      </c>
      <c r="W443" s="1">
        <v>9.7270099999999999</v>
      </c>
      <c r="X443" s="1">
        <v>9.8727</v>
      </c>
      <c r="Y443" s="1">
        <v>5.4802599999999996E-4</v>
      </c>
      <c r="Z443" s="1">
        <v>1.5323975000000001</v>
      </c>
      <c r="AA443">
        <f t="shared" si="24"/>
        <v>1.8349399999999996</v>
      </c>
      <c r="AB443">
        <f t="shared" si="25"/>
        <v>1.2298549999999988</v>
      </c>
      <c r="AC443">
        <f t="shared" si="26"/>
        <v>0.4278597066942626</v>
      </c>
      <c r="AD443" t="str">
        <f t="shared" si="27"/>
        <v>Q15286</v>
      </c>
      <c r="AE443" t="s">
        <v>3962</v>
      </c>
      <c r="AT443" s="3"/>
    </row>
    <row r="444" spans="1:46" x14ac:dyDescent="0.2">
      <c r="A444" s="1">
        <v>373</v>
      </c>
      <c r="B444" s="1" t="b">
        <v>1</v>
      </c>
      <c r="C444" s="1" t="s">
        <v>647</v>
      </c>
      <c r="D444" s="1">
        <v>3.4</v>
      </c>
      <c r="E444" s="1">
        <v>36.18</v>
      </c>
      <c r="F444" s="1">
        <v>11</v>
      </c>
      <c r="G444" s="1">
        <v>11</v>
      </c>
      <c r="H444" s="1" t="s">
        <v>33</v>
      </c>
      <c r="I444" s="1">
        <v>8.2543799999999994</v>
      </c>
      <c r="J444" s="1">
        <v>8.0154099999999993</v>
      </c>
      <c r="K444" s="1">
        <v>9.0791500000000003</v>
      </c>
      <c r="L444" s="1">
        <v>7.9754300000000002</v>
      </c>
      <c r="M444" s="1">
        <v>7.14621</v>
      </c>
      <c r="N444" s="1">
        <v>7.0885600000000002</v>
      </c>
      <c r="O444" s="1">
        <v>10.6427</v>
      </c>
      <c r="P444" s="1">
        <v>10.643800000000001</v>
      </c>
      <c r="Q444" s="1">
        <v>6.5682900000000002</v>
      </c>
      <c r="R444" s="1">
        <v>6.3872299999999997</v>
      </c>
      <c r="S444" s="1">
        <v>7.6106199999999999</v>
      </c>
      <c r="T444" s="1">
        <v>7.8152900000000001</v>
      </c>
      <c r="U444" s="1">
        <v>5.8710000000000004</v>
      </c>
      <c r="V444" s="1">
        <v>6.8579800000000004</v>
      </c>
      <c r="W444" s="1">
        <v>7.2629999999999999</v>
      </c>
      <c r="X444" s="1">
        <v>6.5554500000000004</v>
      </c>
      <c r="Y444" s="1">
        <v>1.9862792000000001E-2</v>
      </c>
      <c r="Z444" s="1">
        <v>1.7395974999999999</v>
      </c>
      <c r="AA444">
        <f t="shared" si="24"/>
        <v>2.2434600000000007</v>
      </c>
      <c r="AB444">
        <f t="shared" si="25"/>
        <v>1.235735</v>
      </c>
      <c r="AC444">
        <f t="shared" si="26"/>
        <v>0.71256918107121459</v>
      </c>
      <c r="AD444" t="str">
        <f t="shared" si="27"/>
        <v>Q96QA5</v>
      </c>
      <c r="AE444" t="s">
        <v>3949</v>
      </c>
      <c r="AT444" s="3"/>
    </row>
    <row r="445" spans="1:46" x14ac:dyDescent="0.2">
      <c r="A445" s="1">
        <v>244</v>
      </c>
      <c r="B445" s="1" t="b">
        <v>1</v>
      </c>
      <c r="C445" s="1" t="s">
        <v>1666</v>
      </c>
      <c r="D445" s="1">
        <v>9.44</v>
      </c>
      <c r="E445" s="1">
        <v>25.22</v>
      </c>
      <c r="F445" s="1">
        <v>16</v>
      </c>
      <c r="G445" s="1">
        <v>16</v>
      </c>
      <c r="H445" s="1" t="s">
        <v>158</v>
      </c>
      <c r="I445" s="1">
        <v>10.224299999999999</v>
      </c>
      <c r="J445" s="1">
        <v>8.4259900000000005</v>
      </c>
      <c r="K445" s="1">
        <v>9.7248699999999992</v>
      </c>
      <c r="L445" s="1">
        <v>9.6250599999999995</v>
      </c>
      <c r="M445" s="1">
        <v>10.007300000000001</v>
      </c>
      <c r="N445" s="1">
        <v>10.067299999999999</v>
      </c>
      <c r="O445" s="1">
        <v>8.8753299999999999</v>
      </c>
      <c r="P445" s="1">
        <v>8.7460799999999992</v>
      </c>
      <c r="Q445" s="1">
        <v>8.9494500000000006</v>
      </c>
      <c r="R445" s="1">
        <v>8.2911800000000007</v>
      </c>
      <c r="S445" s="1">
        <v>7.9908200000000003</v>
      </c>
      <c r="T445" s="1">
        <v>7.8006700000000002</v>
      </c>
      <c r="U445" s="1">
        <v>8.6387300000000007</v>
      </c>
      <c r="V445" s="1">
        <v>8.1455000000000002</v>
      </c>
      <c r="W445" s="1">
        <v>8.5886999999999993</v>
      </c>
      <c r="X445" s="1">
        <v>9.1063299999999998</v>
      </c>
      <c r="Y445" s="1">
        <v>1.1099606999999999E-2</v>
      </c>
      <c r="Z445" s="1">
        <v>1.0231062500000001</v>
      </c>
      <c r="AA445">
        <f t="shared" si="24"/>
        <v>0.80418750000000117</v>
      </c>
      <c r="AB445">
        <f t="shared" si="25"/>
        <v>1.2420249999999982</v>
      </c>
      <c r="AC445">
        <f t="shared" si="26"/>
        <v>0.30959786530776306</v>
      </c>
      <c r="AD445" t="str">
        <f t="shared" si="27"/>
        <v>Q12959</v>
      </c>
      <c r="AE445" t="s">
        <v>4000</v>
      </c>
      <c r="AT445" s="3"/>
    </row>
    <row r="446" spans="1:46" x14ac:dyDescent="0.2">
      <c r="A446" s="1">
        <v>265</v>
      </c>
      <c r="B446" s="1" t="b">
        <v>1</v>
      </c>
      <c r="C446" s="1" t="s">
        <v>2014</v>
      </c>
      <c r="D446" s="1">
        <v>32.6</v>
      </c>
      <c r="E446" s="1">
        <v>24.1</v>
      </c>
      <c r="F446" s="1">
        <v>11</v>
      </c>
      <c r="G446" s="1">
        <v>11</v>
      </c>
      <c r="H446" s="1"/>
      <c r="I446" s="1">
        <v>6.2350300000000001</v>
      </c>
      <c r="J446" s="1">
        <v>6.4199099999999998</v>
      </c>
      <c r="K446" s="1">
        <v>7.8389699999999998</v>
      </c>
      <c r="L446" s="1">
        <v>4.6109999999999998</v>
      </c>
      <c r="M446" s="1">
        <v>6.6714900000000004</v>
      </c>
      <c r="N446" s="1">
        <v>9.6305300000000003</v>
      </c>
      <c r="O446" s="1">
        <v>9.0110399999999995</v>
      </c>
      <c r="P446" s="1">
        <v>9.3540100000000006</v>
      </c>
      <c r="Q446" s="1">
        <v>6.59903</v>
      </c>
      <c r="R446" s="1">
        <v>3.1158000000000001</v>
      </c>
      <c r="S446" s="1">
        <v>5.3759899999999998</v>
      </c>
      <c r="T446" s="1">
        <v>5.0236200000000002</v>
      </c>
      <c r="U446" s="1">
        <v>3.7374900000000002</v>
      </c>
      <c r="V446" s="1">
        <v>4.1544299999999996</v>
      </c>
      <c r="W446" s="1">
        <v>4.9147600000000002</v>
      </c>
      <c r="X446" s="1">
        <v>3.66561</v>
      </c>
      <c r="Y446" s="1">
        <v>3.5333320000000001E-3</v>
      </c>
      <c r="Z446" s="1">
        <v>2.89815625</v>
      </c>
      <c r="AA446">
        <f t="shared" si="24"/>
        <v>4.5486950000000004</v>
      </c>
      <c r="AB446">
        <f t="shared" si="25"/>
        <v>1.2476175000000005</v>
      </c>
      <c r="AC446">
        <f t="shared" si="26"/>
        <v>2.3342142854723358</v>
      </c>
      <c r="AD446" t="str">
        <f t="shared" si="27"/>
        <v>P07476</v>
      </c>
      <c r="AE446" t="s">
        <v>3903</v>
      </c>
      <c r="AT446" s="3"/>
    </row>
    <row r="447" spans="1:46" x14ac:dyDescent="0.2">
      <c r="A447" s="1">
        <v>394</v>
      </c>
      <c r="B447" s="1" t="b">
        <v>1</v>
      </c>
      <c r="C447" s="1" t="s">
        <v>3818</v>
      </c>
      <c r="D447" s="1">
        <v>13.23</v>
      </c>
      <c r="E447" s="1">
        <v>8.1199999999999992</v>
      </c>
      <c r="F447" s="1">
        <v>8</v>
      </c>
      <c r="G447" s="1">
        <v>8</v>
      </c>
      <c r="H447" s="1" t="s">
        <v>33</v>
      </c>
      <c r="I447" s="1">
        <v>9.0745699999999996</v>
      </c>
      <c r="J447" s="1">
        <v>9.1527499999999993</v>
      </c>
      <c r="K447" s="1">
        <v>9.38903</v>
      </c>
      <c r="L447" s="1">
        <v>9.3543500000000002</v>
      </c>
      <c r="M447" s="1">
        <v>10.102</v>
      </c>
      <c r="N447" s="1">
        <v>10.2057</v>
      </c>
      <c r="O447" s="1">
        <v>8.8752600000000008</v>
      </c>
      <c r="P447" s="1">
        <v>7.9900900000000004</v>
      </c>
      <c r="Q447" s="1">
        <v>7.9735899999999997</v>
      </c>
      <c r="R447" s="1">
        <v>8.0626599999999993</v>
      </c>
      <c r="S447" s="1">
        <v>7.8723700000000001</v>
      </c>
      <c r="T447" s="1">
        <v>7.9751599999999998</v>
      </c>
      <c r="U447" s="1">
        <v>8.9094999999999995</v>
      </c>
      <c r="V447" s="1">
        <v>7.8158599999999998</v>
      </c>
      <c r="W447" s="1">
        <v>8.1761300000000006</v>
      </c>
      <c r="X447" s="1">
        <v>8.5032700000000006</v>
      </c>
      <c r="Y447" s="1">
        <v>6.0860489999999996E-3</v>
      </c>
      <c r="Z447" s="1">
        <v>1.1069012499999999</v>
      </c>
      <c r="AA447">
        <f t="shared" si="24"/>
        <v>0.94207250000000187</v>
      </c>
      <c r="AB447">
        <f t="shared" si="25"/>
        <v>1.2717299999999989</v>
      </c>
      <c r="AC447">
        <f t="shared" si="26"/>
        <v>0.23310305371900245</v>
      </c>
      <c r="AD447" t="str">
        <f t="shared" si="27"/>
        <v>O75044</v>
      </c>
      <c r="AE447" t="s">
        <v>3993</v>
      </c>
      <c r="AT447" s="3"/>
    </row>
    <row r="448" spans="1:46" x14ac:dyDescent="0.2">
      <c r="A448" s="1">
        <v>307</v>
      </c>
      <c r="B448" s="1" t="b">
        <v>1</v>
      </c>
      <c r="C448" s="1" t="s">
        <v>1960</v>
      </c>
      <c r="D448" s="1">
        <v>11.95</v>
      </c>
      <c r="E448" s="1">
        <v>14.95</v>
      </c>
      <c r="F448" s="1">
        <v>12</v>
      </c>
      <c r="G448" s="1">
        <v>11</v>
      </c>
      <c r="H448" s="1"/>
      <c r="I448" s="1">
        <v>10.745200000000001</v>
      </c>
      <c r="J448" s="1">
        <v>9.3275400000000008</v>
      </c>
      <c r="K448" s="1">
        <v>8.8193599999999996</v>
      </c>
      <c r="L448" s="1">
        <v>9.4675200000000004</v>
      </c>
      <c r="M448" s="1">
        <v>9.5271000000000008</v>
      </c>
      <c r="N448" s="1">
        <v>9.7827300000000008</v>
      </c>
      <c r="O448" s="1">
        <v>8.3456799999999998</v>
      </c>
      <c r="P448" s="1">
        <v>8.1846899999999998</v>
      </c>
      <c r="Q448" s="1">
        <v>8.4031599999999997</v>
      </c>
      <c r="R448" s="1">
        <v>8.5011799999999997</v>
      </c>
      <c r="S448" s="1">
        <v>8.1222799999999999</v>
      </c>
      <c r="T448" s="1">
        <v>8.1846899999999998</v>
      </c>
      <c r="U448" s="1">
        <v>8.5845900000000004</v>
      </c>
      <c r="V448" s="1">
        <v>8.2324400000000004</v>
      </c>
      <c r="W448" s="1">
        <v>8.3165999999999993</v>
      </c>
      <c r="X448" s="1">
        <v>8.76051</v>
      </c>
      <c r="Y448" s="1">
        <v>2.7781245E-2</v>
      </c>
      <c r="Z448" s="1">
        <v>0.88679624999999995</v>
      </c>
      <c r="AA448">
        <f t="shared" si="24"/>
        <v>0.48651499999999714</v>
      </c>
      <c r="AB448">
        <f t="shared" si="25"/>
        <v>1.2870775000000023</v>
      </c>
      <c r="AC448">
        <f t="shared" si="26"/>
        <v>0.56608317251365892</v>
      </c>
      <c r="AD448" t="str">
        <f t="shared" si="27"/>
        <v>Q96J02</v>
      </c>
      <c r="AE448" t="s">
        <v>4006</v>
      </c>
      <c r="AT448" s="3"/>
    </row>
    <row r="449" spans="1:46" x14ac:dyDescent="0.2">
      <c r="A449" s="1">
        <v>353</v>
      </c>
      <c r="B449" s="1" t="b">
        <v>1</v>
      </c>
      <c r="C449" s="1" t="s">
        <v>1518</v>
      </c>
      <c r="D449" s="1">
        <v>4.37</v>
      </c>
      <c r="E449" s="1">
        <v>14.9</v>
      </c>
      <c r="F449" s="1">
        <v>11</v>
      </c>
      <c r="G449" s="1">
        <v>11</v>
      </c>
      <c r="H449" s="1" t="s">
        <v>33</v>
      </c>
      <c r="I449" s="1">
        <v>8.2096099999999996</v>
      </c>
      <c r="J449" s="1">
        <v>10.366</v>
      </c>
      <c r="K449" s="1">
        <v>8.5618400000000001</v>
      </c>
      <c r="L449" s="1">
        <v>8.8548100000000005</v>
      </c>
      <c r="M449" s="1">
        <v>8.8036799999999999</v>
      </c>
      <c r="N449" s="1">
        <v>7.7682399999999996</v>
      </c>
      <c r="O449" s="1">
        <v>9.2333300000000005</v>
      </c>
      <c r="P449" s="1">
        <v>9.4191599999999998</v>
      </c>
      <c r="Q449" s="1">
        <v>6.3707200000000004</v>
      </c>
      <c r="R449" s="1">
        <v>6.8945800000000004</v>
      </c>
      <c r="S449" s="1">
        <v>8.6416699999999995</v>
      </c>
      <c r="T449" s="1">
        <v>8.9081499999999991</v>
      </c>
      <c r="U449" s="1">
        <v>7.7948899999999997</v>
      </c>
      <c r="V449" s="1">
        <v>7.0721600000000002</v>
      </c>
      <c r="W449" s="1">
        <v>7.4840299999999997</v>
      </c>
      <c r="X449" s="1">
        <v>7.58148</v>
      </c>
      <c r="Y449" s="1">
        <v>5.9732070000000003E-3</v>
      </c>
      <c r="Z449" s="1">
        <v>1.30862375</v>
      </c>
      <c r="AA449">
        <f t="shared" si="24"/>
        <v>1.3229625</v>
      </c>
      <c r="AB449">
        <f t="shared" si="25"/>
        <v>1.2942850000000004</v>
      </c>
      <c r="AC449">
        <f t="shared" si="26"/>
        <v>2.0278054717476998E-2</v>
      </c>
      <c r="AD449" t="str">
        <f t="shared" si="27"/>
        <v>P18206</v>
      </c>
      <c r="AE449" t="s">
        <v>3974</v>
      </c>
      <c r="AT449" s="3"/>
    </row>
    <row r="450" spans="1:46" x14ac:dyDescent="0.2">
      <c r="A450" s="1">
        <v>830</v>
      </c>
      <c r="B450" s="1" t="b">
        <v>1</v>
      </c>
      <c r="C450" s="1" t="s">
        <v>1976</v>
      </c>
      <c r="D450" s="1">
        <v>3.67</v>
      </c>
      <c r="E450" s="1">
        <v>21.08</v>
      </c>
      <c r="F450" s="1">
        <v>5</v>
      </c>
      <c r="G450" s="1">
        <v>5</v>
      </c>
      <c r="H450" s="1"/>
      <c r="I450" s="1">
        <v>9.4521700000000006</v>
      </c>
      <c r="J450" s="1">
        <v>9.4260599999999997</v>
      </c>
      <c r="K450" s="1">
        <v>9.9601100000000002</v>
      </c>
      <c r="L450" s="1">
        <v>9.2656500000000008</v>
      </c>
      <c r="M450" s="1">
        <v>10.3147</v>
      </c>
      <c r="N450" s="1">
        <v>10.648199999999999</v>
      </c>
      <c r="O450" s="1">
        <v>8.8318499999999993</v>
      </c>
      <c r="P450" s="1">
        <v>8.8926400000000001</v>
      </c>
      <c r="Q450" s="1">
        <v>8.3723200000000002</v>
      </c>
      <c r="R450" s="1">
        <v>8.4237400000000004</v>
      </c>
      <c r="S450" s="1">
        <v>7.4003100000000002</v>
      </c>
      <c r="T450" s="1">
        <v>8.6522400000000008</v>
      </c>
      <c r="U450" s="1">
        <v>8.8307599999999997</v>
      </c>
      <c r="V450" s="1">
        <v>7.5908699999999998</v>
      </c>
      <c r="W450" s="1">
        <v>6.1404699999999997</v>
      </c>
      <c r="X450" s="1">
        <v>8.63307</v>
      </c>
      <c r="Y450" s="1">
        <v>2.0010359999999999E-3</v>
      </c>
      <c r="Z450" s="1">
        <v>1.59345</v>
      </c>
      <c r="AA450">
        <f t="shared" ref="AA450:AA513" si="28">AVERAGE(M450:P450)-AVERAGE(U450:X450)</f>
        <v>1.8730549999999981</v>
      </c>
      <c r="AB450">
        <f t="shared" ref="AB450:AB513" si="29">AVERAGE(I450:L450)-AVERAGE(Q450:T450)</f>
        <v>1.3138450000000006</v>
      </c>
      <c r="AC450">
        <f t="shared" ref="AC450:AC513" si="30">STDEV(AA450,AB450)</f>
        <v>0.39542118310732788</v>
      </c>
      <c r="AD450" t="str">
        <f t="shared" ref="AD450:AD513" si="31">MID(C450,1,6)</f>
        <v>P61421</v>
      </c>
      <c r="AE450" t="s">
        <v>3958</v>
      </c>
      <c r="AT450" s="3"/>
    </row>
    <row r="451" spans="1:46" x14ac:dyDescent="0.2">
      <c r="A451" s="1">
        <v>1024</v>
      </c>
      <c r="B451" s="1" t="b">
        <v>1</v>
      </c>
      <c r="C451" s="1" t="s">
        <v>1354</v>
      </c>
      <c r="D451" s="1">
        <v>23.38</v>
      </c>
      <c r="E451" s="1">
        <v>9.66</v>
      </c>
      <c r="F451" s="1">
        <v>3</v>
      </c>
      <c r="G451" s="1">
        <v>3</v>
      </c>
      <c r="H451" s="1"/>
      <c r="I451" s="1">
        <v>6.1874200000000004</v>
      </c>
      <c r="J451" s="1">
        <v>4.9903000000000004</v>
      </c>
      <c r="K451" s="1">
        <v>4.66845</v>
      </c>
      <c r="L451" s="1">
        <v>5.0320299999999998</v>
      </c>
      <c r="M451" s="1">
        <v>5.7176099999999996</v>
      </c>
      <c r="N451" s="1">
        <v>6.2089499999999997</v>
      </c>
      <c r="O451" s="1">
        <v>7.9949000000000003</v>
      </c>
      <c r="P451" s="1">
        <v>7.9201600000000001</v>
      </c>
      <c r="Q451" s="1">
        <v>3.8725399999999999</v>
      </c>
      <c r="R451" s="1">
        <v>2.9618799999999998</v>
      </c>
      <c r="S451" s="1">
        <v>3.7274699999999998</v>
      </c>
      <c r="T451" s="1">
        <v>5.0441700000000003</v>
      </c>
      <c r="U451" s="1">
        <v>4.92584</v>
      </c>
      <c r="V451" s="1">
        <v>4.4846199999999996</v>
      </c>
      <c r="W451" s="1">
        <v>2.7358199999999999</v>
      </c>
      <c r="X451" s="1">
        <v>3.6846000000000001</v>
      </c>
      <c r="Y451" s="1">
        <v>5.417458E-3</v>
      </c>
      <c r="Z451" s="1">
        <v>2.1603599999999998</v>
      </c>
      <c r="AA451">
        <f t="shared" si="28"/>
        <v>3.0026849999999996</v>
      </c>
      <c r="AB451">
        <f t="shared" si="29"/>
        <v>1.3180350000000001</v>
      </c>
      <c r="AC451">
        <f t="shared" si="30"/>
        <v>1.1912274389259174</v>
      </c>
      <c r="AD451" t="str">
        <f t="shared" si="31"/>
        <v>Q8IW75</v>
      </c>
      <c r="AE451" t="s">
        <v>3929</v>
      </c>
      <c r="AT451" s="3"/>
    </row>
    <row r="452" spans="1:46" x14ac:dyDescent="0.2">
      <c r="A452" s="1">
        <v>81</v>
      </c>
      <c r="B452" s="1" t="b">
        <v>1</v>
      </c>
      <c r="C452" s="1" t="s">
        <v>3356</v>
      </c>
      <c r="D452" s="1">
        <v>6.26</v>
      </c>
      <c r="E452" s="1">
        <v>64.010000000000005</v>
      </c>
      <c r="F452" s="1">
        <v>32</v>
      </c>
      <c r="G452" s="1">
        <v>32</v>
      </c>
      <c r="H452" s="1" t="s">
        <v>83</v>
      </c>
      <c r="I452" s="1">
        <v>15.726599999999999</v>
      </c>
      <c r="J452" s="1">
        <v>15.5604</v>
      </c>
      <c r="K452" s="1">
        <v>15.9833</v>
      </c>
      <c r="L452" s="1">
        <v>15.914</v>
      </c>
      <c r="M452" s="1">
        <v>15.648999999999999</v>
      </c>
      <c r="N452" s="1">
        <v>15.626200000000001</v>
      </c>
      <c r="O452" s="1">
        <v>15.1004</v>
      </c>
      <c r="P452" s="1">
        <v>15.0982</v>
      </c>
      <c r="Q452" s="1">
        <v>14.665900000000001</v>
      </c>
      <c r="R452" s="1">
        <v>14.675599999999999</v>
      </c>
      <c r="S452" s="1">
        <v>14.192500000000001</v>
      </c>
      <c r="T452" s="1">
        <v>14.270200000000001</v>
      </c>
      <c r="U452" s="1">
        <v>14.5306</v>
      </c>
      <c r="V452" s="1">
        <v>14.269299999999999</v>
      </c>
      <c r="W452" s="1">
        <v>14.0116</v>
      </c>
      <c r="X452" s="1">
        <v>14.128</v>
      </c>
      <c r="Y452" s="2">
        <v>1.1937799999999999E-5</v>
      </c>
      <c r="Z452" s="1">
        <v>1.2393000000000001</v>
      </c>
      <c r="AA452">
        <f t="shared" si="28"/>
        <v>1.1335749999999987</v>
      </c>
      <c r="AB452">
        <f t="shared" si="29"/>
        <v>1.3450249999999997</v>
      </c>
      <c r="AC452">
        <f t="shared" si="30"/>
        <v>0.14951772888189618</v>
      </c>
      <c r="AD452" t="str">
        <f t="shared" si="31"/>
        <v>P07355</v>
      </c>
      <c r="AE452" t="s">
        <v>3979</v>
      </c>
      <c r="AT452" s="3"/>
    </row>
    <row r="453" spans="1:46" x14ac:dyDescent="0.2">
      <c r="A453" s="1">
        <v>655</v>
      </c>
      <c r="B453" s="1" t="b">
        <v>1</v>
      </c>
      <c r="C453" s="1" t="s">
        <v>3100</v>
      </c>
      <c r="D453" s="1">
        <v>1.93</v>
      </c>
      <c r="E453" s="1">
        <v>17.79</v>
      </c>
      <c r="F453" s="1">
        <v>5</v>
      </c>
      <c r="G453" s="1">
        <v>5</v>
      </c>
      <c r="H453" s="1" t="s">
        <v>92</v>
      </c>
      <c r="I453" s="1">
        <v>10.9978</v>
      </c>
      <c r="J453" s="1">
        <v>10.3744</v>
      </c>
      <c r="K453" s="1">
        <v>11.2994</v>
      </c>
      <c r="L453" s="1">
        <v>11.2684</v>
      </c>
      <c r="M453" s="1">
        <v>10.5724</v>
      </c>
      <c r="N453" s="1">
        <v>11.389699999999999</v>
      </c>
      <c r="O453" s="1">
        <v>9.3388000000000009</v>
      </c>
      <c r="P453" s="1">
        <v>9.0359800000000003</v>
      </c>
      <c r="Q453" s="1">
        <v>11.3307</v>
      </c>
      <c r="R453" s="1">
        <v>10.8545</v>
      </c>
      <c r="S453" s="1">
        <v>8.0099199999999993</v>
      </c>
      <c r="T453" s="1">
        <v>8.3598800000000004</v>
      </c>
      <c r="U453" s="1">
        <v>9.6987400000000008</v>
      </c>
      <c r="V453" s="1">
        <v>8.6412800000000001</v>
      </c>
      <c r="W453" s="1">
        <v>6.0235900000000004</v>
      </c>
      <c r="X453" s="1">
        <v>6.4737400000000003</v>
      </c>
      <c r="Y453" s="1">
        <v>3.9216980999999998E-2</v>
      </c>
      <c r="Z453" s="1">
        <v>1.86056625</v>
      </c>
      <c r="AA453">
        <f t="shared" si="28"/>
        <v>2.3748825</v>
      </c>
      <c r="AB453">
        <f t="shared" si="29"/>
        <v>1.3462499999999977</v>
      </c>
      <c r="AC453">
        <f t="shared" si="30"/>
        <v>0.72735301609887304</v>
      </c>
      <c r="AD453" t="str">
        <f t="shared" si="31"/>
        <v>P04156</v>
      </c>
      <c r="AE453" t="s">
        <v>3938</v>
      </c>
      <c r="AT453" s="3"/>
    </row>
    <row r="454" spans="1:46" x14ac:dyDescent="0.2">
      <c r="A454" s="1">
        <v>894</v>
      </c>
      <c r="B454" s="1" t="b">
        <v>1</v>
      </c>
      <c r="C454" s="1" t="s">
        <v>2230</v>
      </c>
      <c r="D454" s="1">
        <v>3.02</v>
      </c>
      <c r="E454" s="1">
        <v>6.36</v>
      </c>
      <c r="F454" s="1">
        <v>4</v>
      </c>
      <c r="G454" s="1">
        <v>3</v>
      </c>
      <c r="H454" s="1" t="s">
        <v>92</v>
      </c>
      <c r="I454" s="1">
        <v>11.460599999999999</v>
      </c>
      <c r="J454" s="1">
        <v>9.5030300000000008</v>
      </c>
      <c r="K454" s="1">
        <v>10.004899999999999</v>
      </c>
      <c r="L454" s="1">
        <v>10.0114</v>
      </c>
      <c r="M454" s="1">
        <v>9.9696200000000008</v>
      </c>
      <c r="N454" s="1">
        <v>10.043699999999999</v>
      </c>
      <c r="O454" s="1">
        <v>8.3174700000000001</v>
      </c>
      <c r="P454" s="1">
        <v>8.6779100000000007</v>
      </c>
      <c r="Q454" s="1">
        <v>9.2918699999999994</v>
      </c>
      <c r="R454" s="1">
        <v>9.3401499999999995</v>
      </c>
      <c r="S454" s="1">
        <v>8.2643400000000007</v>
      </c>
      <c r="T454" s="1">
        <v>8.6388999999999996</v>
      </c>
      <c r="U454" s="1">
        <v>8.3900400000000008</v>
      </c>
      <c r="V454" s="1">
        <v>7.7013800000000003</v>
      </c>
      <c r="W454" s="1">
        <v>8.77956</v>
      </c>
      <c r="X454" s="1">
        <v>9.0109600000000007</v>
      </c>
      <c r="Y454" s="1">
        <v>3.0836229999999999E-2</v>
      </c>
      <c r="Z454" s="1">
        <v>1.0714287499999999</v>
      </c>
      <c r="AA454">
        <f t="shared" si="28"/>
        <v>0.78169000000000111</v>
      </c>
      <c r="AB454">
        <f t="shared" si="29"/>
        <v>1.3611675000000023</v>
      </c>
      <c r="AC454">
        <f t="shared" si="30"/>
        <v>0.40975246979502822</v>
      </c>
      <c r="AD454" t="str">
        <f t="shared" si="31"/>
        <v>P30825</v>
      </c>
      <c r="AE454" t="s">
        <v>3998</v>
      </c>
      <c r="AT454" s="3"/>
    </row>
    <row r="455" spans="1:46" x14ac:dyDescent="0.2">
      <c r="A455" s="1">
        <v>437</v>
      </c>
      <c r="B455" s="1" t="b">
        <v>1</v>
      </c>
      <c r="C455" s="1" t="s">
        <v>3020</v>
      </c>
      <c r="D455" s="1">
        <v>14.42</v>
      </c>
      <c r="E455" s="1">
        <v>36</v>
      </c>
      <c r="F455" s="1">
        <v>7</v>
      </c>
      <c r="G455" s="1">
        <v>7</v>
      </c>
      <c r="H455" s="1"/>
      <c r="I455" s="1">
        <v>10.5482</v>
      </c>
      <c r="J455" s="1">
        <v>10.183299999999999</v>
      </c>
      <c r="K455" s="1">
        <v>10.908200000000001</v>
      </c>
      <c r="L455" s="1">
        <v>11.0025</v>
      </c>
      <c r="M455" s="1">
        <v>11.778499999999999</v>
      </c>
      <c r="N455" s="1">
        <v>11.901400000000001</v>
      </c>
      <c r="O455" s="1">
        <v>10.1754</v>
      </c>
      <c r="P455" s="1">
        <v>10.007999999999999</v>
      </c>
      <c r="Q455" s="1">
        <v>9.7114499999999992</v>
      </c>
      <c r="R455" s="1">
        <v>9.6377199999999998</v>
      </c>
      <c r="S455" s="1">
        <v>8.8313299999999995</v>
      </c>
      <c r="T455" s="1">
        <v>8.8826599999999996</v>
      </c>
      <c r="U455" s="1">
        <v>9.8310700000000004</v>
      </c>
      <c r="V455" s="1">
        <v>10.0322</v>
      </c>
      <c r="W455" s="1">
        <v>9.9187399999999997</v>
      </c>
      <c r="X455" s="1">
        <v>10.388199999999999</v>
      </c>
      <c r="Y455" s="1">
        <v>6.0545190000000004E-3</v>
      </c>
      <c r="Z455" s="1">
        <v>1.1590162500000001</v>
      </c>
      <c r="AA455">
        <f t="shared" si="28"/>
        <v>0.9232724999999995</v>
      </c>
      <c r="AB455">
        <f t="shared" si="29"/>
        <v>1.394759999999998</v>
      </c>
      <c r="AC455">
        <f t="shared" si="30"/>
        <v>0.33339200849469092</v>
      </c>
      <c r="AD455" t="str">
        <f t="shared" si="31"/>
        <v>P61026</v>
      </c>
      <c r="AE455" t="s">
        <v>3988</v>
      </c>
      <c r="AT455" s="3"/>
    </row>
    <row r="456" spans="1:46" x14ac:dyDescent="0.2">
      <c r="A456" s="1">
        <v>929</v>
      </c>
      <c r="B456" s="1" t="b">
        <v>1</v>
      </c>
      <c r="C456" s="1" t="s">
        <v>2762</v>
      </c>
      <c r="D456" s="1">
        <v>10.79</v>
      </c>
      <c r="E456" s="1">
        <v>6.53</v>
      </c>
      <c r="F456" s="1">
        <v>3</v>
      </c>
      <c r="G456" s="1">
        <v>3</v>
      </c>
      <c r="H456" s="1" t="s">
        <v>33</v>
      </c>
      <c r="I456" s="1">
        <v>7.9744700000000002</v>
      </c>
      <c r="J456" s="1">
        <v>8.8738499999999991</v>
      </c>
      <c r="K456" s="1">
        <v>8.6269200000000001</v>
      </c>
      <c r="L456" s="1">
        <v>9.0406899999999997</v>
      </c>
      <c r="M456" s="1">
        <v>9.0857399999999995</v>
      </c>
      <c r="N456" s="1">
        <v>9.3875799999999998</v>
      </c>
      <c r="O456" s="1">
        <v>7.7118599999999997</v>
      </c>
      <c r="P456" s="1">
        <v>7.7986700000000004</v>
      </c>
      <c r="Q456" s="1">
        <v>6.2629299999999999</v>
      </c>
      <c r="R456" s="1">
        <v>7.7964599999999997</v>
      </c>
      <c r="S456" s="1">
        <v>7.2576499999999999</v>
      </c>
      <c r="T456" s="1">
        <v>7.4437899999999999</v>
      </c>
      <c r="U456" s="1">
        <v>6.7436600000000002</v>
      </c>
      <c r="V456" s="1">
        <v>7.9563499999999996</v>
      </c>
      <c r="W456" s="1">
        <v>7.2671400000000004</v>
      </c>
      <c r="X456" s="1">
        <v>8.3847400000000007</v>
      </c>
      <c r="Y456" s="1">
        <v>2.8997710000000002E-3</v>
      </c>
      <c r="Z456" s="1">
        <v>1.1733825</v>
      </c>
      <c r="AA456">
        <f t="shared" si="28"/>
        <v>0.90799000000000074</v>
      </c>
      <c r="AB456">
        <f t="shared" si="29"/>
        <v>1.4387749999999997</v>
      </c>
      <c r="AC456">
        <f t="shared" si="30"/>
        <v>0.37532167285210111</v>
      </c>
      <c r="AD456" t="str">
        <f t="shared" si="31"/>
        <v>Q9UHG3</v>
      </c>
      <c r="AE456" t="s">
        <v>3986</v>
      </c>
      <c r="AT456" s="3"/>
    </row>
    <row r="457" spans="1:46" x14ac:dyDescent="0.2">
      <c r="A457" s="1">
        <v>380</v>
      </c>
      <c r="B457" s="1" t="b">
        <v>1</v>
      </c>
      <c r="C457" s="1" t="s">
        <v>2940</v>
      </c>
      <c r="D457" s="1">
        <v>2.8</v>
      </c>
      <c r="E457" s="1">
        <v>26.12</v>
      </c>
      <c r="F457" s="1">
        <v>11</v>
      </c>
      <c r="G457" s="1">
        <v>9</v>
      </c>
      <c r="H457" s="1" t="s">
        <v>33</v>
      </c>
      <c r="I457" s="1">
        <v>9.6138399999999997</v>
      </c>
      <c r="J457" s="1">
        <v>9.9740199999999994</v>
      </c>
      <c r="K457" s="1">
        <v>9.0662900000000004</v>
      </c>
      <c r="L457" s="1">
        <v>10.705500000000001</v>
      </c>
      <c r="M457" s="1">
        <v>9.4972100000000008</v>
      </c>
      <c r="N457" s="1">
        <v>10.200200000000001</v>
      </c>
      <c r="O457" s="1">
        <v>9.5352899999999998</v>
      </c>
      <c r="P457" s="1">
        <v>8.3697800000000004</v>
      </c>
      <c r="Q457" s="1">
        <v>8.2202099999999998</v>
      </c>
      <c r="R457" s="1">
        <v>7.8702100000000002</v>
      </c>
      <c r="S457" s="1">
        <v>8.7421900000000008</v>
      </c>
      <c r="T457" s="1">
        <v>8.7397200000000002</v>
      </c>
      <c r="U457" s="1">
        <v>7.8097799999999999</v>
      </c>
      <c r="V457" s="1">
        <v>7.37195</v>
      </c>
      <c r="W457" s="1">
        <v>7.8367300000000002</v>
      </c>
      <c r="X457" s="1">
        <v>8.0738599999999998</v>
      </c>
      <c r="Y457" s="1">
        <v>1.060809E-3</v>
      </c>
      <c r="Z457" s="1">
        <v>1.537185</v>
      </c>
      <c r="AA457">
        <f t="shared" si="28"/>
        <v>1.6275399999999998</v>
      </c>
      <c r="AB457">
        <f t="shared" si="29"/>
        <v>1.4468300000000003</v>
      </c>
      <c r="AC457">
        <f t="shared" si="30"/>
        <v>0.12778126642822063</v>
      </c>
      <c r="AD457" t="str">
        <f t="shared" si="31"/>
        <v>P12931</v>
      </c>
      <c r="AE457" t="s">
        <v>3961</v>
      </c>
      <c r="AT457" s="3"/>
    </row>
    <row r="458" spans="1:46" x14ac:dyDescent="0.2">
      <c r="A458" s="1">
        <v>637</v>
      </c>
      <c r="B458" s="1" t="b">
        <v>1</v>
      </c>
      <c r="C458" s="1" t="s">
        <v>2194</v>
      </c>
      <c r="D458" s="1">
        <v>15.31</v>
      </c>
      <c r="E458" s="1">
        <v>17.66</v>
      </c>
      <c r="F458" s="1">
        <v>5</v>
      </c>
      <c r="G458" s="1">
        <v>5</v>
      </c>
      <c r="H458" s="1" t="s">
        <v>33</v>
      </c>
      <c r="I458" s="1">
        <v>11.809200000000001</v>
      </c>
      <c r="J458" s="1">
        <v>11.7857</v>
      </c>
      <c r="K458" s="1">
        <v>12.5029</v>
      </c>
      <c r="L458" s="1">
        <v>12.481199999999999</v>
      </c>
      <c r="M458" s="1">
        <v>13.322900000000001</v>
      </c>
      <c r="N458" s="1">
        <v>13.429399999999999</v>
      </c>
      <c r="O458" s="1">
        <v>11.476599999999999</v>
      </c>
      <c r="P458" s="1">
        <v>11.5953</v>
      </c>
      <c r="Q458" s="1">
        <v>10.3116</v>
      </c>
      <c r="R458" s="1">
        <v>10.268800000000001</v>
      </c>
      <c r="S458" s="1">
        <v>11.0434</v>
      </c>
      <c r="T458" s="1">
        <v>11.122400000000001</v>
      </c>
      <c r="U458" s="1">
        <v>10.277799999999999</v>
      </c>
      <c r="V458" s="1">
        <v>10.932499999999999</v>
      </c>
      <c r="W458" s="1">
        <v>10.500500000000001</v>
      </c>
      <c r="X458" s="1">
        <v>10.6447</v>
      </c>
      <c r="Y458" s="1">
        <v>6.9738299999999999E-4</v>
      </c>
      <c r="Z458" s="1">
        <v>1.6626875000000001</v>
      </c>
      <c r="AA458">
        <f t="shared" si="28"/>
        <v>1.8671749999999996</v>
      </c>
      <c r="AB458">
        <f t="shared" si="29"/>
        <v>1.4582000000000015</v>
      </c>
      <c r="AC458">
        <f t="shared" si="30"/>
        <v>0.28918899583576713</v>
      </c>
      <c r="AD458" t="str">
        <f t="shared" si="31"/>
        <v>P35613</v>
      </c>
      <c r="AE458" t="s">
        <v>3955</v>
      </c>
      <c r="AT458" s="3"/>
    </row>
    <row r="459" spans="1:46" x14ac:dyDescent="0.2">
      <c r="A459" s="1">
        <v>610</v>
      </c>
      <c r="B459" s="1" t="b">
        <v>1</v>
      </c>
      <c r="C459" s="1" t="s">
        <v>434</v>
      </c>
      <c r="D459" s="1">
        <v>12.12</v>
      </c>
      <c r="E459" s="1">
        <v>4.92</v>
      </c>
      <c r="F459" s="1">
        <v>5</v>
      </c>
      <c r="G459" s="1">
        <v>5</v>
      </c>
      <c r="H459" s="1"/>
      <c r="I459" s="1">
        <v>8.5366199999999992</v>
      </c>
      <c r="J459" s="1">
        <v>8.1207999999999991</v>
      </c>
      <c r="K459" s="1">
        <v>8.2753899999999998</v>
      </c>
      <c r="L459" s="1">
        <v>8.1690100000000001</v>
      </c>
      <c r="M459" s="1">
        <v>8.0562900000000006</v>
      </c>
      <c r="N459" s="1">
        <v>7.9728500000000002</v>
      </c>
      <c r="O459" s="1">
        <v>7.43283</v>
      </c>
      <c r="P459" s="1">
        <v>7.7913600000000001</v>
      </c>
      <c r="Q459" s="1">
        <v>6.7045899999999996</v>
      </c>
      <c r="R459" s="1">
        <v>7.0208899999999996</v>
      </c>
      <c r="S459" s="1">
        <v>6.5652600000000003</v>
      </c>
      <c r="T459" s="1">
        <v>6.9097900000000001</v>
      </c>
      <c r="U459" s="1">
        <v>7.4690700000000003</v>
      </c>
      <c r="V459" s="1">
        <v>6.71638</v>
      </c>
      <c r="W459" s="1">
        <v>6.6180199999999996</v>
      </c>
      <c r="X459" s="1">
        <v>7.4468899999999998</v>
      </c>
      <c r="Y459" s="2">
        <v>2.87079E-5</v>
      </c>
      <c r="Z459" s="1">
        <v>1.1130325000000001</v>
      </c>
      <c r="AA459">
        <f t="shared" si="28"/>
        <v>0.7507425000000012</v>
      </c>
      <c r="AB459">
        <f t="shared" si="29"/>
        <v>1.475322499999999</v>
      </c>
      <c r="AC459">
        <f t="shared" si="30"/>
        <v>0.51235543151214702</v>
      </c>
      <c r="AD459" t="str">
        <f t="shared" si="31"/>
        <v>Q9Y4D1</v>
      </c>
      <c r="AE459" t="s">
        <v>3992</v>
      </c>
      <c r="AT459" s="3"/>
    </row>
    <row r="460" spans="1:46" x14ac:dyDescent="0.2">
      <c r="A460" s="1">
        <v>736</v>
      </c>
      <c r="B460" s="1" t="b">
        <v>1</v>
      </c>
      <c r="C460" s="1" t="s">
        <v>3702</v>
      </c>
      <c r="D460" s="1">
        <v>5.28</v>
      </c>
      <c r="E460" s="1">
        <v>10.96</v>
      </c>
      <c r="F460" s="1">
        <v>4</v>
      </c>
      <c r="G460" s="1">
        <v>4</v>
      </c>
      <c r="H460" s="1"/>
      <c r="I460" s="1">
        <v>10.6424</v>
      </c>
      <c r="J460" s="1">
        <v>10.7263</v>
      </c>
      <c r="K460" s="1">
        <v>11.4533</v>
      </c>
      <c r="L460" s="1">
        <v>11.323</v>
      </c>
      <c r="M460" s="1">
        <v>10.401899999999999</v>
      </c>
      <c r="N460" s="1">
        <v>10.996600000000001</v>
      </c>
      <c r="O460" s="1">
        <v>8.4248700000000003</v>
      </c>
      <c r="P460" s="1">
        <v>8.4287399999999995</v>
      </c>
      <c r="Q460" s="1">
        <v>9.2741299999999995</v>
      </c>
      <c r="R460" s="1">
        <v>8.9051299999999998</v>
      </c>
      <c r="S460" s="1">
        <v>11.6896</v>
      </c>
      <c r="T460" s="1">
        <v>8.3350799999999996</v>
      </c>
      <c r="U460" s="1">
        <v>7.9156000000000004</v>
      </c>
      <c r="V460" s="1">
        <v>6.7486899999999999</v>
      </c>
      <c r="W460" s="1">
        <v>7.5376000000000003</v>
      </c>
      <c r="X460" s="1">
        <v>8.5076599999999996</v>
      </c>
      <c r="Y460" s="1">
        <v>3.9393853E-2</v>
      </c>
      <c r="Z460" s="1">
        <v>1.6854525</v>
      </c>
      <c r="AA460">
        <f t="shared" si="28"/>
        <v>1.8856399999999987</v>
      </c>
      <c r="AB460">
        <f t="shared" si="29"/>
        <v>1.4852650000000018</v>
      </c>
      <c r="AC460">
        <f t="shared" si="30"/>
        <v>0.28310787751756161</v>
      </c>
      <c r="AD460" t="str">
        <f t="shared" si="31"/>
        <v>Q99808</v>
      </c>
      <c r="AE460" t="s">
        <v>3953</v>
      </c>
      <c r="AT460" s="3"/>
    </row>
    <row r="461" spans="1:46" x14ac:dyDescent="0.2">
      <c r="A461" s="1">
        <v>50</v>
      </c>
      <c r="B461" s="1" t="b">
        <v>1</v>
      </c>
      <c r="C461" s="1" t="s">
        <v>1830</v>
      </c>
      <c r="D461" s="1">
        <v>7.22</v>
      </c>
      <c r="E461" s="1">
        <v>28.54</v>
      </c>
      <c r="F461" s="1">
        <v>45</v>
      </c>
      <c r="G461" s="1">
        <v>26</v>
      </c>
      <c r="H461" s="1" t="s">
        <v>92</v>
      </c>
      <c r="I461" s="1">
        <v>14.9704</v>
      </c>
      <c r="J461" s="1">
        <v>15.185</v>
      </c>
      <c r="K461" s="1">
        <v>15.8102</v>
      </c>
      <c r="L461" s="1">
        <v>15.7484</v>
      </c>
      <c r="M461" s="1">
        <v>14.6837</v>
      </c>
      <c r="N461" s="1">
        <v>15.0801</v>
      </c>
      <c r="O461" s="1">
        <v>13.590400000000001</v>
      </c>
      <c r="P461" s="1">
        <v>13.479200000000001</v>
      </c>
      <c r="Q461" s="1">
        <v>13.9559</v>
      </c>
      <c r="R461" s="1">
        <v>14.1332</v>
      </c>
      <c r="S461" s="1">
        <v>13.594200000000001</v>
      </c>
      <c r="T461" s="1">
        <v>14.0227</v>
      </c>
      <c r="U461" s="1">
        <v>13.595000000000001</v>
      </c>
      <c r="V461" s="1">
        <v>13.2469</v>
      </c>
      <c r="W461" s="1">
        <v>13.9078</v>
      </c>
      <c r="X461" s="1">
        <v>14.5893</v>
      </c>
      <c r="Y461" s="1">
        <v>4.5027659999999997E-2</v>
      </c>
      <c r="Z461" s="1">
        <v>0.93779999999999997</v>
      </c>
      <c r="AA461">
        <f t="shared" si="28"/>
        <v>0.37359999999999793</v>
      </c>
      <c r="AB461">
        <f t="shared" si="29"/>
        <v>1.5019999999999989</v>
      </c>
      <c r="AC461">
        <f t="shared" si="30"/>
        <v>0.79789929189090103</v>
      </c>
      <c r="AD461" t="str">
        <f t="shared" si="31"/>
        <v>P05023</v>
      </c>
      <c r="AE461" t="s">
        <v>4002</v>
      </c>
      <c r="AT461" s="3"/>
    </row>
    <row r="462" spans="1:46" x14ac:dyDescent="0.2">
      <c r="A462" s="1">
        <v>897</v>
      </c>
      <c r="B462" s="1" t="b">
        <v>1</v>
      </c>
      <c r="C462" s="1" t="s">
        <v>1762</v>
      </c>
      <c r="D462" s="1">
        <v>12.97</v>
      </c>
      <c r="E462" s="1">
        <v>13.13</v>
      </c>
      <c r="F462" s="1">
        <v>4</v>
      </c>
      <c r="G462" s="1">
        <v>4</v>
      </c>
      <c r="H462" s="1" t="s">
        <v>33</v>
      </c>
      <c r="I462" s="1">
        <v>11.6751</v>
      </c>
      <c r="J462" s="1">
        <v>11.802899999999999</v>
      </c>
      <c r="K462" s="1">
        <v>11.036099999999999</v>
      </c>
      <c r="L462" s="1">
        <v>10.0046</v>
      </c>
      <c r="M462" s="1">
        <v>10.5585</v>
      </c>
      <c r="N462" s="1">
        <v>9.95397</v>
      </c>
      <c r="O462" s="1">
        <v>8.7925799999999992</v>
      </c>
      <c r="P462" s="1">
        <v>10.2143</v>
      </c>
      <c r="Q462" s="1">
        <v>9.0918100000000006</v>
      </c>
      <c r="R462" s="1">
        <v>8.6747399999999999</v>
      </c>
      <c r="S462" s="1">
        <v>10.4117</v>
      </c>
      <c r="T462" s="1">
        <v>10.3027</v>
      </c>
      <c r="U462" s="1">
        <v>7.6884899999999998</v>
      </c>
      <c r="V462" s="1">
        <v>8.8783600000000007</v>
      </c>
      <c r="W462" s="1">
        <v>8.2010900000000007</v>
      </c>
      <c r="X462" s="1">
        <v>8.2345600000000001</v>
      </c>
      <c r="Y462" s="1">
        <v>1.4628778E-2</v>
      </c>
      <c r="Z462" s="1">
        <v>1.5693250000000001</v>
      </c>
      <c r="AA462">
        <f t="shared" si="28"/>
        <v>1.6292124999999995</v>
      </c>
      <c r="AB462">
        <f t="shared" si="29"/>
        <v>1.5094374999999989</v>
      </c>
      <c r="AC462">
        <f t="shared" si="30"/>
        <v>8.469371471661917E-2</v>
      </c>
      <c r="AD462" t="str">
        <f t="shared" si="31"/>
        <v>Q9H0U3</v>
      </c>
      <c r="AE462" t="s">
        <v>3959</v>
      </c>
      <c r="AT462" s="3"/>
    </row>
    <row r="463" spans="1:46" x14ac:dyDescent="0.2">
      <c r="A463" s="1">
        <v>159</v>
      </c>
      <c r="B463" s="1" t="b">
        <v>1</v>
      </c>
      <c r="C463" s="1" t="s">
        <v>2370</v>
      </c>
      <c r="D463" s="1">
        <v>17.93</v>
      </c>
      <c r="E463" s="1">
        <v>2.91</v>
      </c>
      <c r="F463" s="1">
        <v>11</v>
      </c>
      <c r="G463" s="1">
        <v>11</v>
      </c>
      <c r="H463" s="1" t="s">
        <v>33</v>
      </c>
      <c r="I463" s="1">
        <v>9.4599399999999996</v>
      </c>
      <c r="J463" s="1">
        <v>9.4128799999999995</v>
      </c>
      <c r="K463" s="1">
        <v>9.0643499999999992</v>
      </c>
      <c r="L463" s="1">
        <v>9.1740700000000004</v>
      </c>
      <c r="M463" s="1">
        <v>9.9588699999999992</v>
      </c>
      <c r="N463" s="1">
        <v>9.7231199999999998</v>
      </c>
      <c r="O463" s="1">
        <v>13.751300000000001</v>
      </c>
      <c r="P463" s="1">
        <v>13.9384</v>
      </c>
      <c r="Q463" s="1">
        <v>6.5782600000000002</v>
      </c>
      <c r="R463" s="1">
        <v>7.2738800000000001</v>
      </c>
      <c r="S463" s="1">
        <v>8.4508899999999993</v>
      </c>
      <c r="T463" s="1">
        <v>8.7673000000000005</v>
      </c>
      <c r="U463" s="1">
        <v>8.2633799999999997</v>
      </c>
      <c r="V463" s="1">
        <v>8.5021400000000007</v>
      </c>
      <c r="W463" s="1">
        <v>7.79352</v>
      </c>
      <c r="X463" s="1">
        <v>7.9688499999999998</v>
      </c>
      <c r="Y463" s="1">
        <v>1.3825370999999999E-2</v>
      </c>
      <c r="Z463" s="1">
        <v>2.6105887499999998</v>
      </c>
      <c r="AA463">
        <f t="shared" si="28"/>
        <v>3.7109500000000004</v>
      </c>
      <c r="AB463">
        <f t="shared" si="29"/>
        <v>1.5102274999999992</v>
      </c>
      <c r="AC463">
        <f t="shared" si="30"/>
        <v>1.5561458032598123</v>
      </c>
      <c r="AD463" t="str">
        <f t="shared" si="31"/>
        <v>P20930</v>
      </c>
      <c r="AE463" t="s">
        <v>3912</v>
      </c>
      <c r="AT463" s="3"/>
    </row>
    <row r="464" spans="1:46" x14ac:dyDescent="0.2">
      <c r="A464" s="1">
        <v>1071</v>
      </c>
      <c r="B464" s="1" t="b">
        <v>1</v>
      </c>
      <c r="C464" s="1" t="s">
        <v>1514</v>
      </c>
      <c r="D464" s="1">
        <v>20.61</v>
      </c>
      <c r="E464" s="1">
        <v>6.55</v>
      </c>
      <c r="F464" s="1">
        <v>2</v>
      </c>
      <c r="G464" s="1">
        <v>2</v>
      </c>
      <c r="H464" s="1"/>
      <c r="I464" s="1">
        <v>7.4436600000000004</v>
      </c>
      <c r="J464" s="1">
        <v>6.9336900000000004</v>
      </c>
      <c r="K464" s="1">
        <v>7.8219200000000004</v>
      </c>
      <c r="L464" s="1">
        <v>7.9462700000000002</v>
      </c>
      <c r="M464" s="1">
        <v>8.1757200000000001</v>
      </c>
      <c r="N464" s="1">
        <v>8.2223000000000006</v>
      </c>
      <c r="O464" s="1">
        <v>7.6183800000000002</v>
      </c>
      <c r="P464" s="1">
        <v>6.4448699999999999</v>
      </c>
      <c r="Q464" s="1">
        <v>6.2542099999999996</v>
      </c>
      <c r="R464" s="1">
        <v>4.7397600000000004</v>
      </c>
      <c r="S464" s="1">
        <v>6.6053300000000004</v>
      </c>
      <c r="T464" s="1">
        <v>6.2795699999999997</v>
      </c>
      <c r="U464" s="1">
        <v>7.7918399999999997</v>
      </c>
      <c r="V464" s="1">
        <v>7.2772300000000003</v>
      </c>
      <c r="W464" s="1">
        <v>6.6350499999999997</v>
      </c>
      <c r="X464" s="1">
        <v>6.32294</v>
      </c>
      <c r="Y464" s="1">
        <v>1.6932119999999998E-2</v>
      </c>
      <c r="Z464" s="1">
        <v>1.08761</v>
      </c>
      <c r="AA464">
        <f t="shared" si="28"/>
        <v>0.60855250000000183</v>
      </c>
      <c r="AB464">
        <f t="shared" si="29"/>
        <v>1.5666674999999994</v>
      </c>
      <c r="AC464">
        <f t="shared" si="30"/>
        <v>0.67748961365654736</v>
      </c>
      <c r="AD464" t="str">
        <f t="shared" si="31"/>
        <v>P14384</v>
      </c>
      <c r="AE464" t="s">
        <v>3995</v>
      </c>
      <c r="AT464" s="3"/>
    </row>
    <row r="465" spans="1:46" x14ac:dyDescent="0.2">
      <c r="A465" s="1">
        <v>1012</v>
      </c>
      <c r="B465" s="1" t="b">
        <v>1</v>
      </c>
      <c r="C465" s="1" t="s">
        <v>2378</v>
      </c>
      <c r="D465" s="1">
        <v>5.33</v>
      </c>
      <c r="E465" s="1">
        <v>10.47</v>
      </c>
      <c r="F465" s="1">
        <v>3</v>
      </c>
      <c r="G465" s="1">
        <v>3</v>
      </c>
      <c r="H465" s="1"/>
      <c r="I465" s="1">
        <v>11.6189</v>
      </c>
      <c r="J465" s="1">
        <v>10.861599999999999</v>
      </c>
      <c r="K465" s="1">
        <v>11.7577</v>
      </c>
      <c r="L465" s="1">
        <v>11.740399999999999</v>
      </c>
      <c r="M465" s="1">
        <v>11.9903</v>
      </c>
      <c r="N465" s="1">
        <v>12.0585</v>
      </c>
      <c r="O465" s="1">
        <v>9.9559099999999994</v>
      </c>
      <c r="P465" s="1">
        <v>9.9095999999999993</v>
      </c>
      <c r="Q465" s="1">
        <v>10.1751</v>
      </c>
      <c r="R465" s="1">
        <v>10.218</v>
      </c>
      <c r="S465" s="1">
        <v>9.3219600000000007</v>
      </c>
      <c r="T465" s="1">
        <v>9.7630400000000002</v>
      </c>
      <c r="U465" s="1">
        <v>10.067500000000001</v>
      </c>
      <c r="V465" s="1">
        <v>9.4960100000000001</v>
      </c>
      <c r="W465" s="1">
        <v>10.695399999999999</v>
      </c>
      <c r="X465" s="1">
        <v>10.8504</v>
      </c>
      <c r="Y465" s="1">
        <v>2.1716163E-2</v>
      </c>
      <c r="Z465" s="1">
        <v>1.1631875</v>
      </c>
      <c r="AA465">
        <f t="shared" si="28"/>
        <v>0.70124999999999993</v>
      </c>
      <c r="AB465">
        <f t="shared" si="29"/>
        <v>1.6251250000000006</v>
      </c>
      <c r="AC465">
        <f t="shared" si="30"/>
        <v>0.6532782774687218</v>
      </c>
      <c r="AD465" t="str">
        <f t="shared" si="31"/>
        <v>Q96QD8</v>
      </c>
      <c r="AE465" t="s">
        <v>3987</v>
      </c>
      <c r="AT465" s="3"/>
    </row>
    <row r="466" spans="1:46" x14ac:dyDescent="0.2">
      <c r="A466" s="1">
        <v>379</v>
      </c>
      <c r="B466" s="1" t="b">
        <v>1</v>
      </c>
      <c r="C466" s="1" t="s">
        <v>2792</v>
      </c>
      <c r="D466" s="1">
        <v>10.07</v>
      </c>
      <c r="E466" s="1">
        <v>64.08</v>
      </c>
      <c r="F466" s="1">
        <v>8</v>
      </c>
      <c r="G466" s="1">
        <v>8</v>
      </c>
      <c r="H466" s="1" t="s">
        <v>33</v>
      </c>
      <c r="I466" s="1">
        <v>13.093400000000001</v>
      </c>
      <c r="J466" s="1">
        <v>12.9312</v>
      </c>
      <c r="K466" s="1">
        <v>13.361800000000001</v>
      </c>
      <c r="L466" s="1">
        <v>13.330299999999999</v>
      </c>
      <c r="M466" s="1">
        <v>14.4603</v>
      </c>
      <c r="N466" s="1">
        <v>14.7454</v>
      </c>
      <c r="O466" s="1">
        <v>12.9353</v>
      </c>
      <c r="P466" s="1">
        <v>12.869300000000001</v>
      </c>
      <c r="Q466" s="1">
        <v>12.151</v>
      </c>
      <c r="R466" s="1">
        <v>12.327299999999999</v>
      </c>
      <c r="S466" s="1">
        <v>10.6906</v>
      </c>
      <c r="T466" s="1">
        <v>11.038600000000001</v>
      </c>
      <c r="U466" s="1">
        <v>12.4894</v>
      </c>
      <c r="V466" s="1">
        <v>11.701599999999999</v>
      </c>
      <c r="W466" s="1">
        <v>12.161300000000001</v>
      </c>
      <c r="X466" s="1">
        <v>12.178100000000001</v>
      </c>
      <c r="Y466" s="1">
        <v>7.2040099999999996E-4</v>
      </c>
      <c r="Z466" s="1">
        <v>1.6236375000000001</v>
      </c>
      <c r="AA466">
        <f t="shared" si="28"/>
        <v>1.6199750000000002</v>
      </c>
      <c r="AB466">
        <f t="shared" si="29"/>
        <v>1.6273000000000017</v>
      </c>
      <c r="AC466">
        <f t="shared" si="30"/>
        <v>5.1795571721925783E-3</v>
      </c>
      <c r="AD466" t="str">
        <f t="shared" si="31"/>
        <v>Q96FQ6</v>
      </c>
      <c r="AE466" t="s">
        <v>3956</v>
      </c>
      <c r="AT466" s="3"/>
    </row>
    <row r="467" spans="1:46" x14ac:dyDescent="0.2">
      <c r="A467" s="1">
        <v>57</v>
      </c>
      <c r="B467" s="1" t="b">
        <v>1</v>
      </c>
      <c r="C467" s="1" t="s">
        <v>1039</v>
      </c>
      <c r="D467" s="1">
        <v>4.95</v>
      </c>
      <c r="E467" s="1">
        <v>26.38</v>
      </c>
      <c r="F467" s="1">
        <v>46</v>
      </c>
      <c r="G467" s="1">
        <v>46</v>
      </c>
      <c r="H467" s="1" t="s">
        <v>92</v>
      </c>
      <c r="I467" s="1">
        <v>11.9008</v>
      </c>
      <c r="J467" s="1">
        <v>11.882400000000001</v>
      </c>
      <c r="K467" s="1">
        <v>10.7303</v>
      </c>
      <c r="L467" s="1">
        <v>10.7875</v>
      </c>
      <c r="M467" s="1">
        <v>11.320399999999999</v>
      </c>
      <c r="N467" s="1">
        <v>11.024100000000001</v>
      </c>
      <c r="O467" s="1">
        <v>9.5787300000000002</v>
      </c>
      <c r="P467" s="1">
        <v>9.0929300000000008</v>
      </c>
      <c r="Q467" s="1">
        <v>9.6073400000000007</v>
      </c>
      <c r="R467" s="1">
        <v>9.7577599999999993</v>
      </c>
      <c r="S467" s="1">
        <v>9.2395099999999992</v>
      </c>
      <c r="T467" s="1">
        <v>10.167</v>
      </c>
      <c r="U467" s="1">
        <v>9.3965800000000002</v>
      </c>
      <c r="V467" s="1">
        <v>9.5358599999999996</v>
      </c>
      <c r="W467" s="1">
        <v>9.9010999999999996</v>
      </c>
      <c r="X467" s="1">
        <v>9.1093399999999995</v>
      </c>
      <c r="Y467" s="1">
        <v>3.0162725000000001E-2</v>
      </c>
      <c r="Z467" s="1">
        <v>1.20033375</v>
      </c>
      <c r="AA467">
        <f t="shared" si="28"/>
        <v>0.76831999999999923</v>
      </c>
      <c r="AB467">
        <f t="shared" si="29"/>
        <v>1.6323475000000016</v>
      </c>
      <c r="AC467">
        <f t="shared" si="30"/>
        <v>0.61095970438166136</v>
      </c>
      <c r="AD467" t="str">
        <f t="shared" si="31"/>
        <v>Q14008</v>
      </c>
      <c r="AE467" t="s">
        <v>3982</v>
      </c>
      <c r="AT467" s="3"/>
    </row>
    <row r="468" spans="1:46" x14ac:dyDescent="0.2">
      <c r="A468" s="1">
        <v>378</v>
      </c>
      <c r="B468" s="1" t="b">
        <v>1</v>
      </c>
      <c r="C468" s="1" t="s">
        <v>1822</v>
      </c>
      <c r="D468" s="1">
        <v>4</v>
      </c>
      <c r="E468" s="1">
        <v>19.77</v>
      </c>
      <c r="F468" s="1">
        <v>10</v>
      </c>
      <c r="G468" s="1">
        <v>5</v>
      </c>
      <c r="H468" s="1" t="s">
        <v>33</v>
      </c>
      <c r="I468" s="1">
        <v>10.5741</v>
      </c>
      <c r="J468" s="1">
        <v>10.839700000000001</v>
      </c>
      <c r="K468" s="1">
        <v>10.139200000000001</v>
      </c>
      <c r="L468" s="1">
        <v>10.319699999999999</v>
      </c>
      <c r="M468" s="1">
        <v>11.283200000000001</v>
      </c>
      <c r="N468" s="1">
        <v>11.409000000000001</v>
      </c>
      <c r="O468" s="1">
        <v>8.9455100000000005</v>
      </c>
      <c r="P468" s="1">
        <v>8.4303299999999997</v>
      </c>
      <c r="Q468" s="1">
        <v>8.9432399999999994</v>
      </c>
      <c r="R468" s="1">
        <v>8.78552</v>
      </c>
      <c r="S468" s="1">
        <v>8.0767199999999999</v>
      </c>
      <c r="T468" s="1">
        <v>9.3089300000000001</v>
      </c>
      <c r="U468" s="1">
        <v>8.9346300000000003</v>
      </c>
      <c r="V468" s="1">
        <v>9.5791799999999991</v>
      </c>
      <c r="W468" s="1">
        <v>8.6241299999999992</v>
      </c>
      <c r="X468" s="1">
        <v>8.7229799999999997</v>
      </c>
      <c r="Y468" s="1">
        <v>2.1365395999999998E-2</v>
      </c>
      <c r="Z468" s="1">
        <v>1.37067625</v>
      </c>
      <c r="AA468">
        <f t="shared" si="28"/>
        <v>1.051779999999999</v>
      </c>
      <c r="AB468">
        <f t="shared" si="29"/>
        <v>1.6895724999999988</v>
      </c>
      <c r="AC468">
        <f t="shared" si="30"/>
        <v>0.45098740173992102</v>
      </c>
      <c r="AD468" t="str">
        <f t="shared" si="31"/>
        <v>P08754</v>
      </c>
      <c r="AE468" t="s">
        <v>3972</v>
      </c>
      <c r="AT468" s="3"/>
    </row>
    <row r="469" spans="1:46" x14ac:dyDescent="0.2">
      <c r="A469" s="1">
        <v>465</v>
      </c>
      <c r="B469" s="1" t="b">
        <v>1</v>
      </c>
      <c r="C469" s="1" t="s">
        <v>1027</v>
      </c>
      <c r="D469" s="1">
        <v>5.83</v>
      </c>
      <c r="E469" s="1">
        <v>18.41</v>
      </c>
      <c r="F469" s="1">
        <v>7</v>
      </c>
      <c r="G469" s="1">
        <v>7</v>
      </c>
      <c r="H469" s="1" t="s">
        <v>158</v>
      </c>
      <c r="I469" s="1">
        <v>9.5584500000000006</v>
      </c>
      <c r="J469" s="1">
        <v>9.5549599999999995</v>
      </c>
      <c r="K469" s="1">
        <v>9.2072500000000002</v>
      </c>
      <c r="L469" s="1">
        <v>9.1001799999999999</v>
      </c>
      <c r="M469" s="1">
        <v>8.2995800000000006</v>
      </c>
      <c r="N469" s="1">
        <v>9.7283799999999996</v>
      </c>
      <c r="O469" s="1">
        <v>10.946</v>
      </c>
      <c r="P469" s="1">
        <v>10.6911</v>
      </c>
      <c r="Q469" s="1">
        <v>8.0251999999999999</v>
      </c>
      <c r="R469" s="1">
        <v>8.26464</v>
      </c>
      <c r="S469" s="1">
        <v>7.2843900000000001</v>
      </c>
      <c r="T469" s="1">
        <v>7.0560200000000002</v>
      </c>
      <c r="U469" s="1">
        <v>7.1466799999999999</v>
      </c>
      <c r="V469" s="1">
        <v>7.5142600000000002</v>
      </c>
      <c r="W469" s="1">
        <v>8.3036799999999999</v>
      </c>
      <c r="X469" s="1">
        <v>8.5749200000000005</v>
      </c>
      <c r="Y469" s="1">
        <v>9.6065899999999999E-4</v>
      </c>
      <c r="Z469" s="1">
        <v>1.86451375</v>
      </c>
      <c r="AA469">
        <f t="shared" si="28"/>
        <v>2.0313799999999986</v>
      </c>
      <c r="AB469">
        <f t="shared" si="29"/>
        <v>1.6976475000000013</v>
      </c>
      <c r="AC469">
        <f t="shared" si="30"/>
        <v>0.23598451385233757</v>
      </c>
      <c r="AD469" t="str">
        <f t="shared" si="31"/>
        <v>P04040</v>
      </c>
      <c r="AE469" t="s">
        <v>3937</v>
      </c>
      <c r="AT469" s="3"/>
    </row>
    <row r="470" spans="1:46" x14ac:dyDescent="0.2">
      <c r="A470" s="1">
        <v>443</v>
      </c>
      <c r="B470" s="1" t="b">
        <v>1</v>
      </c>
      <c r="C470" s="1" t="s">
        <v>2770</v>
      </c>
      <c r="D470" s="1">
        <v>0.43</v>
      </c>
      <c r="E470" s="1">
        <v>17.57</v>
      </c>
      <c r="F470" s="1">
        <v>9</v>
      </c>
      <c r="G470" s="1">
        <v>9</v>
      </c>
      <c r="H470" s="1" t="s">
        <v>33</v>
      </c>
      <c r="I470" s="1">
        <v>11.9399</v>
      </c>
      <c r="J470" s="1">
        <v>9.0028799999999993</v>
      </c>
      <c r="K470" s="1">
        <v>10.6525</v>
      </c>
      <c r="L470" s="1">
        <v>10.523300000000001</v>
      </c>
      <c r="M470" s="1">
        <v>9.6120699999999992</v>
      </c>
      <c r="N470" s="1">
        <v>10.140599999999999</v>
      </c>
      <c r="O470" s="1">
        <v>9.6750900000000009</v>
      </c>
      <c r="P470" s="1">
        <v>9.4624500000000005</v>
      </c>
      <c r="Q470" s="1">
        <v>8.2458399999999994</v>
      </c>
      <c r="R470" s="1">
        <v>8.4658700000000007</v>
      </c>
      <c r="S470" s="1">
        <v>8.7712699999999995</v>
      </c>
      <c r="T470" s="1">
        <v>9.7130600000000005</v>
      </c>
      <c r="U470" s="1">
        <v>7.6361400000000001</v>
      </c>
      <c r="V470" s="1">
        <v>7.7546900000000001</v>
      </c>
      <c r="W470" s="1">
        <v>8.1612600000000004</v>
      </c>
      <c r="X470" s="1">
        <v>8.5603999999999996</v>
      </c>
      <c r="Y470" s="1">
        <v>5.9163100000000001E-4</v>
      </c>
      <c r="Z470" s="1">
        <v>1.7125325</v>
      </c>
      <c r="AA470">
        <f t="shared" si="28"/>
        <v>1.6944299999999988</v>
      </c>
      <c r="AB470">
        <f t="shared" si="29"/>
        <v>1.7306350000000013</v>
      </c>
      <c r="AC470">
        <f t="shared" si="30"/>
        <v>2.5600801012860708E-2</v>
      </c>
      <c r="AD470" t="str">
        <f t="shared" si="31"/>
        <v>O00186</v>
      </c>
      <c r="AE470" t="s">
        <v>3950</v>
      </c>
      <c r="AT470" s="3"/>
    </row>
    <row r="471" spans="1:46" x14ac:dyDescent="0.2">
      <c r="A471" s="1">
        <v>808</v>
      </c>
      <c r="B471" s="1" t="b">
        <v>1</v>
      </c>
      <c r="C471" s="1" t="s">
        <v>74</v>
      </c>
      <c r="D471" s="1">
        <v>2.75</v>
      </c>
      <c r="E471" s="1">
        <v>23.53</v>
      </c>
      <c r="F471" s="1">
        <v>3</v>
      </c>
      <c r="G471" s="1">
        <v>3</v>
      </c>
      <c r="H471" s="1"/>
      <c r="I471" s="1">
        <v>8.8444400000000005</v>
      </c>
      <c r="J471" s="1">
        <v>8.3792600000000004</v>
      </c>
      <c r="K471" s="1">
        <v>9.0989900000000006</v>
      </c>
      <c r="L471" s="1">
        <v>8.7973199999999991</v>
      </c>
      <c r="M471" s="1">
        <v>8.3939500000000002</v>
      </c>
      <c r="N471" s="1">
        <v>8.1846700000000006</v>
      </c>
      <c r="O471" s="1">
        <v>8.2925799999999992</v>
      </c>
      <c r="P471" s="1">
        <v>8.3258600000000005</v>
      </c>
      <c r="Q471" s="1">
        <v>7.5955899999999996</v>
      </c>
      <c r="R471" s="1">
        <v>7.2187900000000003</v>
      </c>
      <c r="S471" s="1">
        <v>6.5161800000000003</v>
      </c>
      <c r="T471" s="1">
        <v>6.8454300000000003</v>
      </c>
      <c r="U471" s="1">
        <v>7.4214599999999997</v>
      </c>
      <c r="V471" s="1">
        <v>7.22994</v>
      </c>
      <c r="W471" s="1">
        <v>6.83127</v>
      </c>
      <c r="X471" s="1">
        <v>6.7619600000000002</v>
      </c>
      <c r="Y471" s="2">
        <v>2.19073E-6</v>
      </c>
      <c r="Z471" s="1">
        <v>1.48705625</v>
      </c>
      <c r="AA471">
        <f t="shared" si="28"/>
        <v>1.2381074999999999</v>
      </c>
      <c r="AB471">
        <f t="shared" si="29"/>
        <v>1.7360050000000005</v>
      </c>
      <c r="AC471">
        <f t="shared" si="30"/>
        <v>0.35206669858582879</v>
      </c>
      <c r="AD471" t="str">
        <f t="shared" si="31"/>
        <v>P63098</v>
      </c>
      <c r="AE471" t="s">
        <v>3967</v>
      </c>
      <c r="AT471" s="3"/>
    </row>
    <row r="472" spans="1:46" x14ac:dyDescent="0.2">
      <c r="A472" s="1">
        <v>149</v>
      </c>
      <c r="B472" s="1" t="b">
        <v>1</v>
      </c>
      <c r="C472" s="1" t="s">
        <v>91</v>
      </c>
      <c r="D472" s="1">
        <v>13.89</v>
      </c>
      <c r="E472" s="1">
        <v>29.64</v>
      </c>
      <c r="F472" s="1">
        <v>25</v>
      </c>
      <c r="G472" s="1">
        <v>25</v>
      </c>
      <c r="H472" s="1" t="s">
        <v>92</v>
      </c>
      <c r="I472" s="1">
        <v>11.9207</v>
      </c>
      <c r="J472" s="1">
        <v>11.815099999999999</v>
      </c>
      <c r="K472" s="1">
        <v>10.916499999999999</v>
      </c>
      <c r="L472" s="1">
        <v>9.9763400000000004</v>
      </c>
      <c r="M472" s="1">
        <v>11.247999999999999</v>
      </c>
      <c r="N472" s="1">
        <v>11.119899999999999</v>
      </c>
      <c r="O472" s="1">
        <v>15.1585</v>
      </c>
      <c r="P472" s="1">
        <v>15.1165</v>
      </c>
      <c r="Q472" s="1">
        <v>8.5847200000000008</v>
      </c>
      <c r="R472" s="1">
        <v>8.6436499999999992</v>
      </c>
      <c r="S472" s="1">
        <v>10.178100000000001</v>
      </c>
      <c r="T472" s="1">
        <v>10.2768</v>
      </c>
      <c r="U472" s="1">
        <v>9.2867300000000004</v>
      </c>
      <c r="V472" s="1">
        <v>9.4824199999999994</v>
      </c>
      <c r="W472" s="1">
        <v>9.2925000000000004</v>
      </c>
      <c r="X472" s="1">
        <v>9.8826300000000007</v>
      </c>
      <c r="Y472" s="1">
        <v>1.2414054000000001E-2</v>
      </c>
      <c r="Z472" s="1">
        <v>2.7054987499999998</v>
      </c>
      <c r="AA472">
        <f t="shared" si="28"/>
        <v>3.6746549999999996</v>
      </c>
      <c r="AB472">
        <f t="shared" si="29"/>
        <v>1.7363424999999992</v>
      </c>
      <c r="AC472">
        <f t="shared" si="30"/>
        <v>1.3705939128086495</v>
      </c>
      <c r="AD472" t="str">
        <f t="shared" si="31"/>
        <v>Q08554</v>
      </c>
      <c r="AE472" t="s">
        <v>3907</v>
      </c>
      <c r="AT472" s="3"/>
    </row>
    <row r="473" spans="1:46" x14ac:dyDescent="0.2">
      <c r="A473" s="1">
        <v>602</v>
      </c>
      <c r="B473" s="1" t="b">
        <v>1</v>
      </c>
      <c r="C473" s="1" t="s">
        <v>3654</v>
      </c>
      <c r="D473" s="1">
        <v>2.31</v>
      </c>
      <c r="E473" s="1">
        <v>6.26</v>
      </c>
      <c r="F473" s="1">
        <v>5</v>
      </c>
      <c r="G473" s="1">
        <v>5</v>
      </c>
      <c r="H473" s="1" t="s">
        <v>33</v>
      </c>
      <c r="I473" s="1">
        <v>9.9677600000000002</v>
      </c>
      <c r="J473" s="1">
        <v>10.703099999999999</v>
      </c>
      <c r="K473" s="1">
        <v>8.6279500000000002</v>
      </c>
      <c r="L473" s="1">
        <v>9.4272500000000008</v>
      </c>
      <c r="M473" s="1">
        <v>9.9970599999999994</v>
      </c>
      <c r="N473" s="1">
        <v>9.0070800000000002</v>
      </c>
      <c r="O473" s="1">
        <v>8.9093699999999991</v>
      </c>
      <c r="P473" s="1">
        <v>8.9366400000000006</v>
      </c>
      <c r="Q473" s="1">
        <v>8.2183200000000003</v>
      </c>
      <c r="R473" s="1">
        <v>8.4188399999999994</v>
      </c>
      <c r="S473" s="1">
        <v>7.3166399999999996</v>
      </c>
      <c r="T473" s="1">
        <v>7.8212200000000003</v>
      </c>
      <c r="U473" s="1">
        <v>6.9356099999999996</v>
      </c>
      <c r="V473" s="1">
        <v>6.3819400000000002</v>
      </c>
      <c r="W473" s="1">
        <v>7.1932299999999998</v>
      </c>
      <c r="X473" s="1">
        <v>7.3597799999999998</v>
      </c>
      <c r="Y473" s="1">
        <v>1.9155800000000001E-4</v>
      </c>
      <c r="Z473" s="1">
        <v>1.9913287500000001</v>
      </c>
      <c r="AA473">
        <f t="shared" si="28"/>
        <v>2.2448974999999995</v>
      </c>
      <c r="AB473">
        <f t="shared" si="29"/>
        <v>1.7377599999999989</v>
      </c>
      <c r="AC473">
        <f t="shared" si="30"/>
        <v>0.3586003652439938</v>
      </c>
      <c r="AD473" t="str">
        <f t="shared" si="31"/>
        <v>O15118</v>
      </c>
      <c r="AE473" t="s">
        <v>3934</v>
      </c>
      <c r="AT473" s="3"/>
    </row>
    <row r="474" spans="1:46" x14ac:dyDescent="0.2">
      <c r="A474" s="1">
        <v>700</v>
      </c>
      <c r="B474" s="1" t="b">
        <v>1</v>
      </c>
      <c r="C474" s="1" t="s">
        <v>2214</v>
      </c>
      <c r="D474" s="1">
        <v>2.85</v>
      </c>
      <c r="E474" s="1">
        <v>11.52</v>
      </c>
      <c r="F474" s="1">
        <v>5</v>
      </c>
      <c r="G474" s="1">
        <v>5</v>
      </c>
      <c r="H474" s="1" t="s">
        <v>33</v>
      </c>
      <c r="I474" s="1">
        <v>11.6509</v>
      </c>
      <c r="J474" s="1">
        <v>9.3229100000000003</v>
      </c>
      <c r="K474" s="1">
        <v>10.388299999999999</v>
      </c>
      <c r="L474" s="1">
        <v>9.7003199999999996</v>
      </c>
      <c r="M474" s="1">
        <v>9.8549100000000003</v>
      </c>
      <c r="N474" s="1">
        <v>10.096299999999999</v>
      </c>
      <c r="O474" s="1">
        <v>8.1966699999999992</v>
      </c>
      <c r="P474" s="1">
        <v>8.5847899999999999</v>
      </c>
      <c r="Q474" s="1">
        <v>7.9951600000000003</v>
      </c>
      <c r="R474" s="1">
        <v>7.9177900000000001</v>
      </c>
      <c r="S474" s="1">
        <v>9.3111999999999995</v>
      </c>
      <c r="T474" s="1">
        <v>8.8788999999999998</v>
      </c>
      <c r="U474" s="1">
        <v>8.4312799999999992</v>
      </c>
      <c r="V474" s="1">
        <v>8.4574300000000004</v>
      </c>
      <c r="W474" s="1">
        <v>8.0931499999999996</v>
      </c>
      <c r="X474" s="1">
        <v>7.9054599999999997</v>
      </c>
      <c r="Y474" s="1">
        <v>1.2317691E-2</v>
      </c>
      <c r="Z474" s="1">
        <v>1.3505912499999999</v>
      </c>
      <c r="AA474">
        <f t="shared" si="28"/>
        <v>0.96133750000000084</v>
      </c>
      <c r="AB474">
        <f t="shared" si="29"/>
        <v>1.739844999999999</v>
      </c>
      <c r="AC474">
        <f t="shared" si="30"/>
        <v>0.55048793245458494</v>
      </c>
      <c r="AD474" t="str">
        <f t="shared" si="31"/>
        <v>Q08209</v>
      </c>
      <c r="AE474" t="s">
        <v>3973</v>
      </c>
      <c r="AT474" s="3"/>
    </row>
    <row r="475" spans="1:46" x14ac:dyDescent="0.2">
      <c r="A475" s="1">
        <v>707</v>
      </c>
      <c r="B475" s="1" t="b">
        <v>1</v>
      </c>
      <c r="C475" s="1" t="s">
        <v>815</v>
      </c>
      <c r="D475" s="1">
        <v>11.26</v>
      </c>
      <c r="E475" s="1">
        <v>24.17</v>
      </c>
      <c r="F475" s="1">
        <v>4</v>
      </c>
      <c r="G475" s="1">
        <v>4</v>
      </c>
      <c r="H475" s="1" t="s">
        <v>33</v>
      </c>
      <c r="I475" s="1">
        <v>9.5397099999999995</v>
      </c>
      <c r="J475" s="1">
        <v>9.1658399999999993</v>
      </c>
      <c r="K475" s="1">
        <v>10.0466</v>
      </c>
      <c r="L475" s="1">
        <v>9.9491899999999998</v>
      </c>
      <c r="M475" s="1">
        <v>9.7648799999999998</v>
      </c>
      <c r="N475" s="1">
        <v>9.8759599999999992</v>
      </c>
      <c r="O475" s="1">
        <v>8.5235500000000002</v>
      </c>
      <c r="P475" s="1">
        <v>8.0412999999999997</v>
      </c>
      <c r="Q475" s="1">
        <v>7.8754999999999997</v>
      </c>
      <c r="R475" s="1">
        <v>7.79697</v>
      </c>
      <c r="S475" s="1">
        <v>8.2472399999999997</v>
      </c>
      <c r="T475" s="1">
        <v>7.6750400000000001</v>
      </c>
      <c r="U475" s="1">
        <v>8.5357000000000003</v>
      </c>
      <c r="V475" s="1">
        <v>8.3027800000000003</v>
      </c>
      <c r="W475" s="1">
        <v>8.2452299999999994</v>
      </c>
      <c r="X475" s="1">
        <v>8.6629299999999994</v>
      </c>
      <c r="Y475" s="1">
        <v>6.6067749999999996E-3</v>
      </c>
      <c r="Z475" s="1">
        <v>1.195705</v>
      </c>
      <c r="AA475">
        <f t="shared" si="28"/>
        <v>0.61476249999999943</v>
      </c>
      <c r="AB475">
        <f t="shared" si="29"/>
        <v>1.7766475000000002</v>
      </c>
      <c r="AC475">
        <f t="shared" si="30"/>
        <v>0.82157676245893241</v>
      </c>
      <c r="AD475" t="str">
        <f t="shared" si="31"/>
        <v>O00161</v>
      </c>
      <c r="AE475" t="s">
        <v>3983</v>
      </c>
      <c r="AT475" s="3"/>
    </row>
    <row r="476" spans="1:46" x14ac:dyDescent="0.2">
      <c r="A476" s="1">
        <v>118</v>
      </c>
      <c r="B476" s="1" t="b">
        <v>1</v>
      </c>
      <c r="C476" s="1" t="s">
        <v>100</v>
      </c>
      <c r="D476" s="1">
        <v>14.78</v>
      </c>
      <c r="E476" s="1">
        <v>18</v>
      </c>
      <c r="F476" s="1">
        <v>27</v>
      </c>
      <c r="G476" s="1">
        <v>9</v>
      </c>
      <c r="H476" s="1" t="s">
        <v>33</v>
      </c>
      <c r="I476" s="1">
        <v>9.8702500000000004</v>
      </c>
      <c r="J476" s="1">
        <v>9.7234300000000005</v>
      </c>
      <c r="K476" s="1">
        <v>9.4464799999999993</v>
      </c>
      <c r="L476" s="1">
        <v>9.2444500000000005</v>
      </c>
      <c r="M476" s="1">
        <v>9.4265799999999995</v>
      </c>
      <c r="N476" s="1">
        <v>9.2018400000000007</v>
      </c>
      <c r="O476" s="1">
        <v>11.0931</v>
      </c>
      <c r="P476" s="1">
        <v>11.194800000000001</v>
      </c>
      <c r="Q476" s="1">
        <v>7.8464400000000003</v>
      </c>
      <c r="R476" s="1">
        <v>7.1805099999999999</v>
      </c>
      <c r="S476" s="1">
        <v>8.1378000000000004</v>
      </c>
      <c r="T476" s="1">
        <v>7.9889700000000001</v>
      </c>
      <c r="U476" s="1">
        <v>8.4931300000000007</v>
      </c>
      <c r="V476" s="1">
        <v>8.9240700000000004</v>
      </c>
      <c r="W476" s="1">
        <v>8.6312999999999995</v>
      </c>
      <c r="X476" s="1">
        <v>7.8273099999999998</v>
      </c>
      <c r="Y476" s="1">
        <v>8.9201999999999999E-4</v>
      </c>
      <c r="Z476" s="1">
        <v>1.771425</v>
      </c>
      <c r="AA476">
        <f t="shared" si="28"/>
        <v>1.7601274999999994</v>
      </c>
      <c r="AB476">
        <f t="shared" si="29"/>
        <v>1.7827225000000002</v>
      </c>
      <c r="AC476">
        <f t="shared" si="30"/>
        <v>1.5977077720910612E-2</v>
      </c>
      <c r="AD476" t="str">
        <f t="shared" si="31"/>
        <v>P54652</v>
      </c>
      <c r="AE476" t="s">
        <v>3944</v>
      </c>
      <c r="AT476" s="3"/>
    </row>
    <row r="477" spans="1:46" x14ac:dyDescent="0.2">
      <c r="A477" s="1">
        <v>1050</v>
      </c>
      <c r="B477" s="1" t="b">
        <v>1</v>
      </c>
      <c r="C477" s="1" t="s">
        <v>1542</v>
      </c>
      <c r="D477" s="1">
        <v>0.98</v>
      </c>
      <c r="E477" s="1">
        <v>4.47</v>
      </c>
      <c r="F477" s="1">
        <v>3</v>
      </c>
      <c r="G477" s="1">
        <v>3</v>
      </c>
      <c r="H477" s="1" t="s">
        <v>33</v>
      </c>
      <c r="I477" s="1">
        <v>7.2401600000000004</v>
      </c>
      <c r="J477" s="1">
        <v>8.73691</v>
      </c>
      <c r="K477" s="1">
        <v>9.1840299999999999</v>
      </c>
      <c r="L477" s="1">
        <v>9.3288799999999998</v>
      </c>
      <c r="M477" s="1">
        <v>8.4208099999999995</v>
      </c>
      <c r="N477" s="1">
        <v>9.6169600000000006</v>
      </c>
      <c r="O477" s="1">
        <v>7.90306</v>
      </c>
      <c r="P477" s="1">
        <v>7.2848300000000004</v>
      </c>
      <c r="Q477" s="1">
        <v>6.9937399999999998</v>
      </c>
      <c r="R477" s="1">
        <v>7.1702000000000004</v>
      </c>
      <c r="S477" s="1">
        <v>6.5820400000000001</v>
      </c>
      <c r="T477" s="1">
        <v>6.6131000000000002</v>
      </c>
      <c r="U477" s="1">
        <v>6.4866799999999998</v>
      </c>
      <c r="V477" s="1">
        <v>6.0536099999999999</v>
      </c>
      <c r="W477" s="1">
        <v>6.4420099999999998</v>
      </c>
      <c r="X477" s="1">
        <v>6.6855599999999997</v>
      </c>
      <c r="Y477" s="1">
        <v>3.8000000000000002E-4</v>
      </c>
      <c r="Z477" s="1">
        <v>1.8360875000000001</v>
      </c>
      <c r="AA477">
        <f t="shared" si="28"/>
        <v>1.8894500000000019</v>
      </c>
      <c r="AB477">
        <f t="shared" si="29"/>
        <v>1.782725000000001</v>
      </c>
      <c r="AC477">
        <f t="shared" si="30"/>
        <v>7.5465971222134887E-2</v>
      </c>
      <c r="AD477" t="str">
        <f t="shared" si="31"/>
        <v>Q7Z403</v>
      </c>
      <c r="AE477" t="s">
        <v>3940</v>
      </c>
      <c r="AT477" s="3"/>
    </row>
    <row r="478" spans="1:46" x14ac:dyDescent="0.2">
      <c r="A478" s="1">
        <v>818</v>
      </c>
      <c r="B478" s="1" t="b">
        <v>1</v>
      </c>
      <c r="C478" s="1" t="s">
        <v>136</v>
      </c>
      <c r="D478" s="1">
        <v>14.03</v>
      </c>
      <c r="E478" s="1">
        <v>22.95</v>
      </c>
      <c r="F478" s="1">
        <v>5</v>
      </c>
      <c r="G478" s="1">
        <v>3</v>
      </c>
      <c r="H478" s="1"/>
      <c r="I478" s="1">
        <v>11.363899999999999</v>
      </c>
      <c r="J478" s="1">
        <v>10.2491</v>
      </c>
      <c r="K478" s="1">
        <v>11.675800000000001</v>
      </c>
      <c r="L478" s="1">
        <v>11.634399999999999</v>
      </c>
      <c r="M478" s="1">
        <v>12.8856</v>
      </c>
      <c r="N478" s="1">
        <v>12.85</v>
      </c>
      <c r="O478" s="1">
        <v>11.098699999999999</v>
      </c>
      <c r="P478" s="1">
        <v>10.994899999999999</v>
      </c>
      <c r="Q478" s="1">
        <v>9.4168900000000004</v>
      </c>
      <c r="R478" s="1">
        <v>9.4401700000000002</v>
      </c>
      <c r="S478" s="1">
        <v>9.5947700000000005</v>
      </c>
      <c r="T478" s="1">
        <v>9.3041800000000006</v>
      </c>
      <c r="U478" s="1">
        <v>9.1348699999999994</v>
      </c>
      <c r="V478" s="1">
        <v>9.0642099999999992</v>
      </c>
      <c r="W478" s="1">
        <v>9.9656699999999994</v>
      </c>
      <c r="X478" s="1">
        <v>10.049899999999999</v>
      </c>
      <c r="Y478" s="1">
        <v>7.5285300000000005E-4</v>
      </c>
      <c r="Z478" s="1">
        <v>2.0977174999999999</v>
      </c>
      <c r="AA478">
        <f t="shared" si="28"/>
        <v>2.4036375000000003</v>
      </c>
      <c r="AB478">
        <f t="shared" si="29"/>
        <v>1.7917974999999995</v>
      </c>
      <c r="AC478">
        <f t="shared" si="30"/>
        <v>0.43263621300117655</v>
      </c>
      <c r="AD478" t="str">
        <f t="shared" si="31"/>
        <v>P61225</v>
      </c>
      <c r="AE478" t="s">
        <v>3932</v>
      </c>
      <c r="AT478" s="3"/>
    </row>
    <row r="479" spans="1:46" x14ac:dyDescent="0.2">
      <c r="A479" s="1">
        <v>1175</v>
      </c>
      <c r="B479" s="1" t="b">
        <v>1</v>
      </c>
      <c r="C479" s="1" t="s">
        <v>2442</v>
      </c>
      <c r="D479" s="1">
        <v>3.31</v>
      </c>
      <c r="E479" s="1">
        <v>12.44</v>
      </c>
      <c r="F479" s="1">
        <v>2</v>
      </c>
      <c r="G479" s="1">
        <v>2</v>
      </c>
      <c r="H479" s="1"/>
      <c r="I479" s="1">
        <v>8.3085900000000006</v>
      </c>
      <c r="J479" s="1">
        <v>6.44374</v>
      </c>
      <c r="K479" s="1">
        <v>9.1494499999999999</v>
      </c>
      <c r="L479" s="1">
        <v>8.93947</v>
      </c>
      <c r="M479" s="1">
        <v>6.0129400000000004</v>
      </c>
      <c r="N479" s="1">
        <v>7.12486</v>
      </c>
      <c r="O479" s="1">
        <v>6.6331100000000003</v>
      </c>
      <c r="P479" s="1">
        <v>6.3046600000000002</v>
      </c>
      <c r="Q479" s="1">
        <v>6.1520700000000001</v>
      </c>
      <c r="R479" s="1">
        <v>6.0918799999999997</v>
      </c>
      <c r="S479" s="1">
        <v>6.5633100000000004</v>
      </c>
      <c r="T479" s="1">
        <v>6.8637100000000002</v>
      </c>
      <c r="U479" s="1">
        <v>5.1563999999999997</v>
      </c>
      <c r="V479" s="1">
        <v>5.2067399999999999</v>
      </c>
      <c r="W479" s="1">
        <v>5.8572199999999999</v>
      </c>
      <c r="X479" s="1">
        <v>5.39384</v>
      </c>
      <c r="Y479" s="1">
        <v>3.7332322000000001E-2</v>
      </c>
      <c r="Z479" s="1">
        <v>1.4539562500000001</v>
      </c>
      <c r="AA479">
        <f t="shared" si="28"/>
        <v>1.1153424999999997</v>
      </c>
      <c r="AB479">
        <f t="shared" si="29"/>
        <v>1.7925700000000004</v>
      </c>
      <c r="AC479">
        <f t="shared" si="30"/>
        <v>0.47887215765601338</v>
      </c>
      <c r="AD479" t="str">
        <f t="shared" si="31"/>
        <v>P32970</v>
      </c>
      <c r="AE479" t="s">
        <v>3969</v>
      </c>
      <c r="AT479" s="3"/>
    </row>
    <row r="480" spans="1:46" x14ac:dyDescent="0.2">
      <c r="A480" s="1">
        <v>622</v>
      </c>
      <c r="B480" s="1" t="b">
        <v>1</v>
      </c>
      <c r="C480" s="1" t="s">
        <v>1562</v>
      </c>
      <c r="D480" s="1">
        <v>1.31</v>
      </c>
      <c r="E480" s="1">
        <v>13.79</v>
      </c>
      <c r="F480" s="1">
        <v>5</v>
      </c>
      <c r="G480" s="1">
        <v>5</v>
      </c>
      <c r="H480" s="1" t="s">
        <v>33</v>
      </c>
      <c r="I480" s="1">
        <v>10.698499999999999</v>
      </c>
      <c r="J480" s="1">
        <v>11.8772</v>
      </c>
      <c r="K480" s="1">
        <v>10.3932</v>
      </c>
      <c r="L480" s="1">
        <v>11.075799999999999</v>
      </c>
      <c r="M480" s="1">
        <v>10.5176</v>
      </c>
      <c r="N480" s="1">
        <v>12.226800000000001</v>
      </c>
      <c r="O480" s="1">
        <v>9.9283900000000003</v>
      </c>
      <c r="P480" s="1">
        <v>9.5340000000000007</v>
      </c>
      <c r="Q480" s="1">
        <v>9.9334699999999998</v>
      </c>
      <c r="R480" s="1">
        <v>10.069800000000001</v>
      </c>
      <c r="S480" s="1">
        <v>8.0521799999999999</v>
      </c>
      <c r="T480" s="1">
        <v>8.8157700000000006</v>
      </c>
      <c r="U480" s="1">
        <v>9.3255499999999998</v>
      </c>
      <c r="V480" s="1">
        <v>8.8167299999999997</v>
      </c>
      <c r="W480" s="1">
        <v>9.4812999999999992</v>
      </c>
      <c r="X480" s="1">
        <v>9.7304099999999991</v>
      </c>
      <c r="Y480" s="1">
        <v>6.2885980000000003E-3</v>
      </c>
      <c r="Z480" s="1">
        <v>1.503285</v>
      </c>
      <c r="AA480">
        <f t="shared" si="28"/>
        <v>1.2132000000000005</v>
      </c>
      <c r="AB480">
        <f t="shared" si="29"/>
        <v>1.7933699999999995</v>
      </c>
      <c r="AC480">
        <f t="shared" si="30"/>
        <v>0.41024214124099961</v>
      </c>
      <c r="AD480" t="str">
        <f t="shared" si="31"/>
        <v>Q96CW1</v>
      </c>
      <c r="AE480" t="s">
        <v>3965</v>
      </c>
      <c r="AT480" s="3"/>
    </row>
    <row r="481" spans="1:46" x14ac:dyDescent="0.2">
      <c r="A481" s="1">
        <v>586</v>
      </c>
      <c r="B481" s="1" t="b">
        <v>1</v>
      </c>
      <c r="C481" s="1" t="s">
        <v>454</v>
      </c>
      <c r="D481" s="1">
        <v>2.3199999999999998</v>
      </c>
      <c r="E481" s="1">
        <v>22.56</v>
      </c>
      <c r="F481" s="1">
        <v>7</v>
      </c>
      <c r="G481" s="1">
        <v>7</v>
      </c>
      <c r="H481" s="1" t="s">
        <v>33</v>
      </c>
      <c r="I481" s="1">
        <v>11.045199999999999</v>
      </c>
      <c r="J481" s="1">
        <v>9.3681699999999992</v>
      </c>
      <c r="K481" s="1">
        <v>10.572699999999999</v>
      </c>
      <c r="L481" s="1">
        <v>10.5053</v>
      </c>
      <c r="M481" s="1">
        <v>9.9627199999999991</v>
      </c>
      <c r="N481" s="1">
        <v>9.4902099999999994</v>
      </c>
      <c r="O481" s="1">
        <v>7.1714799999999999</v>
      </c>
      <c r="P481" s="1">
        <v>9.4308300000000003</v>
      </c>
      <c r="Q481" s="1">
        <v>8.5871399999999998</v>
      </c>
      <c r="R481" s="1">
        <v>8.74817</v>
      </c>
      <c r="S481" s="1">
        <v>8.4482300000000006</v>
      </c>
      <c r="T481" s="1">
        <v>8.4877699999999994</v>
      </c>
      <c r="U481" s="1">
        <v>7.9355399999999996</v>
      </c>
      <c r="V481" s="1">
        <v>8.2229399999999995</v>
      </c>
      <c r="W481" s="1">
        <v>8.3928399999999996</v>
      </c>
      <c r="X481" s="1">
        <v>8.5793400000000002</v>
      </c>
      <c r="Y481" s="1">
        <v>4.7319203999999997E-2</v>
      </c>
      <c r="Z481" s="1">
        <v>1.2680800000000001</v>
      </c>
      <c r="AA481">
        <f t="shared" si="28"/>
        <v>0.73114499999999971</v>
      </c>
      <c r="AB481">
        <f t="shared" si="29"/>
        <v>1.8050149999999991</v>
      </c>
      <c r="AC481">
        <f t="shared" si="30"/>
        <v>0.75934075911279741</v>
      </c>
      <c r="AD481" t="str">
        <f t="shared" si="31"/>
        <v>Q9UJU6</v>
      </c>
      <c r="AE481" t="s">
        <v>3977</v>
      </c>
      <c r="AT481" s="3"/>
    </row>
    <row r="482" spans="1:46" x14ac:dyDescent="0.2">
      <c r="A482" s="1">
        <v>320</v>
      </c>
      <c r="B482" s="1" t="b">
        <v>1</v>
      </c>
      <c r="C482" s="1" t="s">
        <v>603</v>
      </c>
      <c r="D482" s="1">
        <v>1.25</v>
      </c>
      <c r="E482" s="1">
        <v>25.63</v>
      </c>
      <c r="F482" s="1">
        <v>12</v>
      </c>
      <c r="G482" s="1">
        <v>7</v>
      </c>
      <c r="H482" s="1" t="s">
        <v>92</v>
      </c>
      <c r="I482" s="1">
        <v>11.551299999999999</v>
      </c>
      <c r="J482" s="1">
        <v>11.598699999999999</v>
      </c>
      <c r="K482" s="1">
        <v>12.2719</v>
      </c>
      <c r="L482" s="1">
        <v>12.2743</v>
      </c>
      <c r="M482" s="1">
        <v>12.056800000000001</v>
      </c>
      <c r="N482" s="1">
        <v>12.2751</v>
      </c>
      <c r="O482" s="1">
        <v>10.7681</v>
      </c>
      <c r="P482" s="1">
        <v>10.882</v>
      </c>
      <c r="Q482" s="1">
        <v>10.269399999999999</v>
      </c>
      <c r="R482" s="1">
        <v>10.337199999999999</v>
      </c>
      <c r="S482" s="1">
        <v>10.2774</v>
      </c>
      <c r="T482" s="1">
        <v>9.5778800000000004</v>
      </c>
      <c r="U482" s="1">
        <v>9.6192600000000006</v>
      </c>
      <c r="V482" s="1">
        <v>9.50305</v>
      </c>
      <c r="W482" s="1">
        <v>9.9398900000000001</v>
      </c>
      <c r="X482" s="1">
        <v>10.020899999999999</v>
      </c>
      <c r="Y482" s="1">
        <v>1.4417299999999999E-4</v>
      </c>
      <c r="Z482" s="1">
        <v>1.7666525</v>
      </c>
      <c r="AA482">
        <f t="shared" si="28"/>
        <v>1.7247250000000012</v>
      </c>
      <c r="AB482">
        <f t="shared" si="29"/>
        <v>1.808580000000001</v>
      </c>
      <c r="AC482">
        <f t="shared" si="30"/>
        <v>5.9294439136397793E-2</v>
      </c>
      <c r="AD482" t="str">
        <f t="shared" si="31"/>
        <v>P04899</v>
      </c>
      <c r="AE482" t="s">
        <v>3947</v>
      </c>
      <c r="AT482" s="3"/>
    </row>
    <row r="483" spans="1:46" x14ac:dyDescent="0.2">
      <c r="A483" s="1">
        <v>931</v>
      </c>
      <c r="B483" s="1" t="b">
        <v>1</v>
      </c>
      <c r="C483" s="1" t="s">
        <v>53</v>
      </c>
      <c r="D483" s="1">
        <v>2.72</v>
      </c>
      <c r="E483" s="1">
        <v>19.02</v>
      </c>
      <c r="F483" s="1">
        <v>4</v>
      </c>
      <c r="G483" s="1">
        <v>4</v>
      </c>
      <c r="H483" s="1" t="s">
        <v>33</v>
      </c>
      <c r="I483" s="1">
        <v>8.6551500000000008</v>
      </c>
      <c r="J483" s="1">
        <v>8.7905800000000003</v>
      </c>
      <c r="K483" s="1">
        <v>8.7466600000000003</v>
      </c>
      <c r="L483" s="1">
        <v>8.2276100000000003</v>
      </c>
      <c r="M483" s="1">
        <v>7.6999199999999997</v>
      </c>
      <c r="N483" s="1">
        <v>7.4725799999999998</v>
      </c>
      <c r="O483" s="1">
        <v>8.3084100000000003</v>
      </c>
      <c r="P483" s="1">
        <v>7.0480299999999998</v>
      </c>
      <c r="Q483" s="1">
        <v>8.0188500000000005</v>
      </c>
      <c r="R483" s="1">
        <v>7.3378899999999998</v>
      </c>
      <c r="S483" s="1">
        <v>6.7031000000000001</v>
      </c>
      <c r="T483" s="1">
        <v>5.11639</v>
      </c>
      <c r="U483" s="1">
        <v>7.02407</v>
      </c>
      <c r="V483" s="1">
        <v>8.2700200000000006</v>
      </c>
      <c r="W483" s="1">
        <v>7.1089399999999996</v>
      </c>
      <c r="X483" s="1">
        <v>6.1849499999999997</v>
      </c>
      <c r="Y483" s="1">
        <v>2.9230721000000001E-2</v>
      </c>
      <c r="Z483" s="1">
        <v>1.14809125</v>
      </c>
      <c r="AA483">
        <f t="shared" si="28"/>
        <v>0.48524000000000012</v>
      </c>
      <c r="AB483">
        <f t="shared" si="29"/>
        <v>1.8109425000000003</v>
      </c>
      <c r="AC483">
        <f t="shared" si="30"/>
        <v>0.93741322758595913</v>
      </c>
      <c r="AD483" t="str">
        <f t="shared" si="31"/>
        <v>Q8NFH5</v>
      </c>
      <c r="AE483" t="s">
        <v>3989</v>
      </c>
      <c r="AT483" s="3"/>
    </row>
    <row r="484" spans="1:46" x14ac:dyDescent="0.2">
      <c r="A484" s="1">
        <v>545</v>
      </c>
      <c r="B484" s="1" t="b">
        <v>1</v>
      </c>
      <c r="C484" s="1" t="s">
        <v>354</v>
      </c>
      <c r="D484" s="1">
        <v>8.59</v>
      </c>
      <c r="E484" s="1">
        <v>8.92</v>
      </c>
      <c r="F484" s="1">
        <v>7</v>
      </c>
      <c r="G484" s="1">
        <v>7</v>
      </c>
      <c r="H484" s="1" t="s">
        <v>33</v>
      </c>
      <c r="I484" s="1">
        <v>9.3000100000000003</v>
      </c>
      <c r="J484" s="1">
        <v>9.2538</v>
      </c>
      <c r="K484" s="1">
        <v>9.2467900000000007</v>
      </c>
      <c r="L484" s="1">
        <v>9.1974699999999991</v>
      </c>
      <c r="M484" s="1">
        <v>8.3813999999999993</v>
      </c>
      <c r="N484" s="1">
        <v>8.16282</v>
      </c>
      <c r="O484" s="1">
        <v>8.2890800000000002</v>
      </c>
      <c r="P484" s="1">
        <v>8.02684</v>
      </c>
      <c r="Q484" s="1">
        <v>7.1008100000000001</v>
      </c>
      <c r="R484" s="1">
        <v>7.5056900000000004</v>
      </c>
      <c r="S484" s="1">
        <v>7.1626700000000003</v>
      </c>
      <c r="T484" s="1">
        <v>7.9132899999999999</v>
      </c>
      <c r="U484" s="1">
        <v>7.8552799999999996</v>
      </c>
      <c r="V484" s="1">
        <v>6.7000599999999997</v>
      </c>
      <c r="W484" s="1">
        <v>8.2793399999999995</v>
      </c>
      <c r="X484" s="1">
        <v>8.2209900000000005</v>
      </c>
      <c r="Y484" s="1">
        <v>3.0469550000000001E-3</v>
      </c>
      <c r="Z484" s="1">
        <v>1.14001</v>
      </c>
      <c r="AA484">
        <f t="shared" si="28"/>
        <v>0.4511175000000005</v>
      </c>
      <c r="AB484">
        <f t="shared" si="29"/>
        <v>1.828902499999999</v>
      </c>
      <c r="AC484">
        <f t="shared" si="30"/>
        <v>0.97424111651710632</v>
      </c>
      <c r="AD484" t="str">
        <f t="shared" si="31"/>
        <v>Q5VWQ8</v>
      </c>
      <c r="AE484" t="s">
        <v>3990</v>
      </c>
      <c r="AT484" s="3"/>
    </row>
    <row r="485" spans="1:46" x14ac:dyDescent="0.2">
      <c r="A485" s="1">
        <v>753</v>
      </c>
      <c r="B485" s="1" t="b">
        <v>1</v>
      </c>
      <c r="C485" s="1" t="s">
        <v>2414</v>
      </c>
      <c r="D485" s="1">
        <v>8.5299999999999994</v>
      </c>
      <c r="E485" s="1">
        <v>7.08</v>
      </c>
      <c r="F485" s="1">
        <v>4</v>
      </c>
      <c r="G485" s="1">
        <v>4</v>
      </c>
      <c r="H485" s="1"/>
      <c r="I485" s="1">
        <v>9.2812699999999992</v>
      </c>
      <c r="J485" s="1">
        <v>10.995100000000001</v>
      </c>
      <c r="K485" s="1">
        <v>9.6688700000000001</v>
      </c>
      <c r="L485" s="1">
        <v>9.4308899999999998</v>
      </c>
      <c r="M485" s="1">
        <v>7.8627799999999999</v>
      </c>
      <c r="N485" s="1">
        <v>8.3906799999999997</v>
      </c>
      <c r="O485" s="1">
        <v>7.1907500000000004</v>
      </c>
      <c r="P485" s="1">
        <v>7.4788899999999998</v>
      </c>
      <c r="Q485" s="1">
        <v>8.4793800000000008</v>
      </c>
      <c r="R485" s="1">
        <v>8.4410399999999992</v>
      </c>
      <c r="S485" s="1">
        <v>7.9970800000000004</v>
      </c>
      <c r="T485" s="1">
        <v>7.12209</v>
      </c>
      <c r="U485" s="1">
        <v>6.9651300000000003</v>
      </c>
      <c r="V485" s="1">
        <v>6.6954900000000004</v>
      </c>
      <c r="W485" s="1">
        <v>6.6649399999999996</v>
      </c>
      <c r="X485" s="1">
        <v>6.5477299999999996</v>
      </c>
      <c r="Y485" s="1">
        <v>4.7073728000000002E-2</v>
      </c>
      <c r="Z485" s="1">
        <v>1.42329375</v>
      </c>
      <c r="AA485">
        <f t="shared" si="28"/>
        <v>1.0124524999999993</v>
      </c>
      <c r="AB485">
        <f t="shared" si="29"/>
        <v>1.8341349999999981</v>
      </c>
      <c r="AC485">
        <f t="shared" si="30"/>
        <v>0.58101726773231444</v>
      </c>
      <c r="AD485" t="str">
        <f t="shared" si="31"/>
        <v>O75131</v>
      </c>
      <c r="AE485" t="s">
        <v>3970</v>
      </c>
      <c r="AT485" s="3"/>
    </row>
    <row r="486" spans="1:46" x14ac:dyDescent="0.2">
      <c r="A486" s="1">
        <v>831</v>
      </c>
      <c r="B486" s="1" t="b">
        <v>1</v>
      </c>
      <c r="C486" s="1" t="s">
        <v>3196</v>
      </c>
      <c r="D486" s="1">
        <v>11.74</v>
      </c>
      <c r="E486" s="1">
        <v>17.239999999999998</v>
      </c>
      <c r="F486" s="1">
        <v>4</v>
      </c>
      <c r="G486" s="1">
        <v>4</v>
      </c>
      <c r="H486" s="1" t="s">
        <v>33</v>
      </c>
      <c r="I486" s="1">
        <v>7.5405199999999999</v>
      </c>
      <c r="J486" s="1">
        <v>7.6430100000000003</v>
      </c>
      <c r="K486" s="1">
        <v>8.5482600000000009</v>
      </c>
      <c r="L486" s="1">
        <v>8.4977800000000006</v>
      </c>
      <c r="M486" s="1">
        <v>7.7703800000000003</v>
      </c>
      <c r="N486" s="1">
        <v>8.1113400000000002</v>
      </c>
      <c r="O486" s="1">
        <v>9.9367000000000001</v>
      </c>
      <c r="P486" s="1">
        <v>9.73644</v>
      </c>
      <c r="Q486" s="1">
        <v>5.3532500000000001</v>
      </c>
      <c r="R486" s="1">
        <v>6.1265799999999997</v>
      </c>
      <c r="S486" s="1">
        <v>6.5727700000000002</v>
      </c>
      <c r="T486" s="1">
        <v>6.6904700000000004</v>
      </c>
      <c r="U486" s="1">
        <v>6.4042899999999996</v>
      </c>
      <c r="V486" s="1">
        <v>5.5580499999999997</v>
      </c>
      <c r="W486" s="1">
        <v>5.1358699999999997</v>
      </c>
      <c r="X486" s="1">
        <v>5.9608400000000001</v>
      </c>
      <c r="Y486" s="2">
        <v>6.28268E-5</v>
      </c>
      <c r="Z486" s="1">
        <v>2.4977887499999998</v>
      </c>
      <c r="AA486">
        <f t="shared" si="28"/>
        <v>3.1239525000000015</v>
      </c>
      <c r="AB486">
        <f t="shared" si="29"/>
        <v>1.8716250000000008</v>
      </c>
      <c r="AC486">
        <f t="shared" si="30"/>
        <v>0.88552926751639616</v>
      </c>
      <c r="AD486" t="str">
        <f t="shared" si="31"/>
        <v>P09525</v>
      </c>
      <c r="AE486" t="s">
        <v>3916</v>
      </c>
      <c r="AT486" s="3"/>
    </row>
    <row r="487" spans="1:46" x14ac:dyDescent="0.2">
      <c r="A487" s="1">
        <v>20</v>
      </c>
      <c r="B487" s="1" t="b">
        <v>1</v>
      </c>
      <c r="C487" s="1" t="s">
        <v>1394</v>
      </c>
      <c r="D487" s="1">
        <v>26.18</v>
      </c>
      <c r="E487" s="1">
        <v>69.64</v>
      </c>
      <c r="F487" s="1">
        <v>74</v>
      </c>
      <c r="G487" s="1">
        <v>49</v>
      </c>
      <c r="H487" s="1" t="s">
        <v>33</v>
      </c>
      <c r="I487" s="1">
        <v>16.611000000000001</v>
      </c>
      <c r="J487" s="1">
        <v>16.465599999999998</v>
      </c>
      <c r="K487" s="1">
        <v>16.506599999999999</v>
      </c>
      <c r="L487" s="1">
        <v>16.437200000000001</v>
      </c>
      <c r="M487" s="1">
        <v>17.2302</v>
      </c>
      <c r="N487" s="1">
        <v>17.195399999999999</v>
      </c>
      <c r="O487" s="1">
        <v>17.0229</v>
      </c>
      <c r="P487" s="1">
        <v>17.0351</v>
      </c>
      <c r="Q487" s="1">
        <v>14.644299999999999</v>
      </c>
      <c r="R487" s="1">
        <v>14.6533</v>
      </c>
      <c r="S487" s="1">
        <v>14.5578</v>
      </c>
      <c r="T487" s="1">
        <v>14.6396</v>
      </c>
      <c r="U487" s="1">
        <v>14.9785</v>
      </c>
      <c r="V487" s="1">
        <v>15.026999999999999</v>
      </c>
      <c r="W487" s="1">
        <v>15.658300000000001</v>
      </c>
      <c r="X487" s="1">
        <v>15.7395</v>
      </c>
      <c r="Y487" s="2">
        <v>1.0571199999999999E-6</v>
      </c>
      <c r="Z487" s="1">
        <v>1.8257125000000001</v>
      </c>
      <c r="AA487">
        <f t="shared" si="28"/>
        <v>1.7700750000000003</v>
      </c>
      <c r="AB487">
        <f t="shared" si="29"/>
        <v>1.8813499999999976</v>
      </c>
      <c r="AC487">
        <f t="shared" si="30"/>
        <v>7.8683307076531206E-2</v>
      </c>
      <c r="AD487" t="str">
        <f t="shared" si="31"/>
        <v>P35908</v>
      </c>
      <c r="AE487" t="s">
        <v>3941</v>
      </c>
      <c r="AT487" s="3"/>
    </row>
    <row r="488" spans="1:46" x14ac:dyDescent="0.2">
      <c r="A488" s="1">
        <v>618</v>
      </c>
      <c r="B488" s="1" t="b">
        <v>1</v>
      </c>
      <c r="C488" s="1" t="s">
        <v>895</v>
      </c>
      <c r="D488" s="1">
        <v>38.880000000000003</v>
      </c>
      <c r="E488" s="1">
        <v>3.91</v>
      </c>
      <c r="F488" s="1">
        <v>5</v>
      </c>
      <c r="G488" s="1">
        <v>5</v>
      </c>
      <c r="H488" s="1"/>
      <c r="I488" s="1">
        <v>8.0658100000000008</v>
      </c>
      <c r="J488" s="1">
        <v>7.9529399999999999</v>
      </c>
      <c r="K488" s="1">
        <v>7.7540100000000001</v>
      </c>
      <c r="L488" s="1">
        <v>8.5847800000000003</v>
      </c>
      <c r="M488" s="1">
        <v>7.7170899999999998</v>
      </c>
      <c r="N488" s="1">
        <v>7.9214500000000001</v>
      </c>
      <c r="O488" s="1">
        <v>7.4337</v>
      </c>
      <c r="P488" s="1">
        <v>7.33812</v>
      </c>
      <c r="Q488" s="1">
        <v>5.6436700000000002</v>
      </c>
      <c r="R488" s="1">
        <v>5.5576600000000003</v>
      </c>
      <c r="S488" s="1">
        <v>6.9211099999999997</v>
      </c>
      <c r="T488" s="1">
        <v>6.6818099999999996</v>
      </c>
      <c r="U488" s="1">
        <v>7.6080800000000002</v>
      </c>
      <c r="V488" s="1">
        <v>7.0645800000000003</v>
      </c>
      <c r="W488" s="1">
        <v>8.2060499999999994</v>
      </c>
      <c r="X488" s="1">
        <v>7.7735700000000003</v>
      </c>
      <c r="Y488" s="1">
        <v>3.9876385E-2</v>
      </c>
      <c r="Z488" s="1">
        <v>0.91392125000000002</v>
      </c>
      <c r="AA488">
        <f t="shared" si="28"/>
        <v>-6.0479999999999201E-2</v>
      </c>
      <c r="AB488">
        <f t="shared" si="29"/>
        <v>1.8883225000000001</v>
      </c>
      <c r="AC488">
        <f t="shared" si="30"/>
        <v>1.3780114629432962</v>
      </c>
      <c r="AD488" t="str">
        <f t="shared" si="31"/>
        <v>O75976</v>
      </c>
      <c r="AE488" t="s">
        <v>4004</v>
      </c>
      <c r="AT488" s="3"/>
    </row>
    <row r="489" spans="1:46" x14ac:dyDescent="0.2">
      <c r="A489" s="1">
        <v>516</v>
      </c>
      <c r="B489" s="1" t="b">
        <v>1</v>
      </c>
      <c r="C489" s="1" t="s">
        <v>374</v>
      </c>
      <c r="D489" s="1">
        <v>18.79</v>
      </c>
      <c r="E489" s="1">
        <v>75.510000000000005</v>
      </c>
      <c r="F489" s="1">
        <v>8</v>
      </c>
      <c r="G489" s="1">
        <v>8</v>
      </c>
      <c r="H489" s="1"/>
      <c r="I489" s="1">
        <v>11.576700000000001</v>
      </c>
      <c r="J489" s="1">
        <v>10.7552</v>
      </c>
      <c r="K489" s="1">
        <v>10.292999999999999</v>
      </c>
      <c r="L489" s="1">
        <v>10.643700000000001</v>
      </c>
      <c r="M489" s="1">
        <v>11.2296</v>
      </c>
      <c r="N489" s="1">
        <v>11.4122</v>
      </c>
      <c r="O489" s="1">
        <v>15.3522</v>
      </c>
      <c r="P489" s="1">
        <v>15.3521</v>
      </c>
      <c r="Q489" s="1">
        <v>8.4144799999999993</v>
      </c>
      <c r="R489" s="1">
        <v>8.57057</v>
      </c>
      <c r="S489" s="1">
        <v>9.1509499999999999</v>
      </c>
      <c r="T489" s="1">
        <v>9.3151200000000003</v>
      </c>
      <c r="U489" s="1">
        <v>8.9787800000000004</v>
      </c>
      <c r="V489" s="1">
        <v>8.2637400000000003</v>
      </c>
      <c r="W489" s="1">
        <v>9.0120900000000006</v>
      </c>
      <c r="X489" s="1">
        <v>9.0724999999999998</v>
      </c>
      <c r="Y489" s="1">
        <v>7.3659149999999998E-3</v>
      </c>
      <c r="Z489" s="1">
        <v>3.2295587499999998</v>
      </c>
      <c r="AA489">
        <f t="shared" si="28"/>
        <v>4.5047475000000006</v>
      </c>
      <c r="AB489">
        <f t="shared" si="29"/>
        <v>1.9543699999999991</v>
      </c>
      <c r="AC489">
        <f t="shared" si="30"/>
        <v>1.803389224835596</v>
      </c>
      <c r="AD489" t="str">
        <f t="shared" si="31"/>
        <v>P01040</v>
      </c>
      <c r="AE489" t="s">
        <v>3899</v>
      </c>
      <c r="AT489" s="3"/>
    </row>
    <row r="490" spans="1:46" x14ac:dyDescent="0.2">
      <c r="A490" s="1">
        <v>1120</v>
      </c>
      <c r="B490" s="1" t="b">
        <v>1</v>
      </c>
      <c r="C490" s="1" t="s">
        <v>483</v>
      </c>
      <c r="D490" s="1">
        <v>0.77</v>
      </c>
      <c r="E490" s="1">
        <v>2.75</v>
      </c>
      <c r="F490" s="1">
        <v>2</v>
      </c>
      <c r="G490" s="1">
        <v>2</v>
      </c>
      <c r="H490" s="1"/>
      <c r="I490" s="1">
        <v>8.90306</v>
      </c>
      <c r="J490" s="1">
        <v>8.7589600000000001</v>
      </c>
      <c r="K490" s="1">
        <v>9.1077100000000009</v>
      </c>
      <c r="L490" s="1">
        <v>9.4938199999999995</v>
      </c>
      <c r="M490" s="1">
        <v>8.3542400000000008</v>
      </c>
      <c r="N490" s="1">
        <v>8.7607900000000001</v>
      </c>
      <c r="O490" s="1">
        <v>6.6406099999999997</v>
      </c>
      <c r="P490" s="1">
        <v>7.4254600000000002</v>
      </c>
      <c r="Q490" s="1">
        <v>6.4541599999999999</v>
      </c>
      <c r="R490" s="1">
        <v>6.4758300000000002</v>
      </c>
      <c r="S490" s="1">
        <v>7.6329599999999997</v>
      </c>
      <c r="T490" s="1">
        <v>7.8791599999999997</v>
      </c>
      <c r="U490" s="1">
        <v>5.2585899999999999</v>
      </c>
      <c r="V490" s="1">
        <v>8.3178599999999996</v>
      </c>
      <c r="W490" s="1">
        <v>7.0680399999999999</v>
      </c>
      <c r="X490" s="1">
        <v>6.1671899999999997</v>
      </c>
      <c r="Y490" s="1">
        <v>1.5207373999999999E-2</v>
      </c>
      <c r="Z490" s="1">
        <v>1.5238575000000001</v>
      </c>
      <c r="AA490">
        <f t="shared" si="28"/>
        <v>1.0923550000000013</v>
      </c>
      <c r="AB490">
        <f t="shared" si="29"/>
        <v>1.9553599999999989</v>
      </c>
      <c r="AC490">
        <f t="shared" si="30"/>
        <v>0.61023668769789507</v>
      </c>
      <c r="AD490" t="str">
        <f t="shared" si="31"/>
        <v>Q6P1M3</v>
      </c>
      <c r="AE490" t="s">
        <v>3964</v>
      </c>
      <c r="AT490" s="3"/>
    </row>
    <row r="491" spans="1:46" x14ac:dyDescent="0.2">
      <c r="A491" s="1">
        <v>338</v>
      </c>
      <c r="B491" s="1" t="b">
        <v>1</v>
      </c>
      <c r="C491" s="1" t="s">
        <v>3312</v>
      </c>
      <c r="D491" s="1">
        <v>22.5</v>
      </c>
      <c r="E491" s="1">
        <v>14.04</v>
      </c>
      <c r="F491" s="1">
        <v>8</v>
      </c>
      <c r="G491" s="1">
        <v>8</v>
      </c>
      <c r="H491" s="1" t="s">
        <v>33</v>
      </c>
      <c r="I491" s="1">
        <v>13.601599999999999</v>
      </c>
      <c r="J491" s="1">
        <v>13.4201</v>
      </c>
      <c r="K491" s="1">
        <v>13.866099999999999</v>
      </c>
      <c r="L491" s="1">
        <v>13.8367</v>
      </c>
      <c r="M491" s="1">
        <v>14.167999999999999</v>
      </c>
      <c r="N491" s="1">
        <v>14.3559</v>
      </c>
      <c r="O491" s="1">
        <v>12.6226</v>
      </c>
      <c r="P491" s="1">
        <v>12.5557</v>
      </c>
      <c r="Q491" s="1">
        <v>11.6355</v>
      </c>
      <c r="R491" s="1">
        <v>11.5846</v>
      </c>
      <c r="S491" s="1">
        <v>11.837199999999999</v>
      </c>
      <c r="T491" s="1">
        <v>11.798500000000001</v>
      </c>
      <c r="U491" s="1">
        <v>12.624599999999999</v>
      </c>
      <c r="V491" s="1">
        <v>12.5875</v>
      </c>
      <c r="W491" s="1">
        <v>12.998699999999999</v>
      </c>
      <c r="X491" s="1">
        <v>13.061199999999999</v>
      </c>
      <c r="Y491" s="1">
        <v>3.1391679999999999E-3</v>
      </c>
      <c r="Z491" s="1">
        <v>1.2873625</v>
      </c>
      <c r="AA491">
        <f t="shared" si="28"/>
        <v>0.60754999999999981</v>
      </c>
      <c r="AB491">
        <f t="shared" si="29"/>
        <v>1.9671749999999992</v>
      </c>
      <c r="AC491">
        <f t="shared" si="30"/>
        <v>0.9614000573707594</v>
      </c>
      <c r="AD491" t="str">
        <f t="shared" si="31"/>
        <v>O14672</v>
      </c>
      <c r="AE491" t="s">
        <v>3976</v>
      </c>
      <c r="AT491" s="3"/>
    </row>
    <row r="492" spans="1:46" x14ac:dyDescent="0.2">
      <c r="A492" s="1">
        <v>778</v>
      </c>
      <c r="B492" s="1" t="b">
        <v>1</v>
      </c>
      <c r="C492" s="1" t="s">
        <v>2540</v>
      </c>
      <c r="D492" s="1">
        <v>3.16</v>
      </c>
      <c r="E492" s="1">
        <v>7.87</v>
      </c>
      <c r="F492" s="1">
        <v>4</v>
      </c>
      <c r="G492" s="1">
        <v>4</v>
      </c>
      <c r="H492" s="1"/>
      <c r="I492" s="1">
        <v>10.711600000000001</v>
      </c>
      <c r="J492" s="1">
        <v>10.1381</v>
      </c>
      <c r="K492" s="1">
        <v>11.1256</v>
      </c>
      <c r="L492" s="1">
        <v>11.0593</v>
      </c>
      <c r="M492" s="1">
        <v>9.8886800000000008</v>
      </c>
      <c r="N492" s="1">
        <v>10.6799</v>
      </c>
      <c r="O492" s="1">
        <v>8.2229399999999995</v>
      </c>
      <c r="P492" s="1">
        <v>8.2953499999999991</v>
      </c>
      <c r="Q492" s="1">
        <v>8.4083400000000008</v>
      </c>
      <c r="R492" s="1">
        <v>7.9297500000000003</v>
      </c>
      <c r="S492" s="1">
        <v>9.4069500000000001</v>
      </c>
      <c r="T492" s="1">
        <v>9.3614300000000004</v>
      </c>
      <c r="U492" s="1">
        <v>8.3404199999999999</v>
      </c>
      <c r="V492" s="1">
        <v>7.8655900000000001</v>
      </c>
      <c r="W492" s="1">
        <v>9.0883299999999991</v>
      </c>
      <c r="X492" s="1">
        <v>8.7300500000000003</v>
      </c>
      <c r="Y492" s="1">
        <v>3.4606903000000001E-2</v>
      </c>
      <c r="Z492" s="1">
        <v>1.37382625</v>
      </c>
      <c r="AA492">
        <f t="shared" si="28"/>
        <v>0.76562000000000019</v>
      </c>
      <c r="AB492">
        <f t="shared" si="29"/>
        <v>1.982032499999999</v>
      </c>
      <c r="AC492">
        <f t="shared" si="30"/>
        <v>0.86013352747008032</v>
      </c>
      <c r="AD492" t="str">
        <f t="shared" si="31"/>
        <v>P48029</v>
      </c>
      <c r="AE492" t="s">
        <v>3971</v>
      </c>
      <c r="AT492" s="3"/>
    </row>
    <row r="493" spans="1:46" x14ac:dyDescent="0.2">
      <c r="A493" s="1">
        <v>423</v>
      </c>
      <c r="B493" s="1" t="b">
        <v>1</v>
      </c>
      <c r="C493" s="1" t="s">
        <v>755</v>
      </c>
      <c r="D493" s="1">
        <v>7.37</v>
      </c>
      <c r="E493" s="1">
        <v>26.4</v>
      </c>
      <c r="F493" s="1">
        <v>7</v>
      </c>
      <c r="G493" s="1">
        <v>7</v>
      </c>
      <c r="H493" s="1" t="s">
        <v>33</v>
      </c>
      <c r="I493" s="1">
        <v>11.240500000000001</v>
      </c>
      <c r="J493" s="1">
        <v>10.9399</v>
      </c>
      <c r="K493" s="1">
        <v>12.671799999999999</v>
      </c>
      <c r="L493" s="1">
        <v>12.5799</v>
      </c>
      <c r="M493" s="1">
        <v>11.644399999999999</v>
      </c>
      <c r="N493" s="1">
        <v>11.782400000000001</v>
      </c>
      <c r="O493" s="1">
        <v>10.2385</v>
      </c>
      <c r="P493" s="1">
        <v>10.3416</v>
      </c>
      <c r="Q493" s="1">
        <v>9.9049200000000006</v>
      </c>
      <c r="R493" s="1">
        <v>9.9099299999999992</v>
      </c>
      <c r="S493" s="1">
        <v>9.9750300000000003</v>
      </c>
      <c r="T493" s="1">
        <v>9.5849399999999996</v>
      </c>
      <c r="U493" s="1">
        <v>11.225199999999999</v>
      </c>
      <c r="V493" s="1">
        <v>11.079800000000001</v>
      </c>
      <c r="W493" s="1">
        <v>9.8453599999999994</v>
      </c>
      <c r="X493" s="1">
        <v>10.238200000000001</v>
      </c>
      <c r="Y493" s="1">
        <v>1.7171865000000001E-2</v>
      </c>
      <c r="Z493" s="1">
        <v>1.2094525</v>
      </c>
      <c r="AA493">
        <f t="shared" si="28"/>
        <v>0.40458500000000086</v>
      </c>
      <c r="AB493">
        <f t="shared" si="29"/>
        <v>2.0143199999999997</v>
      </c>
      <c r="AC493">
        <f t="shared" si="30"/>
        <v>1.1382545344133266</v>
      </c>
      <c r="AD493" t="str">
        <f t="shared" si="31"/>
        <v>Q92597</v>
      </c>
      <c r="AE493" t="s">
        <v>3981</v>
      </c>
      <c r="AT493" s="3"/>
    </row>
    <row r="494" spans="1:46" x14ac:dyDescent="0.2">
      <c r="A494" s="1">
        <v>471</v>
      </c>
      <c r="B494" s="1" t="b">
        <v>1</v>
      </c>
      <c r="C494" s="1" t="s">
        <v>3256</v>
      </c>
      <c r="D494" s="1">
        <v>0.67</v>
      </c>
      <c r="E494" s="1">
        <v>44.58</v>
      </c>
      <c r="F494" s="1">
        <v>8</v>
      </c>
      <c r="G494" s="1">
        <v>8</v>
      </c>
      <c r="H494" s="1"/>
      <c r="I494" s="1">
        <v>10.686999999999999</v>
      </c>
      <c r="J494" s="1">
        <v>9.0923300000000005</v>
      </c>
      <c r="K494" s="1">
        <v>9.0907199999999992</v>
      </c>
      <c r="L494" s="1">
        <v>8.5865200000000002</v>
      </c>
      <c r="M494" s="1">
        <v>9.5870800000000003</v>
      </c>
      <c r="N494" s="1">
        <v>9.4484200000000005</v>
      </c>
      <c r="O494" s="1">
        <v>7.8051199999999996</v>
      </c>
      <c r="P494" s="1">
        <v>7.6265200000000002</v>
      </c>
      <c r="Q494" s="1">
        <v>7.7526000000000002</v>
      </c>
      <c r="R494" s="1">
        <v>7.5955399999999997</v>
      </c>
      <c r="S494" s="1">
        <v>7.2025499999999996</v>
      </c>
      <c r="T494" s="1">
        <v>6.8201999999999998</v>
      </c>
      <c r="U494" s="1">
        <v>7.6562799999999998</v>
      </c>
      <c r="V494" s="1">
        <v>7.0315099999999999</v>
      </c>
      <c r="W494" s="1">
        <v>7.1850300000000002</v>
      </c>
      <c r="X494" s="1">
        <v>7.34903</v>
      </c>
      <c r="Y494" s="1">
        <v>2.0422999999999999E-3</v>
      </c>
      <c r="Z494" s="1">
        <v>1.6663712500000001</v>
      </c>
      <c r="AA494">
        <f t="shared" si="28"/>
        <v>1.3113225000000002</v>
      </c>
      <c r="AB494">
        <f t="shared" si="29"/>
        <v>2.02142</v>
      </c>
      <c r="AC494">
        <f t="shared" si="30"/>
        <v>0.50211475755361479</v>
      </c>
      <c r="AD494" t="str">
        <f t="shared" si="31"/>
        <v>P29966</v>
      </c>
      <c r="AE494" t="s">
        <v>3954</v>
      </c>
      <c r="AT494" s="3"/>
    </row>
    <row r="495" spans="1:46" x14ac:dyDescent="0.2">
      <c r="A495" s="1">
        <v>5</v>
      </c>
      <c r="B495" s="1" t="b">
        <v>1</v>
      </c>
      <c r="C495" s="1" t="s">
        <v>1522</v>
      </c>
      <c r="D495" s="1">
        <v>14.4</v>
      </c>
      <c r="E495" s="1">
        <v>69.099999999999994</v>
      </c>
      <c r="F495" s="1">
        <v>119</v>
      </c>
      <c r="G495" s="1">
        <v>103</v>
      </c>
      <c r="H495" s="1" t="s">
        <v>83</v>
      </c>
      <c r="I495" s="1">
        <v>18.270700000000001</v>
      </c>
      <c r="J495" s="1">
        <v>18.163699999999999</v>
      </c>
      <c r="K495" s="1">
        <v>17.876000000000001</v>
      </c>
      <c r="L495" s="1">
        <v>17.855799999999999</v>
      </c>
      <c r="M495" s="1">
        <v>17.816700000000001</v>
      </c>
      <c r="N495" s="1">
        <v>17.763200000000001</v>
      </c>
      <c r="O495" s="1">
        <v>19.018999999999998</v>
      </c>
      <c r="P495" s="1">
        <v>19.067499999999999</v>
      </c>
      <c r="Q495" s="1">
        <v>15.462</v>
      </c>
      <c r="R495" s="1">
        <v>15.4352</v>
      </c>
      <c r="S495" s="1">
        <v>16.538599999999999</v>
      </c>
      <c r="T495" s="1">
        <v>16.596399999999999</v>
      </c>
      <c r="U495" s="1">
        <v>15.4428</v>
      </c>
      <c r="V495" s="1">
        <v>15.5427</v>
      </c>
      <c r="W495" s="1">
        <v>16.258199999999999</v>
      </c>
      <c r="X495" s="1">
        <v>16.308800000000002</v>
      </c>
      <c r="Y495" s="2">
        <v>3.3019600000000001E-6</v>
      </c>
      <c r="Z495" s="1">
        <v>2.2809875000000002</v>
      </c>
      <c r="AA495">
        <f t="shared" si="28"/>
        <v>2.5284749999999967</v>
      </c>
      <c r="AB495">
        <f t="shared" si="29"/>
        <v>2.0335000000000001</v>
      </c>
      <c r="AC495">
        <f t="shared" si="30"/>
        <v>0.35000017901780944</v>
      </c>
      <c r="AD495" t="str">
        <f t="shared" si="31"/>
        <v>P04264</v>
      </c>
      <c r="AE495" t="s">
        <v>3923</v>
      </c>
      <c r="AT495" s="3"/>
    </row>
    <row r="496" spans="1:46" x14ac:dyDescent="0.2">
      <c r="A496" s="1">
        <v>34</v>
      </c>
      <c r="B496" s="1" t="b">
        <v>1</v>
      </c>
      <c r="C496" s="1" t="s">
        <v>234</v>
      </c>
      <c r="D496" s="1">
        <v>25.51</v>
      </c>
      <c r="E496" s="1">
        <v>61.13</v>
      </c>
      <c r="F496" s="1">
        <v>55</v>
      </c>
      <c r="G496" s="1">
        <v>52</v>
      </c>
      <c r="H496" s="1" t="s">
        <v>83</v>
      </c>
      <c r="I496" s="1">
        <v>16.691800000000001</v>
      </c>
      <c r="J496" s="1">
        <v>16.575500000000002</v>
      </c>
      <c r="K496" s="1">
        <v>16.0594</v>
      </c>
      <c r="L496" s="1">
        <v>16.002600000000001</v>
      </c>
      <c r="M496" s="1">
        <v>16.747900000000001</v>
      </c>
      <c r="N496" s="1">
        <v>16.791699999999999</v>
      </c>
      <c r="O496" s="1">
        <v>16.149899999999999</v>
      </c>
      <c r="P496" s="1">
        <v>16.135300000000001</v>
      </c>
      <c r="Q496" s="1">
        <v>14.1944</v>
      </c>
      <c r="R496" s="1">
        <v>14.0646</v>
      </c>
      <c r="S496" s="1">
        <v>14.404500000000001</v>
      </c>
      <c r="T496" s="1">
        <v>14.520799999999999</v>
      </c>
      <c r="U496" s="1">
        <v>14.647600000000001</v>
      </c>
      <c r="V496" s="1">
        <v>14.513999999999999</v>
      </c>
      <c r="W496" s="1">
        <v>15.211499999999999</v>
      </c>
      <c r="X496" s="1">
        <v>15.4321</v>
      </c>
      <c r="Y496" s="2">
        <v>2.14932E-6</v>
      </c>
      <c r="Z496" s="1">
        <v>1.770575</v>
      </c>
      <c r="AA496">
        <f t="shared" si="28"/>
        <v>1.5048999999999992</v>
      </c>
      <c r="AB496">
        <f t="shared" si="29"/>
        <v>2.0362500000000008</v>
      </c>
      <c r="AC496">
        <f t="shared" si="30"/>
        <v>0.37572118818347255</v>
      </c>
      <c r="AD496" t="str">
        <f t="shared" si="31"/>
        <v>P13645</v>
      </c>
      <c r="AE496" t="s">
        <v>3945</v>
      </c>
      <c r="AT496" s="3"/>
    </row>
    <row r="497" spans="1:46" x14ac:dyDescent="0.2">
      <c r="A497" s="1">
        <v>840</v>
      </c>
      <c r="B497" s="1" t="b">
        <v>1</v>
      </c>
      <c r="C497" s="1" t="s">
        <v>258</v>
      </c>
      <c r="D497" s="1">
        <v>15.8</v>
      </c>
      <c r="E497" s="1">
        <v>8.15</v>
      </c>
      <c r="F497" s="1">
        <v>4</v>
      </c>
      <c r="G497" s="1">
        <v>4</v>
      </c>
      <c r="H497" s="1"/>
      <c r="I497" s="1">
        <v>11.7781</v>
      </c>
      <c r="J497" s="1">
        <v>11.676299999999999</v>
      </c>
      <c r="K497" s="1">
        <v>12.101699999999999</v>
      </c>
      <c r="L497" s="1">
        <v>11.899699999999999</v>
      </c>
      <c r="M497" s="1">
        <v>11.228199999999999</v>
      </c>
      <c r="N497" s="1">
        <v>10.2613</v>
      </c>
      <c r="O497" s="1">
        <v>10.3969</v>
      </c>
      <c r="P497" s="1">
        <v>10.7361</v>
      </c>
      <c r="Q497" s="1">
        <v>9.1702300000000001</v>
      </c>
      <c r="R497" s="1">
        <v>9.2889499999999998</v>
      </c>
      <c r="S497" s="1">
        <v>10.231</v>
      </c>
      <c r="T497" s="1">
        <v>10.601599999999999</v>
      </c>
      <c r="U497" s="1">
        <v>10.1347</v>
      </c>
      <c r="V497" s="1">
        <v>9.8450699999999998</v>
      </c>
      <c r="W497" s="1">
        <v>10.638299999999999</v>
      </c>
      <c r="X497" s="1">
        <v>10.184799999999999</v>
      </c>
      <c r="Y497" s="1">
        <v>5.3669019999999998E-3</v>
      </c>
      <c r="Z497" s="1">
        <v>1.2479562500000001</v>
      </c>
      <c r="AA497">
        <f t="shared" si="28"/>
        <v>0.45490750000000091</v>
      </c>
      <c r="AB497">
        <f t="shared" si="29"/>
        <v>2.0410050000000002</v>
      </c>
      <c r="AC497">
        <f t="shared" si="30"/>
        <v>1.1215402978730298</v>
      </c>
      <c r="AD497" t="str">
        <f t="shared" si="31"/>
        <v>P11279</v>
      </c>
      <c r="AE497" t="s">
        <v>3978</v>
      </c>
      <c r="AT497" s="3"/>
    </row>
    <row r="498" spans="1:46" x14ac:dyDescent="0.2">
      <c r="A498" s="1">
        <v>781</v>
      </c>
      <c r="B498" s="1" t="b">
        <v>1</v>
      </c>
      <c r="C498" s="1" t="s">
        <v>2552</v>
      </c>
      <c r="D498" s="1">
        <v>7.6</v>
      </c>
      <c r="E498" s="1">
        <v>10.46</v>
      </c>
      <c r="F498" s="1">
        <v>3</v>
      </c>
      <c r="G498" s="1">
        <v>3</v>
      </c>
      <c r="H498" s="1" t="s">
        <v>33</v>
      </c>
      <c r="I498" s="1">
        <v>12.093299999999999</v>
      </c>
      <c r="J498" s="1">
        <v>10.043100000000001</v>
      </c>
      <c r="K498" s="1">
        <v>8.1205599999999993</v>
      </c>
      <c r="L498" s="1">
        <v>8.1326699999999992</v>
      </c>
      <c r="M498" s="1">
        <v>10.6608</v>
      </c>
      <c r="N498" s="1">
        <v>9.84389</v>
      </c>
      <c r="O498" s="1">
        <v>8.7113800000000001</v>
      </c>
      <c r="P498" s="1">
        <v>9.0382899999999999</v>
      </c>
      <c r="Q498" s="1">
        <v>7.1552600000000002</v>
      </c>
      <c r="R498" s="1">
        <v>7.1225800000000001</v>
      </c>
      <c r="S498" s="1">
        <v>8.3792600000000004</v>
      </c>
      <c r="T498" s="1">
        <v>7.5229200000000001</v>
      </c>
      <c r="U498" s="1">
        <v>6.1883299999999997</v>
      </c>
      <c r="V498" s="1">
        <v>6.2777799999999999</v>
      </c>
      <c r="W498" s="1">
        <v>6.8329300000000002</v>
      </c>
      <c r="X498" s="1">
        <v>6.8977599999999999</v>
      </c>
      <c r="Y498" s="1">
        <v>5.4386099999999998E-4</v>
      </c>
      <c r="Z498" s="1">
        <v>2.53339625</v>
      </c>
      <c r="AA498">
        <f t="shared" si="28"/>
        <v>3.0143900000000006</v>
      </c>
      <c r="AB498">
        <f t="shared" si="29"/>
        <v>2.0524024999999995</v>
      </c>
      <c r="AC498">
        <f t="shared" si="30"/>
        <v>0.68022788466669404</v>
      </c>
      <c r="AD498" t="str">
        <f t="shared" si="31"/>
        <v>Q96CX2</v>
      </c>
      <c r="AE498" t="s">
        <v>3914</v>
      </c>
      <c r="AT498" s="3"/>
    </row>
    <row r="499" spans="1:46" x14ac:dyDescent="0.2">
      <c r="A499" s="1">
        <v>620</v>
      </c>
      <c r="B499" s="1" t="b">
        <v>1</v>
      </c>
      <c r="C499" s="1" t="s">
        <v>899</v>
      </c>
      <c r="D499" s="1">
        <v>6.55</v>
      </c>
      <c r="E499" s="1">
        <v>10.87</v>
      </c>
      <c r="F499" s="1">
        <v>6</v>
      </c>
      <c r="G499" s="1">
        <v>6</v>
      </c>
      <c r="H499" s="1" t="s">
        <v>33</v>
      </c>
      <c r="I499" s="1">
        <v>9.5961999999999996</v>
      </c>
      <c r="J499" s="1">
        <v>9.5083099999999998</v>
      </c>
      <c r="K499" s="1">
        <v>9.1890599999999996</v>
      </c>
      <c r="L499" s="1">
        <v>9.6058299999999992</v>
      </c>
      <c r="M499" s="1">
        <v>9.1754200000000008</v>
      </c>
      <c r="N499" s="1">
        <v>9.1788699999999999</v>
      </c>
      <c r="O499" s="1">
        <v>8.8832199999999997</v>
      </c>
      <c r="P499" s="1">
        <v>8.6482399999999995</v>
      </c>
      <c r="Q499" s="1">
        <v>7.4902300000000004</v>
      </c>
      <c r="R499" s="1">
        <v>7.6226099999999999</v>
      </c>
      <c r="S499" s="1">
        <v>7.7322300000000004</v>
      </c>
      <c r="T499" s="1">
        <v>6.8280700000000003</v>
      </c>
      <c r="U499" s="1">
        <v>7.8255600000000003</v>
      </c>
      <c r="V499" s="1">
        <v>7.1744399999999997</v>
      </c>
      <c r="W499" s="1">
        <v>8.1167999999999996</v>
      </c>
      <c r="X499" s="1">
        <v>8.4646899999999992</v>
      </c>
      <c r="Y499" s="2">
        <v>1.7071E-5</v>
      </c>
      <c r="Z499" s="1">
        <v>1.5663149999999999</v>
      </c>
      <c r="AA499">
        <f t="shared" si="28"/>
        <v>1.0760650000000016</v>
      </c>
      <c r="AB499">
        <f t="shared" si="29"/>
        <v>2.0565649999999982</v>
      </c>
      <c r="AC499">
        <f t="shared" si="30"/>
        <v>0.69331819895340774</v>
      </c>
      <c r="AD499" t="str">
        <f t="shared" si="31"/>
        <v>Q93050</v>
      </c>
      <c r="AE499" t="s">
        <v>3960</v>
      </c>
      <c r="AT499" s="3"/>
    </row>
    <row r="500" spans="1:46" x14ac:dyDescent="0.2">
      <c r="A500" s="1">
        <v>450</v>
      </c>
      <c r="B500" s="1" t="b">
        <v>1</v>
      </c>
      <c r="C500" s="1" t="s">
        <v>2066</v>
      </c>
      <c r="D500" s="1">
        <v>13.78</v>
      </c>
      <c r="E500" s="1">
        <v>28.86</v>
      </c>
      <c r="F500" s="1">
        <v>6</v>
      </c>
      <c r="G500" s="1">
        <v>6</v>
      </c>
      <c r="H500" s="1" t="s">
        <v>33</v>
      </c>
      <c r="I500" s="1">
        <v>10.033099999999999</v>
      </c>
      <c r="J500" s="1">
        <v>9.9443800000000007</v>
      </c>
      <c r="K500" s="1">
        <v>10.0151</v>
      </c>
      <c r="L500" s="1">
        <v>9.6626300000000001</v>
      </c>
      <c r="M500" s="1">
        <v>9.60764</v>
      </c>
      <c r="N500" s="1">
        <v>9.5652500000000007</v>
      </c>
      <c r="O500" s="1">
        <v>13.188499999999999</v>
      </c>
      <c r="P500" s="1">
        <v>13.1594</v>
      </c>
      <c r="Q500" s="1">
        <v>6.86029</v>
      </c>
      <c r="R500" s="1">
        <v>7.6304100000000004</v>
      </c>
      <c r="S500" s="1">
        <v>8.0845300000000009</v>
      </c>
      <c r="T500" s="1">
        <v>8.8331499999999998</v>
      </c>
      <c r="U500" s="1">
        <v>7.3960100000000004</v>
      </c>
      <c r="V500" s="1">
        <v>8.0484200000000001</v>
      </c>
      <c r="W500" s="1">
        <v>6.3644800000000004</v>
      </c>
      <c r="X500" s="1">
        <v>7.3236299999999996</v>
      </c>
      <c r="Y500" s="1">
        <v>1.6631910000000001E-3</v>
      </c>
      <c r="Z500" s="1">
        <v>3.0793849999999998</v>
      </c>
      <c r="AA500">
        <f t="shared" si="28"/>
        <v>4.0970624999999998</v>
      </c>
      <c r="AB500">
        <f t="shared" si="29"/>
        <v>2.0617074999999989</v>
      </c>
      <c r="AC500">
        <f t="shared" si="30"/>
        <v>1.4392133226219461</v>
      </c>
      <c r="AD500" t="str">
        <f t="shared" si="31"/>
        <v>P25311</v>
      </c>
      <c r="AE500" t="s">
        <v>3901</v>
      </c>
      <c r="AT500" s="3"/>
    </row>
    <row r="501" spans="1:46" x14ac:dyDescent="0.2">
      <c r="A501" s="1">
        <v>256</v>
      </c>
      <c r="B501" s="1" t="b">
        <v>1</v>
      </c>
      <c r="C501" s="1" t="s">
        <v>567</v>
      </c>
      <c r="D501" s="1">
        <v>1.1299999999999999</v>
      </c>
      <c r="E501" s="1">
        <v>4.8600000000000003</v>
      </c>
      <c r="F501" s="1">
        <v>9</v>
      </c>
      <c r="G501" s="1">
        <v>9</v>
      </c>
      <c r="H501" s="1" t="s">
        <v>33</v>
      </c>
      <c r="I501" s="1">
        <v>10.479699999999999</v>
      </c>
      <c r="J501" s="1">
        <v>10.688700000000001</v>
      </c>
      <c r="K501" s="1">
        <v>9.4602000000000004</v>
      </c>
      <c r="L501" s="1">
        <v>9.1893799999999999</v>
      </c>
      <c r="M501" s="1">
        <v>9.7845399999999998</v>
      </c>
      <c r="N501" s="1">
        <v>9.9679199999999994</v>
      </c>
      <c r="O501" s="1">
        <v>8.2390899999999991</v>
      </c>
      <c r="P501" s="1">
        <v>8.5334199999999996</v>
      </c>
      <c r="Q501" s="1">
        <v>8.1194000000000006</v>
      </c>
      <c r="R501" s="1">
        <v>7.9304600000000001</v>
      </c>
      <c r="S501" s="1">
        <v>7.0145900000000001</v>
      </c>
      <c r="T501" s="1">
        <v>7.8769600000000004</v>
      </c>
      <c r="U501" s="1">
        <v>7.2270399999999997</v>
      </c>
      <c r="V501" s="1">
        <v>7.4155800000000003</v>
      </c>
      <c r="W501" s="1">
        <v>6.6550200000000004</v>
      </c>
      <c r="X501" s="1">
        <v>7.2222799999999996</v>
      </c>
      <c r="Y501" s="1">
        <v>3.5200100000000001E-4</v>
      </c>
      <c r="Z501" s="1">
        <v>2.1102025000000002</v>
      </c>
      <c r="AA501">
        <f t="shared" si="28"/>
        <v>2.0012624999999993</v>
      </c>
      <c r="AB501">
        <f t="shared" si="29"/>
        <v>2.2191424999999994</v>
      </c>
      <c r="AC501">
        <f t="shared" si="30"/>
        <v>0.15406442548492502</v>
      </c>
      <c r="AD501" t="str">
        <f t="shared" si="31"/>
        <v>P46821</v>
      </c>
      <c r="AE501" t="s">
        <v>3931</v>
      </c>
      <c r="AT501" s="3"/>
    </row>
    <row r="502" spans="1:46" x14ac:dyDescent="0.2">
      <c r="A502" s="1">
        <v>674</v>
      </c>
      <c r="B502" s="1" t="b">
        <v>1</v>
      </c>
      <c r="C502" s="1" t="s">
        <v>1031</v>
      </c>
      <c r="D502" s="1">
        <v>12.29</v>
      </c>
      <c r="E502" s="1">
        <v>26.91</v>
      </c>
      <c r="F502" s="1">
        <v>7</v>
      </c>
      <c r="G502" s="1">
        <v>6</v>
      </c>
      <c r="H502" s="1" t="s">
        <v>33</v>
      </c>
      <c r="I502" s="1">
        <v>10.423</v>
      </c>
      <c r="J502" s="1">
        <v>10.4373</v>
      </c>
      <c r="K502" s="1">
        <v>9.6537299999999995</v>
      </c>
      <c r="L502" s="1">
        <v>9.8389199999999999</v>
      </c>
      <c r="M502" s="1">
        <v>9.7214200000000002</v>
      </c>
      <c r="N502" s="1">
        <v>9.8980599999999992</v>
      </c>
      <c r="O502" s="1">
        <v>11.785500000000001</v>
      </c>
      <c r="P502" s="1">
        <v>11.627000000000001</v>
      </c>
      <c r="Q502" s="1">
        <v>7.8976499999999996</v>
      </c>
      <c r="R502" s="1">
        <v>7.9109400000000001</v>
      </c>
      <c r="S502" s="1">
        <v>7.6877800000000001</v>
      </c>
      <c r="T502" s="1">
        <v>7.9144600000000001</v>
      </c>
      <c r="U502" s="1">
        <v>7.63218</v>
      </c>
      <c r="V502" s="1">
        <v>7.0011200000000002</v>
      </c>
      <c r="W502" s="1">
        <v>7.94231</v>
      </c>
      <c r="X502" s="1">
        <v>8.1300799999999995</v>
      </c>
      <c r="Y502" s="1">
        <v>1.21013E-4</v>
      </c>
      <c r="Z502" s="1">
        <v>2.6585512499999999</v>
      </c>
      <c r="AA502">
        <f t="shared" si="28"/>
        <v>3.0815725000000009</v>
      </c>
      <c r="AB502">
        <f t="shared" si="29"/>
        <v>2.2355300000000007</v>
      </c>
      <c r="AC502">
        <f t="shared" si="30"/>
        <v>0.59824238892202064</v>
      </c>
      <c r="AD502" t="str">
        <f t="shared" si="31"/>
        <v>Q96P63</v>
      </c>
      <c r="AE502" t="s">
        <v>3909</v>
      </c>
      <c r="AT502" s="3"/>
    </row>
    <row r="503" spans="1:46" x14ac:dyDescent="0.2">
      <c r="A503" s="1">
        <v>868</v>
      </c>
      <c r="B503" s="1" t="b">
        <v>1</v>
      </c>
      <c r="C503" s="1" t="s">
        <v>3328</v>
      </c>
      <c r="D503" s="1">
        <v>49.9</v>
      </c>
      <c r="E503" s="1">
        <v>8.33</v>
      </c>
      <c r="F503" s="1">
        <v>3</v>
      </c>
      <c r="G503" s="1">
        <v>3</v>
      </c>
      <c r="H503" s="1"/>
      <c r="I503" s="1">
        <v>12.251799999999999</v>
      </c>
      <c r="J503" s="1">
        <v>11.988099999999999</v>
      </c>
      <c r="K503" s="1">
        <v>12.1938</v>
      </c>
      <c r="L503" s="1">
        <v>12.123900000000001</v>
      </c>
      <c r="M503" s="1">
        <v>13.563000000000001</v>
      </c>
      <c r="N503" s="1">
        <v>13.3443</v>
      </c>
      <c r="O503" s="1">
        <v>11.8203</v>
      </c>
      <c r="P503" s="1">
        <v>12.028</v>
      </c>
      <c r="Q503" s="1">
        <v>9.2540800000000001</v>
      </c>
      <c r="R503" s="1">
        <v>8.8364499999999992</v>
      </c>
      <c r="S503" s="1">
        <v>10.715299999999999</v>
      </c>
      <c r="T503" s="1">
        <v>10.7582</v>
      </c>
      <c r="U503" s="1">
        <v>11.063700000000001</v>
      </c>
      <c r="V503" s="1">
        <v>11.2546</v>
      </c>
      <c r="W503" s="1">
        <v>11.692299999999999</v>
      </c>
      <c r="X503" s="1">
        <v>11.276999999999999</v>
      </c>
      <c r="Y503" s="1">
        <v>1.4090120000000001E-3</v>
      </c>
      <c r="Z503" s="1">
        <v>1.80769625</v>
      </c>
      <c r="AA503">
        <f t="shared" si="28"/>
        <v>1.3669999999999991</v>
      </c>
      <c r="AB503">
        <f t="shared" si="29"/>
        <v>2.2483924999999996</v>
      </c>
      <c r="AC503">
        <f t="shared" si="30"/>
        <v>0.62323861363696442</v>
      </c>
      <c r="AD503" t="str">
        <f t="shared" si="31"/>
        <v>P21926</v>
      </c>
      <c r="AE503" t="s">
        <v>3942</v>
      </c>
      <c r="AT503" s="3"/>
    </row>
    <row r="504" spans="1:46" x14ac:dyDescent="0.2">
      <c r="A504" s="1">
        <v>508</v>
      </c>
      <c r="B504" s="1" t="b">
        <v>1</v>
      </c>
      <c r="C504" s="1" t="s">
        <v>599</v>
      </c>
      <c r="D504" s="1">
        <v>6.64</v>
      </c>
      <c r="E504" s="1">
        <v>22.65</v>
      </c>
      <c r="F504" s="1">
        <v>7</v>
      </c>
      <c r="G504" s="1">
        <v>7</v>
      </c>
      <c r="H504" s="1" t="s">
        <v>33</v>
      </c>
      <c r="I504" s="1">
        <v>9.9674600000000009</v>
      </c>
      <c r="J504" s="1">
        <v>9.7784700000000004</v>
      </c>
      <c r="K504" s="1">
        <v>9.4900900000000004</v>
      </c>
      <c r="L504" s="1">
        <v>8.5185200000000005</v>
      </c>
      <c r="M504" s="1">
        <v>7.8687800000000001</v>
      </c>
      <c r="N504" s="1">
        <v>8.5176099999999995</v>
      </c>
      <c r="O504" s="1">
        <v>8.0210899999999992</v>
      </c>
      <c r="P504" s="1">
        <v>8.2029999999999994</v>
      </c>
      <c r="Q504" s="1">
        <v>7.8489699999999996</v>
      </c>
      <c r="R504" s="1">
        <v>6.5077499999999997</v>
      </c>
      <c r="S504" s="1">
        <v>6.94252</v>
      </c>
      <c r="T504" s="1">
        <v>6.9046900000000004</v>
      </c>
      <c r="U504" s="1">
        <v>7.3335100000000004</v>
      </c>
      <c r="V504" s="1">
        <v>8.3624399999999994</v>
      </c>
      <c r="W504" s="1">
        <v>6.9097600000000003</v>
      </c>
      <c r="X504" s="1">
        <v>7.6677099999999996</v>
      </c>
      <c r="Y504" s="1">
        <v>2.8392719999999999E-3</v>
      </c>
      <c r="Z504" s="1">
        <v>1.48595875</v>
      </c>
      <c r="AA504">
        <f t="shared" si="28"/>
        <v>0.58426499999999848</v>
      </c>
      <c r="AB504">
        <f t="shared" si="29"/>
        <v>2.3876525000000015</v>
      </c>
      <c r="AC504">
        <f t="shared" si="30"/>
        <v>1.2751875303570572</v>
      </c>
      <c r="AD504" t="str">
        <f t="shared" si="31"/>
        <v>P17706</v>
      </c>
      <c r="AE504" t="s">
        <v>3968</v>
      </c>
      <c r="AT504" s="3"/>
    </row>
    <row r="505" spans="1:46" x14ac:dyDescent="0.2">
      <c r="A505" s="1">
        <v>922</v>
      </c>
      <c r="B505" s="1" t="b">
        <v>1</v>
      </c>
      <c r="C505" s="1" t="s">
        <v>1095</v>
      </c>
      <c r="D505" s="1">
        <v>0.72</v>
      </c>
      <c r="E505" s="1">
        <v>6.57</v>
      </c>
      <c r="F505" s="1">
        <v>3</v>
      </c>
      <c r="G505" s="1">
        <v>3</v>
      </c>
      <c r="H505" s="1"/>
      <c r="I505" s="1">
        <v>11.448700000000001</v>
      </c>
      <c r="J505" s="1">
        <v>11.2516</v>
      </c>
      <c r="K505" s="1">
        <v>11.1599</v>
      </c>
      <c r="L505" s="1">
        <v>11.1374</v>
      </c>
      <c r="M505" s="1">
        <v>11.4414</v>
      </c>
      <c r="N505" s="1">
        <v>11.455</v>
      </c>
      <c r="O505" s="1">
        <v>8.4450500000000002</v>
      </c>
      <c r="P505" s="1">
        <v>8.5050899999999992</v>
      </c>
      <c r="Q505" s="1">
        <v>9.4212100000000003</v>
      </c>
      <c r="R505" s="1">
        <v>9.4618900000000004</v>
      </c>
      <c r="S505" s="1">
        <v>8.0676900000000007</v>
      </c>
      <c r="T505" s="1">
        <v>8.3797599999999992</v>
      </c>
      <c r="U505" s="1">
        <v>9.0160800000000005</v>
      </c>
      <c r="V505" s="1">
        <v>9.0348299999999995</v>
      </c>
      <c r="W505" s="1">
        <v>8.8812800000000003</v>
      </c>
      <c r="X505" s="1">
        <v>8.8866300000000003</v>
      </c>
      <c r="Y505" s="1">
        <v>2.1927105999999998E-2</v>
      </c>
      <c r="Z505" s="1">
        <v>1.71184625</v>
      </c>
      <c r="AA505">
        <f t="shared" si="28"/>
        <v>1.0069300000000005</v>
      </c>
      <c r="AB505">
        <f t="shared" si="29"/>
        <v>2.4167625000000008</v>
      </c>
      <c r="AC505">
        <f t="shared" si="30"/>
        <v>0.99690212108718346</v>
      </c>
      <c r="AD505" t="str">
        <f t="shared" si="31"/>
        <v>Q9H2H9</v>
      </c>
      <c r="AE505" t="s">
        <v>3951</v>
      </c>
      <c r="AT505" s="3"/>
    </row>
    <row r="506" spans="1:46" x14ac:dyDescent="0.2">
      <c r="A506" s="1">
        <v>374</v>
      </c>
      <c r="B506" s="1" t="b">
        <v>1</v>
      </c>
      <c r="C506" s="1" t="s">
        <v>847</v>
      </c>
      <c r="D506" s="1">
        <v>12.55</v>
      </c>
      <c r="E506" s="1">
        <v>51.61</v>
      </c>
      <c r="F506" s="1">
        <v>10</v>
      </c>
      <c r="G506" s="1">
        <v>10</v>
      </c>
      <c r="H506" s="1" t="s">
        <v>92</v>
      </c>
      <c r="I506" s="1">
        <v>10.735099999999999</v>
      </c>
      <c r="J506" s="1">
        <v>10.573</v>
      </c>
      <c r="K506" s="1">
        <v>11.0815</v>
      </c>
      <c r="L506" s="1">
        <v>10.837899999999999</v>
      </c>
      <c r="M506" s="1">
        <v>10.7469</v>
      </c>
      <c r="N506" s="1">
        <v>9.8385300000000004</v>
      </c>
      <c r="O506" s="1">
        <v>16.3917</v>
      </c>
      <c r="P506" s="1">
        <v>16.297899999999998</v>
      </c>
      <c r="Q506" s="1">
        <v>6.8912699999999996</v>
      </c>
      <c r="R506" s="1">
        <v>8.2285500000000003</v>
      </c>
      <c r="S506" s="1">
        <v>9.2550500000000007</v>
      </c>
      <c r="T506" s="1">
        <v>8.97804</v>
      </c>
      <c r="U506" s="1">
        <v>8.1654</v>
      </c>
      <c r="V506" s="1">
        <v>9.0582600000000006</v>
      </c>
      <c r="W506" s="1">
        <v>8.2130200000000002</v>
      </c>
      <c r="X506" s="1">
        <v>7.8367000000000004</v>
      </c>
      <c r="Y506" s="1">
        <v>9.6538070000000004E-3</v>
      </c>
      <c r="Z506" s="1">
        <v>3.7345299999999999</v>
      </c>
      <c r="AA506">
        <f t="shared" si="28"/>
        <v>5.0004124999999995</v>
      </c>
      <c r="AB506">
        <f t="shared" si="29"/>
        <v>2.4686474999999994</v>
      </c>
      <c r="AC506">
        <f t="shared" si="30"/>
        <v>1.7902281998707597</v>
      </c>
      <c r="AD506" t="str">
        <f t="shared" si="31"/>
        <v>P05109</v>
      </c>
      <c r="AE506" t="s">
        <v>3895</v>
      </c>
      <c r="AT506" s="3"/>
    </row>
    <row r="507" spans="1:46" x14ac:dyDescent="0.2">
      <c r="A507" s="1">
        <v>104</v>
      </c>
      <c r="B507" s="1" t="b">
        <v>1</v>
      </c>
      <c r="C507" s="1" t="s">
        <v>458</v>
      </c>
      <c r="D507" s="1">
        <v>4.8600000000000003</v>
      </c>
      <c r="E507" s="1">
        <v>27.43</v>
      </c>
      <c r="F507" s="1">
        <v>29</v>
      </c>
      <c r="G507" s="1">
        <v>29</v>
      </c>
      <c r="H507" s="1" t="s">
        <v>92</v>
      </c>
      <c r="I507" s="1">
        <v>12.958399999999999</v>
      </c>
      <c r="J507" s="1">
        <v>13.189399999999999</v>
      </c>
      <c r="K507" s="1">
        <v>13.3178</v>
      </c>
      <c r="L507" s="1">
        <v>12.871499999999999</v>
      </c>
      <c r="M507" s="1">
        <v>12.4032</v>
      </c>
      <c r="N507" s="1">
        <v>12.348000000000001</v>
      </c>
      <c r="O507" s="1">
        <v>10.7514</v>
      </c>
      <c r="P507" s="1">
        <v>11.6096</v>
      </c>
      <c r="Q507" s="1">
        <v>9.8560099999999995</v>
      </c>
      <c r="R507" s="1">
        <v>9.9576700000000002</v>
      </c>
      <c r="S507" s="1">
        <v>11.143800000000001</v>
      </c>
      <c r="T507" s="1">
        <v>11.207800000000001</v>
      </c>
      <c r="U507" s="1">
        <v>9.8869900000000008</v>
      </c>
      <c r="V507" s="1">
        <v>9.5620200000000004</v>
      </c>
      <c r="W507" s="1">
        <v>10.367000000000001</v>
      </c>
      <c r="X507" s="1">
        <v>10.4208</v>
      </c>
      <c r="Y507" s="1">
        <v>4.6630700000000001E-4</v>
      </c>
      <c r="Z507" s="1">
        <v>2.13090125</v>
      </c>
      <c r="AA507">
        <f t="shared" si="28"/>
        <v>1.718847499999999</v>
      </c>
      <c r="AB507">
        <f t="shared" si="29"/>
        <v>2.5429549999999992</v>
      </c>
      <c r="AC507">
        <f t="shared" si="30"/>
        <v>0.5827320016766917</v>
      </c>
      <c r="AD507" t="str">
        <f t="shared" si="31"/>
        <v>P33527</v>
      </c>
      <c r="AE507" t="s">
        <v>3930</v>
      </c>
      <c r="AT507" s="3"/>
    </row>
    <row r="508" spans="1:46" x14ac:dyDescent="0.2">
      <c r="A508" s="1">
        <v>675</v>
      </c>
      <c r="B508" s="1" t="b">
        <v>1</v>
      </c>
      <c r="C508" s="1" t="s">
        <v>1458</v>
      </c>
      <c r="D508" s="1">
        <v>2.4700000000000002</v>
      </c>
      <c r="E508" s="1">
        <v>3.4</v>
      </c>
      <c r="F508" s="1">
        <v>6</v>
      </c>
      <c r="G508" s="1">
        <v>6</v>
      </c>
      <c r="H508" s="1"/>
      <c r="I508" s="1">
        <v>11.2738</v>
      </c>
      <c r="J508" s="1">
        <v>11.1676</v>
      </c>
      <c r="K508" s="1">
        <v>9.3219600000000007</v>
      </c>
      <c r="L508" s="1">
        <v>10.5197</v>
      </c>
      <c r="M508" s="1">
        <v>8.9700799999999994</v>
      </c>
      <c r="N508" s="1">
        <v>9.4876500000000004</v>
      </c>
      <c r="O508" s="1">
        <v>8.4329300000000007</v>
      </c>
      <c r="P508" s="1">
        <v>9.37378</v>
      </c>
      <c r="Q508" s="1">
        <v>8.2980900000000002</v>
      </c>
      <c r="R508" s="1">
        <v>8.0019899999999993</v>
      </c>
      <c r="S508" s="1">
        <v>8.1192200000000003</v>
      </c>
      <c r="T508" s="1">
        <v>7.6777699999999998</v>
      </c>
      <c r="U508" s="1">
        <v>7.4777699999999996</v>
      </c>
      <c r="V508" s="1">
        <v>8.2207899999999992</v>
      </c>
      <c r="W508" s="1">
        <v>8.0483100000000007</v>
      </c>
      <c r="X508" s="1">
        <v>8.4034800000000001</v>
      </c>
      <c r="Y508" s="1">
        <v>3.4358930000000002E-3</v>
      </c>
      <c r="Z508" s="1">
        <v>1.7875099999999999</v>
      </c>
      <c r="AA508">
        <f t="shared" si="28"/>
        <v>1.0285224999999976</v>
      </c>
      <c r="AB508">
        <f t="shared" si="29"/>
        <v>2.546497500000001</v>
      </c>
      <c r="AC508">
        <f t="shared" si="30"/>
        <v>1.0733704161716517</v>
      </c>
      <c r="AD508" t="str">
        <f t="shared" si="31"/>
        <v>Q96JI7</v>
      </c>
      <c r="AE508" t="s">
        <v>3943</v>
      </c>
      <c r="AT508" s="3"/>
    </row>
    <row r="509" spans="1:46" x14ac:dyDescent="0.2">
      <c r="A509" s="1">
        <v>499</v>
      </c>
      <c r="B509" s="1" t="b">
        <v>1</v>
      </c>
      <c r="C509" s="1" t="s">
        <v>2536</v>
      </c>
      <c r="D509" s="1">
        <v>28.62</v>
      </c>
      <c r="E509" s="1">
        <v>8.39</v>
      </c>
      <c r="F509" s="1">
        <v>6</v>
      </c>
      <c r="G509" s="1">
        <v>6</v>
      </c>
      <c r="H509" s="1"/>
      <c r="I509" s="1">
        <v>9.1444100000000006</v>
      </c>
      <c r="J509" s="1">
        <v>8.0500699999999998</v>
      </c>
      <c r="K509" s="1">
        <v>9.2248999999999999</v>
      </c>
      <c r="L509" s="1">
        <v>9.7753700000000006</v>
      </c>
      <c r="M509" s="1">
        <v>11.169700000000001</v>
      </c>
      <c r="N509" s="1">
        <v>11.1119</v>
      </c>
      <c r="O509" s="1">
        <v>8.7984799999999996</v>
      </c>
      <c r="P509" s="1">
        <v>9.0042899999999992</v>
      </c>
      <c r="Q509" s="1">
        <v>6.5857000000000001</v>
      </c>
      <c r="R509" s="1">
        <v>5.3242399999999996</v>
      </c>
      <c r="S509" s="1">
        <v>7.3268899999999997</v>
      </c>
      <c r="T509" s="1">
        <v>6.5446099999999996</v>
      </c>
      <c r="U509" s="1">
        <v>8.16892</v>
      </c>
      <c r="V509" s="1">
        <v>8.2757500000000004</v>
      </c>
      <c r="W509" s="1">
        <v>8.2729599999999994</v>
      </c>
      <c r="X509" s="1">
        <v>7.6141699999999997</v>
      </c>
      <c r="Y509" s="1">
        <v>1.66723E-3</v>
      </c>
      <c r="Z509" s="1">
        <v>2.2707350000000002</v>
      </c>
      <c r="AA509">
        <f t="shared" si="28"/>
        <v>1.9381424999999997</v>
      </c>
      <c r="AB509">
        <f t="shared" si="29"/>
        <v>2.6033275000000007</v>
      </c>
      <c r="AC509">
        <f t="shared" si="30"/>
        <v>0.47035682424357628</v>
      </c>
      <c r="AD509" t="str">
        <f t="shared" si="31"/>
        <v>Q8N271</v>
      </c>
      <c r="AE509" t="s">
        <v>3925</v>
      </c>
      <c r="AT509" s="3"/>
    </row>
    <row r="510" spans="1:46" x14ac:dyDescent="0.2">
      <c r="A510" s="1">
        <v>790</v>
      </c>
      <c r="B510" s="1" t="b">
        <v>1</v>
      </c>
      <c r="C510" s="1" t="s">
        <v>3394</v>
      </c>
      <c r="D510" s="1">
        <v>12.85</v>
      </c>
      <c r="E510" s="1">
        <v>5.39</v>
      </c>
      <c r="F510" s="1">
        <v>4</v>
      </c>
      <c r="G510" s="1">
        <v>4</v>
      </c>
      <c r="H510" s="1" t="s">
        <v>33</v>
      </c>
      <c r="I510" s="1">
        <v>7.7385599999999997</v>
      </c>
      <c r="J510" s="1">
        <v>7.7107900000000003</v>
      </c>
      <c r="K510" s="1">
        <v>8.6850500000000004</v>
      </c>
      <c r="L510" s="1">
        <v>8.5663699999999992</v>
      </c>
      <c r="M510" s="1">
        <v>9.6268999999999991</v>
      </c>
      <c r="N510" s="1">
        <v>10.0337</v>
      </c>
      <c r="O510" s="1">
        <v>7.7989499999999996</v>
      </c>
      <c r="P510" s="1">
        <v>7.5051600000000001</v>
      </c>
      <c r="Q510" s="1">
        <v>6.0451199999999998</v>
      </c>
      <c r="R510" s="1">
        <v>6.0205299999999999</v>
      </c>
      <c r="S510" s="1">
        <v>4.9659300000000002</v>
      </c>
      <c r="T510" s="1">
        <v>5.0623800000000001</v>
      </c>
      <c r="U510" s="1">
        <v>5.4831099999999999</v>
      </c>
      <c r="V510" s="1">
        <v>5.5216700000000003</v>
      </c>
      <c r="W510" s="1">
        <v>6.4380199999999999</v>
      </c>
      <c r="X510" s="1">
        <v>5.9766500000000002</v>
      </c>
      <c r="Y510" s="2">
        <v>7.2021999999999996E-5</v>
      </c>
      <c r="Z510" s="1">
        <v>2.7690087499999998</v>
      </c>
      <c r="AA510">
        <f t="shared" si="28"/>
        <v>2.8863149999999997</v>
      </c>
      <c r="AB510">
        <f t="shared" si="29"/>
        <v>2.6517024999999999</v>
      </c>
      <c r="AC510">
        <f t="shared" si="30"/>
        <v>0.16589608970112879</v>
      </c>
      <c r="AD510" t="str">
        <f t="shared" si="31"/>
        <v>Q7Z402</v>
      </c>
      <c r="AE510" t="s">
        <v>3906</v>
      </c>
      <c r="AT510" s="3"/>
    </row>
    <row r="511" spans="1:46" x14ac:dyDescent="0.2">
      <c r="A511" s="1">
        <v>728</v>
      </c>
      <c r="B511" s="1" t="b">
        <v>1</v>
      </c>
      <c r="C511" s="1" t="s">
        <v>266</v>
      </c>
      <c r="D511" s="1">
        <v>1.64</v>
      </c>
      <c r="E511" s="1">
        <v>28.05</v>
      </c>
      <c r="F511" s="1">
        <v>4</v>
      </c>
      <c r="G511" s="1">
        <v>4</v>
      </c>
      <c r="H511" s="1" t="s">
        <v>70</v>
      </c>
      <c r="I511" s="1">
        <v>12.601100000000001</v>
      </c>
      <c r="J511" s="1">
        <v>12.5563</v>
      </c>
      <c r="K511" s="1">
        <v>11.891400000000001</v>
      </c>
      <c r="L511" s="1">
        <v>11.8855</v>
      </c>
      <c r="M511" s="1">
        <v>12.0953</v>
      </c>
      <c r="N511" s="1">
        <v>12.216100000000001</v>
      </c>
      <c r="O511" s="1">
        <v>9.9245099999999997</v>
      </c>
      <c r="P511" s="1">
        <v>10.2254</v>
      </c>
      <c r="Q511" s="1">
        <v>9.6954899999999995</v>
      </c>
      <c r="R511" s="1">
        <v>10.205</v>
      </c>
      <c r="S511" s="1">
        <v>8.8319500000000009</v>
      </c>
      <c r="T511" s="1">
        <v>9.4918499999999995</v>
      </c>
      <c r="U511" s="1">
        <v>10.08</v>
      </c>
      <c r="V511" s="1">
        <v>9.5325199999999999</v>
      </c>
      <c r="W511" s="1">
        <v>9.5739199999999993</v>
      </c>
      <c r="X511" s="1">
        <v>9.4895700000000005</v>
      </c>
      <c r="Y511" s="1">
        <v>1.860123E-3</v>
      </c>
      <c r="Z511" s="1">
        <v>2.06191375</v>
      </c>
      <c r="AA511">
        <f t="shared" si="28"/>
        <v>1.4463249999999999</v>
      </c>
      <c r="AB511">
        <f t="shared" si="29"/>
        <v>2.677502500000001</v>
      </c>
      <c r="AC511">
        <f t="shared" si="30"/>
        <v>0.8705739590943018</v>
      </c>
      <c r="AD511" t="str">
        <f t="shared" si="31"/>
        <v>Q9UK41</v>
      </c>
      <c r="AE511" t="s">
        <v>3933</v>
      </c>
      <c r="AT511" s="3"/>
    </row>
    <row r="512" spans="1:46" x14ac:dyDescent="0.2">
      <c r="A512" s="1">
        <v>137</v>
      </c>
      <c r="B512" s="1" t="b">
        <v>1</v>
      </c>
      <c r="C512" s="1" t="s">
        <v>947</v>
      </c>
      <c r="D512" s="1">
        <v>12.78</v>
      </c>
      <c r="E512" s="1">
        <v>23.45</v>
      </c>
      <c r="F512" s="1">
        <v>23</v>
      </c>
      <c r="G512" s="1">
        <v>23</v>
      </c>
      <c r="H512" s="1" t="s">
        <v>33</v>
      </c>
      <c r="I512" s="1">
        <v>9.8769200000000001</v>
      </c>
      <c r="J512" s="1">
        <v>11.800700000000001</v>
      </c>
      <c r="K512" s="1">
        <v>9.3140099999999997</v>
      </c>
      <c r="L512" s="1">
        <v>11.6046</v>
      </c>
      <c r="M512" s="1">
        <v>10.6358</v>
      </c>
      <c r="N512" s="1">
        <v>10.543799999999999</v>
      </c>
      <c r="O512" s="1">
        <v>14.878299999999999</v>
      </c>
      <c r="P512" s="1">
        <v>14.954499999999999</v>
      </c>
      <c r="Q512" s="1">
        <v>7.9174899999999999</v>
      </c>
      <c r="R512" s="1">
        <v>6.7304700000000004</v>
      </c>
      <c r="S512" s="1">
        <v>7.4815399999999999</v>
      </c>
      <c r="T512" s="1">
        <v>9.6569900000000004</v>
      </c>
      <c r="U512" s="1">
        <v>7.4492200000000004</v>
      </c>
      <c r="V512" s="1">
        <v>6.6454500000000003</v>
      </c>
      <c r="W512" s="1">
        <v>9.0902100000000008</v>
      </c>
      <c r="X512" s="1">
        <v>9.4073100000000007</v>
      </c>
      <c r="Y512" s="1">
        <v>2.168222E-3</v>
      </c>
      <c r="Z512" s="1">
        <v>3.6537437499999998</v>
      </c>
      <c r="AA512">
        <f t="shared" si="28"/>
        <v>4.6050524999999993</v>
      </c>
      <c r="AB512">
        <f t="shared" si="29"/>
        <v>2.7024349999999995</v>
      </c>
      <c r="AC512">
        <f t="shared" si="30"/>
        <v>1.3453537362541974</v>
      </c>
      <c r="AD512" t="str">
        <f t="shared" si="31"/>
        <v>Q02413</v>
      </c>
      <c r="AE512" t="s">
        <v>3896</v>
      </c>
      <c r="AT512" s="3"/>
    </row>
    <row r="513" spans="1:46" x14ac:dyDescent="0.2">
      <c r="A513" s="1">
        <v>584</v>
      </c>
      <c r="B513" s="1" t="b">
        <v>1</v>
      </c>
      <c r="C513" s="1" t="s">
        <v>2636</v>
      </c>
      <c r="D513" s="1">
        <v>15.7</v>
      </c>
      <c r="E513" s="1">
        <v>18.53</v>
      </c>
      <c r="F513" s="1">
        <v>7</v>
      </c>
      <c r="G513" s="1">
        <v>4</v>
      </c>
      <c r="H513" s="1" t="s">
        <v>149</v>
      </c>
      <c r="I513" s="1">
        <v>11.5343</v>
      </c>
      <c r="J513" s="1">
        <v>11.478</v>
      </c>
      <c r="K513" s="1">
        <v>11.4435</v>
      </c>
      <c r="L513" s="1">
        <v>11.582100000000001</v>
      </c>
      <c r="M513" s="1">
        <v>12.5143</v>
      </c>
      <c r="N513" s="1">
        <v>11.915100000000001</v>
      </c>
      <c r="O513" s="1">
        <v>10.1394</v>
      </c>
      <c r="P513" s="1">
        <v>10.3719</v>
      </c>
      <c r="Q513" s="1">
        <v>8.4872099999999993</v>
      </c>
      <c r="R513" s="1">
        <v>8.4892699999999994</v>
      </c>
      <c r="S513" s="1">
        <v>9.0490700000000004</v>
      </c>
      <c r="T513" s="1">
        <v>9.0782799999999995</v>
      </c>
      <c r="U513" s="1">
        <v>8.3206699999999998</v>
      </c>
      <c r="V513" s="1">
        <v>8.8216099999999997</v>
      </c>
      <c r="W513" s="1">
        <v>9.5419199999999993</v>
      </c>
      <c r="X513" s="1">
        <v>8.3642800000000008</v>
      </c>
      <c r="Y513" s="2">
        <v>5.0281100000000002E-5</v>
      </c>
      <c r="Z513" s="1">
        <v>2.60328625</v>
      </c>
      <c r="AA513">
        <f t="shared" si="28"/>
        <v>2.4730550000000022</v>
      </c>
      <c r="AB513">
        <f t="shared" si="29"/>
        <v>2.7335174999999978</v>
      </c>
      <c r="AC513">
        <f t="shared" si="30"/>
        <v>0.18417479999479802</v>
      </c>
      <c r="AD513" t="str">
        <f t="shared" si="31"/>
        <v>P62873</v>
      </c>
      <c r="AE513" t="s">
        <v>3913</v>
      </c>
      <c r="AT513" s="3"/>
    </row>
    <row r="514" spans="1:46" x14ac:dyDescent="0.2">
      <c r="A514" s="1">
        <v>577</v>
      </c>
      <c r="B514" s="1" t="b">
        <v>1</v>
      </c>
      <c r="C514" s="1" t="s">
        <v>3462</v>
      </c>
      <c r="D514" s="1">
        <v>9.17</v>
      </c>
      <c r="E514" s="1">
        <v>15.69</v>
      </c>
      <c r="F514" s="1">
        <v>8</v>
      </c>
      <c r="G514" s="1">
        <v>8</v>
      </c>
      <c r="H514" s="1" t="s">
        <v>92</v>
      </c>
      <c r="I514" s="1">
        <v>11.9826</v>
      </c>
      <c r="J514" s="1">
        <v>11.572699999999999</v>
      </c>
      <c r="K514" s="1">
        <v>11.316800000000001</v>
      </c>
      <c r="L514" s="1">
        <v>11.6152</v>
      </c>
      <c r="M514" s="1">
        <v>11.1264</v>
      </c>
      <c r="N514" s="1">
        <v>11.0679</v>
      </c>
      <c r="O514" s="1">
        <v>10.3482</v>
      </c>
      <c r="P514" s="1">
        <v>10.4747</v>
      </c>
      <c r="Q514" s="1">
        <v>7.6827800000000002</v>
      </c>
      <c r="R514" s="1">
        <v>8.8568599999999993</v>
      </c>
      <c r="S514" s="1">
        <v>9.3065099999999994</v>
      </c>
      <c r="T514" s="1">
        <v>9.4645200000000003</v>
      </c>
      <c r="U514" s="1">
        <v>9.5736100000000004</v>
      </c>
      <c r="V514" s="1">
        <v>8.2184799999999996</v>
      </c>
      <c r="W514" s="1">
        <v>9.1065299999999993</v>
      </c>
      <c r="X514" s="1">
        <v>9.42103</v>
      </c>
      <c r="Y514" s="2">
        <v>1.08379E-5</v>
      </c>
      <c r="Z514" s="1">
        <v>2.2342724999999999</v>
      </c>
      <c r="AA514">
        <f t="shared" ref="AA514:AA542" si="32">AVERAGE(M514:P514)-AVERAGE(U514:X514)</f>
        <v>1.6743874999999981</v>
      </c>
      <c r="AB514">
        <f t="shared" ref="AB514:AB542" si="33">AVERAGE(I514:L514)-AVERAGE(Q514:T514)</f>
        <v>2.7941575000000007</v>
      </c>
      <c r="AC514">
        <f t="shared" ref="AC514:AC577" si="34">STDEV(AA514,AB514)</f>
        <v>0.79179696036926162</v>
      </c>
      <c r="AD514" t="str">
        <f t="shared" ref="AD514:AD542" si="35">MID(C514,1,6)</f>
        <v>Q99805</v>
      </c>
      <c r="AE514" t="s">
        <v>3927</v>
      </c>
      <c r="AT514" s="3"/>
    </row>
    <row r="515" spans="1:46" x14ac:dyDescent="0.2">
      <c r="A515" s="1">
        <v>468</v>
      </c>
      <c r="B515" s="1" t="b">
        <v>1</v>
      </c>
      <c r="C515" s="1" t="s">
        <v>1342</v>
      </c>
      <c r="D515" s="1">
        <v>5.79</v>
      </c>
      <c r="E515" s="1">
        <v>22.31</v>
      </c>
      <c r="F515" s="1">
        <v>7</v>
      </c>
      <c r="G515" s="1">
        <v>7</v>
      </c>
      <c r="H515" s="1" t="s">
        <v>33</v>
      </c>
      <c r="I515" s="1">
        <v>11.4336</v>
      </c>
      <c r="J515" s="1">
        <v>11.3072</v>
      </c>
      <c r="K515" s="1">
        <v>11.150600000000001</v>
      </c>
      <c r="L515" s="1">
        <v>11.361700000000001</v>
      </c>
      <c r="M515" s="1">
        <v>11.0322</v>
      </c>
      <c r="N515" s="1">
        <v>11.235099999999999</v>
      </c>
      <c r="O515" s="1">
        <v>8.5539799999999993</v>
      </c>
      <c r="P515" s="1">
        <v>9.3932800000000007</v>
      </c>
      <c r="Q515" s="1">
        <v>8.1888199999999998</v>
      </c>
      <c r="R515" s="1">
        <v>8.67319</v>
      </c>
      <c r="S515" s="1">
        <v>8.6141299999999994</v>
      </c>
      <c r="T515" s="1">
        <v>8.5622199999999999</v>
      </c>
      <c r="U515" s="1">
        <v>8.8466000000000005</v>
      </c>
      <c r="V515" s="1">
        <v>8.7121399999999998</v>
      </c>
      <c r="W515" s="1">
        <v>9.25061</v>
      </c>
      <c r="X515" s="1">
        <v>9.0605899999999995</v>
      </c>
      <c r="Y515" s="1">
        <v>4.3766300000000003E-3</v>
      </c>
      <c r="Z515" s="1">
        <v>1.94492</v>
      </c>
      <c r="AA515">
        <f t="shared" si="32"/>
        <v>1.0861549999999998</v>
      </c>
      <c r="AB515">
        <f t="shared" si="33"/>
        <v>2.8036850000000015</v>
      </c>
      <c r="AC515">
        <f t="shared" si="34"/>
        <v>1.2144771098913321</v>
      </c>
      <c r="AD515" t="str">
        <f t="shared" si="35"/>
        <v>Q99816</v>
      </c>
      <c r="AE515" t="s">
        <v>3935</v>
      </c>
      <c r="AT515" s="3"/>
    </row>
    <row r="516" spans="1:46" x14ac:dyDescent="0.2">
      <c r="A516" s="1">
        <v>527</v>
      </c>
      <c r="B516" s="1" t="b">
        <v>1</v>
      </c>
      <c r="C516" s="1" t="s">
        <v>120</v>
      </c>
      <c r="D516" s="1">
        <v>12.32</v>
      </c>
      <c r="E516" s="1">
        <v>9.43</v>
      </c>
      <c r="F516" s="1">
        <v>8</v>
      </c>
      <c r="G516" s="1">
        <v>7</v>
      </c>
      <c r="H516" s="1" t="s">
        <v>33</v>
      </c>
      <c r="I516" s="1">
        <v>8.7503899999999994</v>
      </c>
      <c r="J516" s="1">
        <v>9.7270900000000005</v>
      </c>
      <c r="K516" s="1">
        <v>9.7610399999999995</v>
      </c>
      <c r="L516" s="1">
        <v>11.520899999999999</v>
      </c>
      <c r="M516" s="1">
        <v>9.3262499999999999</v>
      </c>
      <c r="N516" s="1">
        <v>10.576700000000001</v>
      </c>
      <c r="O516" s="1">
        <v>8.7663600000000006</v>
      </c>
      <c r="P516" s="1">
        <v>9.7343600000000006</v>
      </c>
      <c r="Q516" s="1">
        <v>6.6562599999999996</v>
      </c>
      <c r="R516" s="1">
        <v>7.0343200000000001</v>
      </c>
      <c r="S516" s="1">
        <v>7.4132199999999999</v>
      </c>
      <c r="T516" s="1">
        <v>7.3631900000000003</v>
      </c>
      <c r="U516" s="1">
        <v>7.75373</v>
      </c>
      <c r="V516" s="1">
        <v>8.4295399999999994</v>
      </c>
      <c r="W516" s="1">
        <v>8.9131900000000002</v>
      </c>
      <c r="X516" s="1">
        <v>9.0878200000000007</v>
      </c>
      <c r="Y516" s="1">
        <v>6.0265500000000001E-4</v>
      </c>
      <c r="Z516" s="1">
        <v>1.9389775</v>
      </c>
      <c r="AA516">
        <f t="shared" si="32"/>
        <v>1.054847500000001</v>
      </c>
      <c r="AB516">
        <f t="shared" si="33"/>
        <v>2.8231074999999999</v>
      </c>
      <c r="AC516">
        <f t="shared" si="34"/>
        <v>1.2503486369009236</v>
      </c>
      <c r="AD516" t="str">
        <f t="shared" si="35"/>
        <v>Q02487</v>
      </c>
      <c r="AE516" t="s">
        <v>3936</v>
      </c>
      <c r="AT516" s="3"/>
    </row>
    <row r="517" spans="1:46" x14ac:dyDescent="0.2">
      <c r="A517" s="1">
        <v>445</v>
      </c>
      <c r="B517" s="1" t="b">
        <v>1</v>
      </c>
      <c r="C517" s="1" t="s">
        <v>410</v>
      </c>
      <c r="D517" s="1">
        <v>29.65</v>
      </c>
      <c r="E517" s="1">
        <v>2.09</v>
      </c>
      <c r="F517" s="1">
        <v>4</v>
      </c>
      <c r="G517" s="1">
        <v>4</v>
      </c>
      <c r="H517" s="1"/>
      <c r="I517" s="1">
        <v>9.6319999999999997</v>
      </c>
      <c r="J517" s="1">
        <v>9.9122900000000005</v>
      </c>
      <c r="K517" s="1">
        <v>9.2790300000000006</v>
      </c>
      <c r="L517" s="1">
        <v>8.6706699999999994</v>
      </c>
      <c r="M517" s="1">
        <v>10.6557</v>
      </c>
      <c r="N517" s="1">
        <v>11.106299999999999</v>
      </c>
      <c r="O517" s="1">
        <v>10.87</v>
      </c>
      <c r="P517" s="1">
        <v>11.479699999999999</v>
      </c>
      <c r="Q517" s="1">
        <v>7.0383500000000003</v>
      </c>
      <c r="R517" s="1">
        <v>6.9508400000000004</v>
      </c>
      <c r="S517" s="1">
        <v>6.2966699999999998</v>
      </c>
      <c r="T517" s="1">
        <v>5.7033699999999996</v>
      </c>
      <c r="U517" s="1">
        <v>6.8092499999999996</v>
      </c>
      <c r="V517" s="1">
        <v>7.3102999999999998</v>
      </c>
      <c r="W517" s="1">
        <v>8.1520899999999994</v>
      </c>
      <c r="X517" s="1">
        <v>8.5650999999999993</v>
      </c>
      <c r="Y517" s="2">
        <v>3.8376600000000001E-5</v>
      </c>
      <c r="Z517" s="1">
        <v>3.0974650000000001</v>
      </c>
      <c r="AA517">
        <f t="shared" si="32"/>
        <v>3.31874</v>
      </c>
      <c r="AB517">
        <f t="shared" si="33"/>
        <v>2.8761900000000011</v>
      </c>
      <c r="AC517">
        <f t="shared" si="34"/>
        <v>0.31293010601410581</v>
      </c>
      <c r="AD517" t="str">
        <f t="shared" si="35"/>
        <v>Q5D862</v>
      </c>
      <c r="AE517" t="s">
        <v>3900</v>
      </c>
      <c r="AT517" s="3"/>
    </row>
    <row r="518" spans="1:46" x14ac:dyDescent="0.2">
      <c r="A518" s="1">
        <v>336</v>
      </c>
      <c r="B518" s="1" t="b">
        <v>1</v>
      </c>
      <c r="C518" s="1" t="s">
        <v>2346</v>
      </c>
      <c r="D518" s="1">
        <v>9.9700000000000006</v>
      </c>
      <c r="E518" s="1">
        <v>52.43</v>
      </c>
      <c r="F518" s="1">
        <v>9</v>
      </c>
      <c r="G518" s="1">
        <v>9</v>
      </c>
      <c r="H518" s="1" t="s">
        <v>92</v>
      </c>
      <c r="I518" s="1">
        <v>13.999700000000001</v>
      </c>
      <c r="J518" s="1">
        <v>13.757899999999999</v>
      </c>
      <c r="K518" s="1">
        <v>13.7698</v>
      </c>
      <c r="L518" s="1">
        <v>13.8286</v>
      </c>
      <c r="M518" s="1">
        <v>15.016400000000001</v>
      </c>
      <c r="N518" s="1">
        <v>14.924300000000001</v>
      </c>
      <c r="O518" s="1">
        <v>12.626300000000001</v>
      </c>
      <c r="P518" s="1">
        <v>12.4971</v>
      </c>
      <c r="Q518" s="1">
        <v>11.528499999999999</v>
      </c>
      <c r="R518" s="1">
        <v>11.412800000000001</v>
      </c>
      <c r="S518" s="1">
        <v>10.291399999999999</v>
      </c>
      <c r="T518" s="1">
        <v>10.2469</v>
      </c>
      <c r="U518" s="1">
        <v>11.544</v>
      </c>
      <c r="V518" s="1">
        <v>11.277200000000001</v>
      </c>
      <c r="W518" s="1">
        <v>10.935700000000001</v>
      </c>
      <c r="X518" s="1">
        <v>10.9679</v>
      </c>
      <c r="Y518" s="1">
        <v>1.05503E-4</v>
      </c>
      <c r="Z518" s="1">
        <v>2.7769624999999998</v>
      </c>
      <c r="AA518">
        <f t="shared" si="32"/>
        <v>2.5848249999999986</v>
      </c>
      <c r="AB518">
        <f t="shared" si="33"/>
        <v>2.9691000000000027</v>
      </c>
      <c r="AC518">
        <f t="shared" si="34"/>
        <v>0.27172345834046346</v>
      </c>
      <c r="AD518" t="str">
        <f t="shared" si="35"/>
        <v>P27105</v>
      </c>
      <c r="AE518" t="s">
        <v>3905</v>
      </c>
      <c r="AT518" s="3"/>
    </row>
    <row r="519" spans="1:46" x14ac:dyDescent="0.2">
      <c r="A519" s="1">
        <v>342</v>
      </c>
      <c r="B519" s="1" t="b">
        <v>1</v>
      </c>
      <c r="C519" s="1" t="s">
        <v>1298</v>
      </c>
      <c r="D519" s="1">
        <v>7.89</v>
      </c>
      <c r="E519" s="1">
        <v>13.56</v>
      </c>
      <c r="F519" s="1">
        <v>9</v>
      </c>
      <c r="G519" s="1">
        <v>3</v>
      </c>
      <c r="H519" s="1"/>
      <c r="I519" s="1">
        <v>9.0578099999999999</v>
      </c>
      <c r="J519" s="1">
        <v>10.7018</v>
      </c>
      <c r="K519" s="1">
        <v>10.6166</v>
      </c>
      <c r="L519" s="1">
        <v>10.734</v>
      </c>
      <c r="M519" s="1">
        <v>10.7399</v>
      </c>
      <c r="N519" s="1">
        <v>11.281700000000001</v>
      </c>
      <c r="O519" s="1">
        <v>8.6242199999999993</v>
      </c>
      <c r="P519" s="1">
        <v>8.9266199999999998</v>
      </c>
      <c r="Q519" s="1">
        <v>6.6899600000000001</v>
      </c>
      <c r="R519" s="1">
        <v>6.2896599999999996</v>
      </c>
      <c r="S519" s="1">
        <v>8.0351999999999997</v>
      </c>
      <c r="T519" s="1">
        <v>8.1671800000000001</v>
      </c>
      <c r="U519" s="1">
        <v>8.0108099999999993</v>
      </c>
      <c r="V519" s="1">
        <v>6.45688</v>
      </c>
      <c r="W519" s="1">
        <v>7.8258400000000004</v>
      </c>
      <c r="X519" s="1">
        <v>8.1800800000000002</v>
      </c>
      <c r="Y519" s="1">
        <v>1.08404E-4</v>
      </c>
      <c r="Z519" s="1">
        <v>2.6283799999999999</v>
      </c>
      <c r="AA519">
        <f t="shared" si="32"/>
        <v>2.2747074999999999</v>
      </c>
      <c r="AB519">
        <f t="shared" si="33"/>
        <v>2.9820525</v>
      </c>
      <c r="AC519">
        <f t="shared" si="34"/>
        <v>0.5001684461383975</v>
      </c>
      <c r="AD519" t="str">
        <f t="shared" si="35"/>
        <v>P63096</v>
      </c>
      <c r="AE519" t="s">
        <v>3911</v>
      </c>
      <c r="AT519" s="3"/>
    </row>
    <row r="520" spans="1:46" x14ac:dyDescent="0.2">
      <c r="A520" s="1">
        <v>850</v>
      </c>
      <c r="B520" s="1" t="b">
        <v>1</v>
      </c>
      <c r="C520" s="1" t="s">
        <v>2310</v>
      </c>
      <c r="D520" s="1">
        <v>29.47</v>
      </c>
      <c r="E520" s="1">
        <v>15.81</v>
      </c>
      <c r="F520" s="1">
        <v>4</v>
      </c>
      <c r="G520" s="1">
        <v>4</v>
      </c>
      <c r="H520" s="1"/>
      <c r="I520" s="1">
        <v>10.626200000000001</v>
      </c>
      <c r="J520" s="1">
        <v>9.9662799999999994</v>
      </c>
      <c r="K520" s="1">
        <v>11.326599999999999</v>
      </c>
      <c r="L520" s="1">
        <v>10.5054</v>
      </c>
      <c r="M520" s="1">
        <v>10.376899999999999</v>
      </c>
      <c r="N520" s="1">
        <v>10.6266</v>
      </c>
      <c r="O520" s="1">
        <v>9.7399299999999993</v>
      </c>
      <c r="P520" s="1">
        <v>9.3195399999999999</v>
      </c>
      <c r="Q520" s="1">
        <v>7.6210000000000004</v>
      </c>
      <c r="R520" s="1">
        <v>7.4134599999999997</v>
      </c>
      <c r="S520" s="1">
        <v>7.7431200000000002</v>
      </c>
      <c r="T520" s="1">
        <v>7.6933499999999997</v>
      </c>
      <c r="U520" s="1">
        <v>9.7581000000000007</v>
      </c>
      <c r="V520" s="1">
        <v>9.3438800000000004</v>
      </c>
      <c r="W520" s="1">
        <v>9.4048499999999997</v>
      </c>
      <c r="X520" s="1">
        <v>9.3489100000000001</v>
      </c>
      <c r="Y520" s="1">
        <v>1.7374720000000001E-3</v>
      </c>
      <c r="Z520" s="1">
        <v>1.7700975000000001</v>
      </c>
      <c r="AA520">
        <f t="shared" si="32"/>
        <v>0.5518074999999989</v>
      </c>
      <c r="AB520">
        <f t="shared" si="33"/>
        <v>2.9883875000000009</v>
      </c>
      <c r="AC520">
        <f t="shared" si="34"/>
        <v>1.7229222409035194</v>
      </c>
      <c r="AD520" t="str">
        <f t="shared" si="35"/>
        <v>P18827</v>
      </c>
      <c r="AE520" t="s">
        <v>3946</v>
      </c>
      <c r="AT520" s="3"/>
    </row>
    <row r="521" spans="1:46" x14ac:dyDescent="0.2">
      <c r="A521" s="1">
        <v>842</v>
      </c>
      <c r="B521" s="1" t="b">
        <v>1</v>
      </c>
      <c r="C521" s="1" t="s">
        <v>2652</v>
      </c>
      <c r="D521" s="1">
        <v>15.88</v>
      </c>
      <c r="E521" s="1">
        <v>13.86</v>
      </c>
      <c r="F521" s="1">
        <v>3</v>
      </c>
      <c r="G521" s="1">
        <v>3</v>
      </c>
      <c r="H521" s="1" t="s">
        <v>33</v>
      </c>
      <c r="I521" s="1">
        <v>9.4791500000000006</v>
      </c>
      <c r="J521" s="1">
        <v>11.025499999999999</v>
      </c>
      <c r="K521" s="1">
        <v>11.811</v>
      </c>
      <c r="L521" s="1">
        <v>9.8147599999999997</v>
      </c>
      <c r="M521" s="1">
        <v>13.1046</v>
      </c>
      <c r="N521" s="1">
        <v>13.0862</v>
      </c>
      <c r="O521" s="1">
        <v>9.5851000000000006</v>
      </c>
      <c r="P521" s="1">
        <v>9.4575600000000009</v>
      </c>
      <c r="Q521" s="1">
        <v>7.032</v>
      </c>
      <c r="R521" s="1">
        <v>7.3644299999999996</v>
      </c>
      <c r="S521" s="1">
        <v>8.8913200000000003</v>
      </c>
      <c r="T521" s="1">
        <v>6.8452200000000003</v>
      </c>
      <c r="U521" s="1">
        <v>9.9855599999999995</v>
      </c>
      <c r="V521" s="1">
        <v>9.6243200000000009</v>
      </c>
      <c r="W521" s="1">
        <v>8.8433899999999994</v>
      </c>
      <c r="X521" s="1">
        <v>9.0028000000000006</v>
      </c>
      <c r="Y521" s="1">
        <v>3.8083869999999999E-3</v>
      </c>
      <c r="Z521" s="1">
        <v>2.4718537500000002</v>
      </c>
      <c r="AA521">
        <f t="shared" si="32"/>
        <v>1.944347500000001</v>
      </c>
      <c r="AB521">
        <f t="shared" si="33"/>
        <v>2.9993599999999994</v>
      </c>
      <c r="AC521">
        <f t="shared" si="34"/>
        <v>0.74600649298657118</v>
      </c>
      <c r="AD521" t="str">
        <f t="shared" si="35"/>
        <v>P27701</v>
      </c>
      <c r="AE521" t="s">
        <v>3918</v>
      </c>
      <c r="AT521" s="3"/>
    </row>
    <row r="522" spans="1:46" x14ac:dyDescent="0.2">
      <c r="A522" s="1">
        <v>743</v>
      </c>
      <c r="B522" s="1" t="b">
        <v>1</v>
      </c>
      <c r="C522" s="1" t="s">
        <v>759</v>
      </c>
      <c r="D522" s="1">
        <v>8.2100000000000009</v>
      </c>
      <c r="E522" s="1">
        <v>21.6</v>
      </c>
      <c r="F522" s="1">
        <v>6</v>
      </c>
      <c r="G522" s="1">
        <v>5</v>
      </c>
      <c r="H522" s="1" t="s">
        <v>149</v>
      </c>
      <c r="I522" s="1">
        <v>16.177199999999999</v>
      </c>
      <c r="J522" s="1">
        <v>18.112100000000002</v>
      </c>
      <c r="K522" s="1">
        <v>16.574400000000001</v>
      </c>
      <c r="L522" s="1">
        <v>17.421399999999998</v>
      </c>
      <c r="M522" s="1">
        <v>17.240500000000001</v>
      </c>
      <c r="N522" s="1">
        <v>16.6828</v>
      </c>
      <c r="O522" s="1">
        <v>15.8339</v>
      </c>
      <c r="P522" s="1">
        <v>15.4244</v>
      </c>
      <c r="Q522" s="1">
        <v>12.801500000000001</v>
      </c>
      <c r="R522" s="1">
        <v>13.6402</v>
      </c>
      <c r="S522" s="1">
        <v>14.7445</v>
      </c>
      <c r="T522" s="1">
        <v>14.8376</v>
      </c>
      <c r="U522" s="1">
        <v>13.8727</v>
      </c>
      <c r="V522" s="1">
        <v>13.6608</v>
      </c>
      <c r="W522" s="1">
        <v>15.5266</v>
      </c>
      <c r="X522" s="1">
        <v>14.551299999999999</v>
      </c>
      <c r="Y522" s="1">
        <v>1.2484799999999999E-4</v>
      </c>
      <c r="Z522" s="1">
        <v>2.4789374999999998</v>
      </c>
      <c r="AA522">
        <f t="shared" si="32"/>
        <v>1.8925500000000017</v>
      </c>
      <c r="AB522">
        <f t="shared" si="33"/>
        <v>3.0653249999999996</v>
      </c>
      <c r="AC522">
        <f t="shared" si="34"/>
        <v>0.82927715530605095</v>
      </c>
      <c r="AD522" t="str">
        <f t="shared" si="35"/>
        <v>P0DOX5</v>
      </c>
      <c r="AE522" t="s">
        <v>4427</v>
      </c>
      <c r="AT522" s="3"/>
    </row>
    <row r="523" spans="1:46" x14ac:dyDescent="0.2">
      <c r="A523" s="1">
        <v>298</v>
      </c>
      <c r="B523" s="1" t="b">
        <v>1</v>
      </c>
      <c r="C523" s="1" t="s">
        <v>2022</v>
      </c>
      <c r="D523" s="1">
        <v>8.26</v>
      </c>
      <c r="E523" s="1">
        <v>20.7</v>
      </c>
      <c r="F523" s="1">
        <v>12</v>
      </c>
      <c r="G523" s="1">
        <v>12</v>
      </c>
      <c r="H523" s="1" t="s">
        <v>83</v>
      </c>
      <c r="I523" s="1">
        <v>14.148999999999999</v>
      </c>
      <c r="J523" s="1">
        <v>14.2997</v>
      </c>
      <c r="K523" s="1">
        <v>14.906000000000001</v>
      </c>
      <c r="L523" s="1">
        <v>14.840999999999999</v>
      </c>
      <c r="M523" s="1">
        <v>14.2082</v>
      </c>
      <c r="N523" s="1">
        <v>14.1723</v>
      </c>
      <c r="O523" s="1">
        <v>12.293200000000001</v>
      </c>
      <c r="P523" s="1">
        <v>12.3506</v>
      </c>
      <c r="Q523" s="1">
        <v>11.424899999999999</v>
      </c>
      <c r="R523" s="1">
        <v>11.144399999999999</v>
      </c>
      <c r="S523" s="1">
        <v>11.642099999999999</v>
      </c>
      <c r="T523" s="1">
        <v>11.703200000000001</v>
      </c>
      <c r="U523" s="1">
        <v>11.317500000000001</v>
      </c>
      <c r="V523" s="1">
        <v>11.360099999999999</v>
      </c>
      <c r="W523" s="1">
        <v>11.5044</v>
      </c>
      <c r="X523" s="1">
        <v>11.535</v>
      </c>
      <c r="Y523" s="1">
        <v>1.0132710000000001E-3</v>
      </c>
      <c r="Z523" s="1">
        <v>2.44855</v>
      </c>
      <c r="AA523">
        <f t="shared" si="32"/>
        <v>1.8268249999999995</v>
      </c>
      <c r="AB523">
        <f t="shared" si="33"/>
        <v>3.0702750000000005</v>
      </c>
      <c r="AC523">
        <f t="shared" si="34"/>
        <v>0.8792519270664132</v>
      </c>
      <c r="AD523" t="str">
        <f t="shared" si="35"/>
        <v>Q15758</v>
      </c>
      <c r="AE523" t="s">
        <v>3920</v>
      </c>
      <c r="AT523" s="3"/>
    </row>
    <row r="524" spans="1:46" x14ac:dyDescent="0.2">
      <c r="A524" s="1">
        <v>970</v>
      </c>
      <c r="B524" s="1" t="b">
        <v>1</v>
      </c>
      <c r="C524" s="1" t="s">
        <v>2972</v>
      </c>
      <c r="D524" s="1">
        <v>42.36</v>
      </c>
      <c r="E524" s="1">
        <v>56.94</v>
      </c>
      <c r="F524" s="1">
        <v>3</v>
      </c>
      <c r="G524" s="1">
        <v>3</v>
      </c>
      <c r="H524" s="1" t="s">
        <v>92</v>
      </c>
      <c r="I524" s="1">
        <v>10.3203</v>
      </c>
      <c r="J524" s="1">
        <v>10.354200000000001</v>
      </c>
      <c r="K524" s="1">
        <v>10.930199999999999</v>
      </c>
      <c r="L524" s="1">
        <v>10.789</v>
      </c>
      <c r="M524" s="1">
        <v>12.097300000000001</v>
      </c>
      <c r="N524" s="1">
        <v>11.896100000000001</v>
      </c>
      <c r="O524" s="1">
        <v>9.8437000000000001</v>
      </c>
      <c r="P524" s="1">
        <v>9.5853300000000008</v>
      </c>
      <c r="Q524" s="1">
        <v>6.9169099999999997</v>
      </c>
      <c r="R524" s="1">
        <v>7.0852700000000004</v>
      </c>
      <c r="S524" s="1">
        <v>8.0175599999999996</v>
      </c>
      <c r="T524" s="1">
        <v>8.0806000000000004</v>
      </c>
      <c r="U524" s="1">
        <v>5.3274900000000001</v>
      </c>
      <c r="V524" s="1">
        <v>5.79216</v>
      </c>
      <c r="W524" s="1">
        <v>6.6736300000000002</v>
      </c>
      <c r="X524" s="1">
        <v>5.9515399999999996</v>
      </c>
      <c r="Y524" s="2">
        <v>2.3939699999999999E-6</v>
      </c>
      <c r="Z524" s="1">
        <v>3.9963712500000002</v>
      </c>
      <c r="AA524">
        <f t="shared" si="32"/>
        <v>4.9194025000000003</v>
      </c>
      <c r="AB524">
        <f t="shared" si="33"/>
        <v>3.0733400000000008</v>
      </c>
      <c r="AC524">
        <f t="shared" si="34"/>
        <v>1.3053633122441926</v>
      </c>
      <c r="AD524" t="str">
        <f t="shared" si="35"/>
        <v>Q9UBI6</v>
      </c>
      <c r="AE524" t="s">
        <v>3893</v>
      </c>
      <c r="AT524" s="3"/>
    </row>
    <row r="525" spans="1:46" x14ac:dyDescent="0.2">
      <c r="A525" s="1">
        <v>432</v>
      </c>
      <c r="B525" s="1" t="b">
        <v>1</v>
      </c>
      <c r="C525" s="1" t="s">
        <v>222</v>
      </c>
      <c r="D525" s="1">
        <v>11.28</v>
      </c>
      <c r="E525" s="1">
        <v>23.16</v>
      </c>
      <c r="F525" s="1">
        <v>10</v>
      </c>
      <c r="G525" s="1">
        <v>10</v>
      </c>
      <c r="H525" s="1" t="s">
        <v>33</v>
      </c>
      <c r="I525" s="1">
        <v>12.429600000000001</v>
      </c>
      <c r="J525" s="1">
        <v>12.586499999999999</v>
      </c>
      <c r="K525" s="1">
        <v>12.605399999999999</v>
      </c>
      <c r="L525" s="1">
        <v>13.037599999999999</v>
      </c>
      <c r="M525" s="1">
        <v>12.2904</v>
      </c>
      <c r="N525" s="1">
        <v>12.8964</v>
      </c>
      <c r="O525" s="1">
        <v>10.5786</v>
      </c>
      <c r="P525" s="1">
        <v>10.9916</v>
      </c>
      <c r="Q525" s="1">
        <v>9.3218800000000002</v>
      </c>
      <c r="R525" s="1">
        <v>9.2878000000000007</v>
      </c>
      <c r="S525" s="1">
        <v>9.7288099999999993</v>
      </c>
      <c r="T525" s="1">
        <v>9.8969799999999992</v>
      </c>
      <c r="U525" s="1">
        <v>10.0349</v>
      </c>
      <c r="V525" s="1">
        <v>9.1462599999999998</v>
      </c>
      <c r="W525" s="1">
        <v>7.68832</v>
      </c>
      <c r="X525" s="1">
        <v>9.2759</v>
      </c>
      <c r="Y525" s="2">
        <v>5.0228300000000002E-5</v>
      </c>
      <c r="Z525" s="1">
        <v>2.8794062500000002</v>
      </c>
      <c r="AA525">
        <f t="shared" si="32"/>
        <v>2.6529049999999987</v>
      </c>
      <c r="AB525">
        <f t="shared" si="33"/>
        <v>3.1059074999999989</v>
      </c>
      <c r="AC525">
        <f t="shared" si="34"/>
        <v>0.32032113964445913</v>
      </c>
      <c r="AD525" t="str">
        <f t="shared" si="35"/>
        <v>Q969P0</v>
      </c>
      <c r="AE525" t="s">
        <v>3904</v>
      </c>
      <c r="AT525" s="3"/>
    </row>
    <row r="526" spans="1:46" x14ac:dyDescent="0.2">
      <c r="A526" s="1">
        <v>117</v>
      </c>
      <c r="B526" s="1" t="b">
        <v>1</v>
      </c>
      <c r="C526" s="1" t="s">
        <v>751</v>
      </c>
      <c r="D526" s="1">
        <v>13.29</v>
      </c>
      <c r="E526" s="1">
        <v>41.82</v>
      </c>
      <c r="F526" s="1">
        <v>31</v>
      </c>
      <c r="G526" s="1">
        <v>31</v>
      </c>
      <c r="H526" s="1" t="s">
        <v>83</v>
      </c>
      <c r="I526" s="1">
        <v>14.555199999999999</v>
      </c>
      <c r="J526" s="1">
        <v>14.4559</v>
      </c>
      <c r="K526" s="1">
        <v>14.754</v>
      </c>
      <c r="L526" s="1">
        <v>14.548999999999999</v>
      </c>
      <c r="M526" s="1">
        <v>13.1173</v>
      </c>
      <c r="N526" s="1">
        <v>13.750400000000001</v>
      </c>
      <c r="O526" s="1">
        <v>12.767899999999999</v>
      </c>
      <c r="P526" s="1">
        <v>12.5364</v>
      </c>
      <c r="Q526" s="1">
        <v>10.917</v>
      </c>
      <c r="R526" s="1">
        <v>11.279199999999999</v>
      </c>
      <c r="S526" s="1">
        <v>11.6122</v>
      </c>
      <c r="T526" s="1">
        <v>11.541399999999999</v>
      </c>
      <c r="U526" s="1">
        <v>11.834</v>
      </c>
      <c r="V526" s="1">
        <v>10.787000000000001</v>
      </c>
      <c r="W526" s="1">
        <v>11.1327</v>
      </c>
      <c r="X526" s="1">
        <v>11.619199999999999</v>
      </c>
      <c r="Y526" s="1">
        <v>2.35706E-4</v>
      </c>
      <c r="Z526" s="1">
        <v>2.4704250000000001</v>
      </c>
      <c r="AA526">
        <f t="shared" si="32"/>
        <v>1.6997749999999989</v>
      </c>
      <c r="AB526">
        <f t="shared" si="33"/>
        <v>3.2410749999999986</v>
      </c>
      <c r="AC526">
        <f t="shared" si="34"/>
        <v>1.0898636818428258</v>
      </c>
      <c r="AD526" t="str">
        <f t="shared" si="35"/>
        <v>Q8WUM4</v>
      </c>
      <c r="AE526" t="s">
        <v>3919</v>
      </c>
      <c r="AT526" s="3"/>
    </row>
    <row r="527" spans="1:46" x14ac:dyDescent="0.2">
      <c r="A527" s="1">
        <v>916</v>
      </c>
      <c r="B527" s="1" t="b">
        <v>1</v>
      </c>
      <c r="C527" s="1" t="s">
        <v>1802</v>
      </c>
      <c r="D527" s="1">
        <v>14.95</v>
      </c>
      <c r="E527" s="1">
        <v>4.71</v>
      </c>
      <c r="F527" s="1">
        <v>3</v>
      </c>
      <c r="G527" s="1">
        <v>3</v>
      </c>
      <c r="H527" s="1" t="s">
        <v>158</v>
      </c>
      <c r="I527" s="1">
        <v>13.9696</v>
      </c>
      <c r="J527" s="1">
        <v>14.1493</v>
      </c>
      <c r="K527" s="1">
        <v>12.5184</v>
      </c>
      <c r="L527" s="1">
        <v>12.680999999999999</v>
      </c>
      <c r="M527" s="1">
        <v>13.287699999999999</v>
      </c>
      <c r="N527" s="1">
        <v>12.908099999999999</v>
      </c>
      <c r="O527" s="1">
        <v>11.233000000000001</v>
      </c>
      <c r="P527" s="1">
        <v>11.361800000000001</v>
      </c>
      <c r="Q527" s="1">
        <v>9.4817499999999999</v>
      </c>
      <c r="R527" s="1">
        <v>8.9533199999999997</v>
      </c>
      <c r="S527" s="1">
        <v>10.982799999999999</v>
      </c>
      <c r="T527" s="1">
        <v>10.931100000000001</v>
      </c>
      <c r="U527" s="1">
        <v>10.323700000000001</v>
      </c>
      <c r="V527" s="1">
        <v>11.207800000000001</v>
      </c>
      <c r="W527" s="1">
        <v>9.6766299999999994</v>
      </c>
      <c r="X527" s="1">
        <v>9.4322099999999995</v>
      </c>
      <c r="Y527" s="1">
        <v>3.2646599999999997E-4</v>
      </c>
      <c r="Z527" s="1">
        <v>2.6399487499999998</v>
      </c>
      <c r="AA527">
        <f t="shared" si="32"/>
        <v>2.037564999999999</v>
      </c>
      <c r="AB527">
        <f t="shared" si="33"/>
        <v>3.2423324999999981</v>
      </c>
      <c r="AC527">
        <f t="shared" si="34"/>
        <v>0.85189926900316326</v>
      </c>
      <c r="AD527" t="str">
        <f t="shared" si="35"/>
        <v>Q9HCL2</v>
      </c>
      <c r="AE527" t="s">
        <v>3910</v>
      </c>
      <c r="AT527" s="3"/>
    </row>
    <row r="528" spans="1:46" x14ac:dyDescent="0.2">
      <c r="A528" s="1">
        <v>121</v>
      </c>
      <c r="B528" s="1" t="b">
        <v>1</v>
      </c>
      <c r="C528" s="1" t="s">
        <v>2832</v>
      </c>
      <c r="D528" s="1">
        <v>10.51</v>
      </c>
      <c r="E528" s="1">
        <v>13.11</v>
      </c>
      <c r="F528" s="1">
        <v>23</v>
      </c>
      <c r="G528" s="1">
        <v>12</v>
      </c>
      <c r="H528" s="1" t="s">
        <v>92</v>
      </c>
      <c r="I528" s="1">
        <v>11.536199999999999</v>
      </c>
      <c r="J528" s="1">
        <v>11.4695</v>
      </c>
      <c r="K528" s="1">
        <v>12.195</v>
      </c>
      <c r="L528" s="1">
        <v>12.0921</v>
      </c>
      <c r="M528" s="1">
        <v>10.8406</v>
      </c>
      <c r="N528" s="1">
        <v>9.8768899999999995</v>
      </c>
      <c r="O528" s="1">
        <v>9.3205600000000004</v>
      </c>
      <c r="P528" s="1">
        <v>9.43736</v>
      </c>
      <c r="Q528" s="1">
        <v>8.5542200000000008</v>
      </c>
      <c r="R528" s="1">
        <v>8.3097499999999993</v>
      </c>
      <c r="S528" s="1">
        <v>8.1194699999999997</v>
      </c>
      <c r="T528" s="1">
        <v>8.5229300000000006</v>
      </c>
      <c r="U528" s="1">
        <v>9.3640500000000007</v>
      </c>
      <c r="V528" s="1">
        <v>8.0752299999999995</v>
      </c>
      <c r="W528" s="1">
        <v>9.0434999999999999</v>
      </c>
      <c r="X528" s="1">
        <v>8.5941600000000005</v>
      </c>
      <c r="Y528" s="1">
        <v>2.571753E-3</v>
      </c>
      <c r="Z528" s="1">
        <v>2.2731124999999999</v>
      </c>
      <c r="AA528">
        <f t="shared" si="32"/>
        <v>1.099617499999999</v>
      </c>
      <c r="AB528">
        <f t="shared" si="33"/>
        <v>3.4466074999999989</v>
      </c>
      <c r="AC528">
        <f t="shared" si="34"/>
        <v>1.6595725443770148</v>
      </c>
      <c r="AD528" t="str">
        <f t="shared" si="35"/>
        <v>P20020</v>
      </c>
      <c r="AE528" t="s">
        <v>3924</v>
      </c>
      <c r="AT528" s="3"/>
    </row>
    <row r="529" spans="1:46" x14ac:dyDescent="0.2">
      <c r="A529" s="1">
        <v>153</v>
      </c>
      <c r="B529" s="1" t="b">
        <v>1</v>
      </c>
      <c r="C529" s="1" t="s">
        <v>1892</v>
      </c>
      <c r="D529" s="1">
        <v>8.89</v>
      </c>
      <c r="E529" s="1">
        <v>5.65</v>
      </c>
      <c r="F529" s="1">
        <v>19</v>
      </c>
      <c r="G529" s="1">
        <v>19</v>
      </c>
      <c r="H529" s="1" t="s">
        <v>33</v>
      </c>
      <c r="I529" s="1">
        <v>10.235300000000001</v>
      </c>
      <c r="J529" s="1">
        <v>9.5963700000000003</v>
      </c>
      <c r="K529" s="1">
        <v>11.5779</v>
      </c>
      <c r="L529" s="1">
        <v>11.483700000000001</v>
      </c>
      <c r="M529" s="1">
        <v>8.9013299999999997</v>
      </c>
      <c r="N529" s="1">
        <v>8.8559199999999993</v>
      </c>
      <c r="O529" s="1">
        <v>8.4802499999999998</v>
      </c>
      <c r="P529" s="1">
        <v>8.2514400000000006</v>
      </c>
      <c r="Q529" s="1">
        <v>6.2985100000000003</v>
      </c>
      <c r="R529" s="1">
        <v>6.55321</v>
      </c>
      <c r="S529" s="1">
        <v>8.0540599999999998</v>
      </c>
      <c r="T529" s="1">
        <v>7.7657400000000001</v>
      </c>
      <c r="U529" s="1">
        <v>6.1264000000000003</v>
      </c>
      <c r="V529" s="1">
        <v>7.2232900000000004</v>
      </c>
      <c r="W529" s="1">
        <v>8.3433600000000006</v>
      </c>
      <c r="X529" s="1">
        <v>8.2266999999999992</v>
      </c>
      <c r="Y529" s="1">
        <v>4.1013610000000004E-3</v>
      </c>
      <c r="Z529" s="1">
        <v>2.3488674999999999</v>
      </c>
      <c r="AA529">
        <f t="shared" si="32"/>
        <v>1.1422974999999997</v>
      </c>
      <c r="AB529">
        <f t="shared" si="33"/>
        <v>3.5554375</v>
      </c>
      <c r="AC529">
        <f t="shared" si="34"/>
        <v>1.7063476579525054</v>
      </c>
      <c r="AD529" t="str">
        <f t="shared" si="35"/>
        <v>P98160</v>
      </c>
      <c r="AE529" t="s">
        <v>3922</v>
      </c>
      <c r="AT529" s="3"/>
    </row>
    <row r="530" spans="1:46" x14ac:dyDescent="0.2">
      <c r="A530" s="1">
        <v>623</v>
      </c>
      <c r="B530" s="1" t="b">
        <v>1</v>
      </c>
      <c r="C530" s="1" t="s">
        <v>2988</v>
      </c>
      <c r="D530" s="1">
        <v>12.47</v>
      </c>
      <c r="E530" s="1">
        <v>24.91</v>
      </c>
      <c r="F530" s="1">
        <v>5</v>
      </c>
      <c r="G530" s="1">
        <v>5</v>
      </c>
      <c r="H530" s="1" t="s">
        <v>33</v>
      </c>
      <c r="I530" s="1">
        <v>11.392899999999999</v>
      </c>
      <c r="J530" s="1">
        <v>11.5313</v>
      </c>
      <c r="K530" s="1">
        <v>11.003500000000001</v>
      </c>
      <c r="L530" s="1">
        <v>10.95</v>
      </c>
      <c r="M530" s="1">
        <v>11.121</v>
      </c>
      <c r="N530" s="1">
        <v>11.2171</v>
      </c>
      <c r="O530" s="1">
        <v>8.6185100000000006</v>
      </c>
      <c r="P530" s="1">
        <v>8.8914500000000007</v>
      </c>
      <c r="Q530" s="1">
        <v>7.7825100000000003</v>
      </c>
      <c r="R530" s="1">
        <v>7.6192099999999998</v>
      </c>
      <c r="S530" s="1">
        <v>7.7991400000000004</v>
      </c>
      <c r="T530" s="1">
        <v>7.3982900000000003</v>
      </c>
      <c r="U530" s="1">
        <v>8.6334599999999995</v>
      </c>
      <c r="V530" s="1">
        <v>7.8501599999999998</v>
      </c>
      <c r="W530" s="1">
        <v>8.8108400000000007</v>
      </c>
      <c r="X530" s="1">
        <v>8.83643</v>
      </c>
      <c r="Y530" s="1">
        <v>1.1549430000000001E-3</v>
      </c>
      <c r="Z530" s="1">
        <v>2.4994649999999998</v>
      </c>
      <c r="AA530">
        <f t="shared" si="32"/>
        <v>1.4292925000000007</v>
      </c>
      <c r="AB530">
        <f t="shared" si="33"/>
        <v>3.5696375000000007</v>
      </c>
      <c r="AC530">
        <f t="shared" si="34"/>
        <v>1.513452463578721</v>
      </c>
      <c r="AD530" t="str">
        <f t="shared" si="35"/>
        <v>Q9H9H4</v>
      </c>
      <c r="AE530" t="s">
        <v>3915</v>
      </c>
      <c r="AT530" s="3"/>
    </row>
    <row r="531" spans="1:46" x14ac:dyDescent="0.2">
      <c r="A531" s="1">
        <v>98</v>
      </c>
      <c r="B531" s="1" t="b">
        <v>1</v>
      </c>
      <c r="C531" s="1" t="s">
        <v>3470</v>
      </c>
      <c r="D531" s="1">
        <v>24.34</v>
      </c>
      <c r="E531" s="1">
        <v>17.97</v>
      </c>
      <c r="F531" s="1">
        <v>27</v>
      </c>
      <c r="G531" s="1">
        <v>17</v>
      </c>
      <c r="H531" s="1" t="s">
        <v>92</v>
      </c>
      <c r="I531" s="1">
        <v>11.785299999999999</v>
      </c>
      <c r="J531" s="1">
        <v>11.604100000000001</v>
      </c>
      <c r="K531" s="1">
        <v>13.428699999999999</v>
      </c>
      <c r="L531" s="1">
        <v>13.4024</v>
      </c>
      <c r="M531" s="1">
        <v>13.376899999999999</v>
      </c>
      <c r="N531" s="1">
        <v>13.542400000000001</v>
      </c>
      <c r="O531" s="1">
        <v>12.207100000000001</v>
      </c>
      <c r="P531" s="1">
        <v>12.247199999999999</v>
      </c>
      <c r="Q531" s="1">
        <v>9.0967300000000009</v>
      </c>
      <c r="R531" s="1">
        <v>9.2457799999999999</v>
      </c>
      <c r="S531" s="1">
        <v>8.8180099999999992</v>
      </c>
      <c r="T531" s="1">
        <v>8.6689699999999998</v>
      </c>
      <c r="U531" s="1">
        <v>10.951000000000001</v>
      </c>
      <c r="V531" s="1">
        <v>10.650399999999999</v>
      </c>
      <c r="W531" s="1">
        <v>11.3253</v>
      </c>
      <c r="X531" s="1">
        <v>11.435700000000001</v>
      </c>
      <c r="Y531" s="1">
        <v>1.29596E-4</v>
      </c>
      <c r="Z531" s="1">
        <v>2.67527625</v>
      </c>
      <c r="AA531">
        <f t="shared" si="32"/>
        <v>1.7528000000000024</v>
      </c>
      <c r="AB531">
        <f t="shared" si="33"/>
        <v>3.5977525000000004</v>
      </c>
      <c r="AC531">
        <f t="shared" si="34"/>
        <v>1.3045784237170719</v>
      </c>
      <c r="AD531" t="str">
        <f t="shared" si="35"/>
        <v>P23634</v>
      </c>
      <c r="AE531" t="s">
        <v>3908</v>
      </c>
      <c r="AT531" s="3"/>
    </row>
    <row r="532" spans="1:46" x14ac:dyDescent="0.2">
      <c r="A532" s="1">
        <v>754</v>
      </c>
      <c r="B532" s="1" t="b">
        <v>1</v>
      </c>
      <c r="C532" s="1" t="s">
        <v>3794</v>
      </c>
      <c r="D532" s="1">
        <v>28.15</v>
      </c>
      <c r="E532" s="1">
        <v>11.56</v>
      </c>
      <c r="F532" s="1">
        <v>5</v>
      </c>
      <c r="G532" s="1">
        <v>4</v>
      </c>
      <c r="H532" s="1"/>
      <c r="I532" s="1">
        <v>7.0284300000000002</v>
      </c>
      <c r="J532" s="1">
        <v>7.1148100000000003</v>
      </c>
      <c r="K532" s="1">
        <v>8.2801200000000001</v>
      </c>
      <c r="L532" s="1">
        <v>8.6464599999999994</v>
      </c>
      <c r="M532" s="1">
        <v>5.8128700000000002</v>
      </c>
      <c r="N532" s="1">
        <v>5.1835699999999996</v>
      </c>
      <c r="O532" s="1">
        <v>4.0110299999999999</v>
      </c>
      <c r="P532" s="1">
        <v>4.2686500000000001</v>
      </c>
      <c r="Q532" s="1">
        <v>2.58399</v>
      </c>
      <c r="R532" s="1">
        <v>5.2336</v>
      </c>
      <c r="S532" s="1">
        <v>4.19285</v>
      </c>
      <c r="T532" s="1">
        <v>4.0963799999999999</v>
      </c>
      <c r="U532" s="1">
        <v>4.1922199999999998</v>
      </c>
      <c r="V532" s="1">
        <v>4.3024699999999996</v>
      </c>
      <c r="W532" s="1">
        <v>3.26993</v>
      </c>
      <c r="X532" s="1">
        <v>4.6855500000000001</v>
      </c>
      <c r="Y532" s="1">
        <v>2.3869053000000001E-2</v>
      </c>
      <c r="Z532" s="1">
        <v>2.22361875</v>
      </c>
      <c r="AA532">
        <f t="shared" si="32"/>
        <v>0.70648749999999971</v>
      </c>
      <c r="AB532">
        <f t="shared" si="33"/>
        <v>3.7407500000000002</v>
      </c>
      <c r="AC532">
        <f t="shared" si="34"/>
        <v>2.1455475896500471</v>
      </c>
      <c r="AD532" t="str">
        <f t="shared" si="35"/>
        <v>P07093</v>
      </c>
      <c r="AE532" t="s">
        <v>3928</v>
      </c>
      <c r="AT532" s="3"/>
    </row>
    <row r="533" spans="1:46" x14ac:dyDescent="0.2">
      <c r="A533" s="1">
        <v>270</v>
      </c>
      <c r="B533" s="1" t="b">
        <v>1</v>
      </c>
      <c r="C533" s="1" t="s">
        <v>3004</v>
      </c>
      <c r="D533" s="1">
        <v>14.05</v>
      </c>
      <c r="E533" s="1">
        <v>20.100000000000001</v>
      </c>
      <c r="F533" s="1">
        <v>13</v>
      </c>
      <c r="G533" s="1">
        <v>9</v>
      </c>
      <c r="H533" s="1" t="s">
        <v>33</v>
      </c>
      <c r="I533" s="1">
        <v>14.933400000000001</v>
      </c>
      <c r="J533" s="1">
        <v>14.732699999999999</v>
      </c>
      <c r="K533" s="1">
        <v>14.167199999999999</v>
      </c>
      <c r="L533" s="1">
        <v>14.0883</v>
      </c>
      <c r="M533" s="1">
        <v>13.9275</v>
      </c>
      <c r="N533" s="1">
        <v>13.691700000000001</v>
      </c>
      <c r="O533" s="1">
        <v>12.815200000000001</v>
      </c>
      <c r="P533" s="1">
        <v>12.766999999999999</v>
      </c>
      <c r="Q533" s="1">
        <v>8.5030300000000008</v>
      </c>
      <c r="R533" s="1">
        <v>8.7289100000000008</v>
      </c>
      <c r="S533" s="1">
        <v>12.601000000000001</v>
      </c>
      <c r="T533" s="1">
        <v>12.712199999999999</v>
      </c>
      <c r="U533" s="1">
        <v>11.0037</v>
      </c>
      <c r="V533" s="1">
        <v>11.827999999999999</v>
      </c>
      <c r="W533" s="1">
        <v>11.859</v>
      </c>
      <c r="X533" s="1">
        <v>10.3369</v>
      </c>
      <c r="Y533" s="1">
        <v>1.434112E-3</v>
      </c>
      <c r="Z533" s="1">
        <v>2.9437825000000002</v>
      </c>
      <c r="AA533">
        <f t="shared" si="32"/>
        <v>2.0434499999999982</v>
      </c>
      <c r="AB533">
        <f t="shared" si="33"/>
        <v>3.8441149999999986</v>
      </c>
      <c r="AC533">
        <f t="shared" si="34"/>
        <v>1.2732624321452743</v>
      </c>
      <c r="AD533" t="str">
        <f t="shared" si="35"/>
        <v>P26038</v>
      </c>
      <c r="AE533" t="s">
        <v>3902</v>
      </c>
      <c r="AT533" s="3"/>
    </row>
    <row r="534" spans="1:46" x14ac:dyDescent="0.2">
      <c r="A534" s="1">
        <v>867</v>
      </c>
      <c r="B534" s="1" t="b">
        <v>1</v>
      </c>
      <c r="C534" s="1" t="s">
        <v>3590</v>
      </c>
      <c r="D534" s="1">
        <v>47.7</v>
      </c>
      <c r="E534" s="1">
        <v>17.78</v>
      </c>
      <c r="F534" s="1">
        <v>4</v>
      </c>
      <c r="G534" s="1">
        <v>4</v>
      </c>
      <c r="H534" s="1" t="s">
        <v>158</v>
      </c>
      <c r="I534" s="1">
        <v>12.1967</v>
      </c>
      <c r="J534" s="1">
        <v>11.924799999999999</v>
      </c>
      <c r="K534" s="1">
        <v>11.932499999999999</v>
      </c>
      <c r="L534" s="1">
        <v>11.775700000000001</v>
      </c>
      <c r="M534" s="1">
        <v>13.3706</v>
      </c>
      <c r="N534" s="1">
        <v>13.488200000000001</v>
      </c>
      <c r="O534" s="1">
        <v>11.639200000000001</v>
      </c>
      <c r="P534" s="1">
        <v>11.6516</v>
      </c>
      <c r="Q534" s="1">
        <v>7.8937499999999998</v>
      </c>
      <c r="R534" s="1">
        <v>7.8955700000000002</v>
      </c>
      <c r="S534" s="1">
        <v>7.6900199999999996</v>
      </c>
      <c r="T534" s="1">
        <v>8.4145299999999992</v>
      </c>
      <c r="U534" s="1">
        <v>9.4278899999999997</v>
      </c>
      <c r="V534" s="1">
        <v>9.4851700000000001</v>
      </c>
      <c r="W534" s="1">
        <v>9.9709400000000006</v>
      </c>
      <c r="X534" s="1">
        <v>10.150700000000001</v>
      </c>
      <c r="Y534" s="2">
        <v>6.8561899999999998E-6</v>
      </c>
      <c r="Z534" s="1">
        <v>3.3813412500000002</v>
      </c>
      <c r="AA534">
        <f t="shared" si="32"/>
        <v>2.7787250000000014</v>
      </c>
      <c r="AB534">
        <f t="shared" si="33"/>
        <v>3.9839574999999989</v>
      </c>
      <c r="AC534">
        <f t="shared" si="34"/>
        <v>0.85222807365641418</v>
      </c>
      <c r="AD534" t="str">
        <f t="shared" si="35"/>
        <v>Q8NG11</v>
      </c>
      <c r="AE534" t="s">
        <v>3897</v>
      </c>
      <c r="AT534" s="3"/>
    </row>
    <row r="535" spans="1:46" x14ac:dyDescent="0.2">
      <c r="A535" s="1">
        <v>262</v>
      </c>
      <c r="B535" s="1" t="b">
        <v>1</v>
      </c>
      <c r="C535" s="1" t="s">
        <v>1876</v>
      </c>
      <c r="D535" s="1">
        <v>23.23</v>
      </c>
      <c r="E535" s="1">
        <v>8.8000000000000007</v>
      </c>
      <c r="F535" s="1">
        <v>13</v>
      </c>
      <c r="G535" s="1">
        <v>13</v>
      </c>
      <c r="H535" s="1"/>
      <c r="I535" s="1">
        <v>12.527200000000001</v>
      </c>
      <c r="J535" s="1">
        <v>12.463900000000001</v>
      </c>
      <c r="K535" s="1">
        <v>12.3985</v>
      </c>
      <c r="L535" s="1">
        <v>12.2486</v>
      </c>
      <c r="M535" s="1">
        <v>10.9095</v>
      </c>
      <c r="N535" s="1">
        <v>10.972</v>
      </c>
      <c r="O535" s="1">
        <v>8.3528500000000001</v>
      </c>
      <c r="P535" s="1">
        <v>9.4801500000000001</v>
      </c>
      <c r="Q535" s="1">
        <v>6.8863700000000003</v>
      </c>
      <c r="R535" s="1">
        <v>6.0916199999999998</v>
      </c>
      <c r="S535" s="1">
        <v>9.5308100000000007</v>
      </c>
      <c r="T535" s="1">
        <v>9.6184899999999995</v>
      </c>
      <c r="U535" s="1">
        <v>8.7279900000000001</v>
      </c>
      <c r="V535" s="1">
        <v>7.6613199999999999</v>
      </c>
      <c r="W535" s="1">
        <v>7.27</v>
      </c>
      <c r="X535" s="1">
        <v>7.2454599999999996</v>
      </c>
      <c r="Y535" s="1">
        <v>1.494453E-3</v>
      </c>
      <c r="Z535" s="1">
        <v>3.2900800000000001</v>
      </c>
      <c r="AA535">
        <f t="shared" si="32"/>
        <v>2.2024325000000005</v>
      </c>
      <c r="AB535">
        <f t="shared" si="33"/>
        <v>4.3777274999999989</v>
      </c>
      <c r="AC535">
        <f t="shared" si="34"/>
        <v>1.5381658455811893</v>
      </c>
      <c r="AD535" t="str">
        <f t="shared" si="35"/>
        <v>O00468</v>
      </c>
      <c r="AE535" t="s">
        <v>3898</v>
      </c>
      <c r="AT535" s="3"/>
    </row>
    <row r="536" spans="1:46" x14ac:dyDescent="0.2">
      <c r="A536" s="1">
        <v>761</v>
      </c>
      <c r="B536" s="1" t="b">
        <v>1</v>
      </c>
      <c r="C536" s="1" t="s">
        <v>1746</v>
      </c>
      <c r="D536" s="1">
        <v>42.14</v>
      </c>
      <c r="E536" s="1">
        <v>24.24</v>
      </c>
      <c r="F536" s="1">
        <v>6</v>
      </c>
      <c r="G536" s="1">
        <v>6</v>
      </c>
      <c r="H536" s="1"/>
      <c r="I536" s="1">
        <v>10.0724</v>
      </c>
      <c r="J536" s="1">
        <v>10.125500000000001</v>
      </c>
      <c r="K536" s="1">
        <v>10.1882</v>
      </c>
      <c r="L536" s="1">
        <v>10.0511</v>
      </c>
      <c r="M536" s="1">
        <v>10.115500000000001</v>
      </c>
      <c r="N536" s="1">
        <v>10.0091</v>
      </c>
      <c r="O536" s="1">
        <v>7.7226600000000003</v>
      </c>
      <c r="P536" s="1">
        <v>8.02529</v>
      </c>
      <c r="Q536" s="1">
        <v>5.4694700000000003</v>
      </c>
      <c r="R536" s="1">
        <v>5.1375299999999999</v>
      </c>
      <c r="S536" s="1">
        <v>6.0622600000000002</v>
      </c>
      <c r="T536" s="1">
        <v>5.6387799999999997</v>
      </c>
      <c r="U536" s="1">
        <v>5.6136600000000003</v>
      </c>
      <c r="V536" s="1">
        <v>6.2516999999999996</v>
      </c>
      <c r="W536" s="1">
        <v>5.6607900000000004</v>
      </c>
      <c r="X536" s="1">
        <v>5.8111300000000004</v>
      </c>
      <c r="Y536" s="2">
        <v>4.9440500000000002E-5</v>
      </c>
      <c r="Z536" s="1">
        <v>3.8330537499999999</v>
      </c>
      <c r="AA536">
        <f t="shared" si="32"/>
        <v>3.133817500000001</v>
      </c>
      <c r="AB536">
        <f t="shared" si="33"/>
        <v>4.5322899999999988</v>
      </c>
      <c r="AC536">
        <f t="shared" si="34"/>
        <v>0.98886938805290148</v>
      </c>
      <c r="AD536" t="str">
        <f t="shared" si="35"/>
        <v>Q12846</v>
      </c>
      <c r="AE536" t="s">
        <v>3894</v>
      </c>
      <c r="AT536" s="3"/>
    </row>
    <row r="537" spans="1:46" x14ac:dyDescent="0.2">
      <c r="A537" s="1">
        <v>260</v>
      </c>
      <c r="B537" s="1" t="b">
        <v>1</v>
      </c>
      <c r="C537" s="1" t="s">
        <v>507</v>
      </c>
      <c r="D537" s="1">
        <v>72.099999999999994</v>
      </c>
      <c r="E537" s="1">
        <v>23.64</v>
      </c>
      <c r="F537" s="1">
        <v>15</v>
      </c>
      <c r="G537" s="1">
        <v>15</v>
      </c>
      <c r="H537" s="1" t="s">
        <v>33</v>
      </c>
      <c r="I537" s="1">
        <v>13.6256</v>
      </c>
      <c r="J537" s="1">
        <v>13.424099999999999</v>
      </c>
      <c r="K537" s="1">
        <v>13.889200000000001</v>
      </c>
      <c r="L537" s="1">
        <v>13.84</v>
      </c>
      <c r="M537" s="1">
        <v>13.5611</v>
      </c>
      <c r="N537" s="1">
        <v>13.373100000000001</v>
      </c>
      <c r="O537" s="1">
        <v>12.5419</v>
      </c>
      <c r="P537" s="1">
        <v>12.3202</v>
      </c>
      <c r="Q537" s="1">
        <v>8.7298399999999994</v>
      </c>
      <c r="R537" s="1">
        <v>8.0218399999999992</v>
      </c>
      <c r="S537" s="1">
        <v>9.5214099999999995</v>
      </c>
      <c r="T537" s="1">
        <v>9.9682999999999993</v>
      </c>
      <c r="U537" s="1">
        <v>8.8312500000000007</v>
      </c>
      <c r="V537" s="1">
        <v>8.9974399999999992</v>
      </c>
      <c r="W537" s="1">
        <v>8.5822299999999991</v>
      </c>
      <c r="X537" s="1">
        <v>8.9433299999999996</v>
      </c>
      <c r="Y537" s="2">
        <v>5.35218E-9</v>
      </c>
      <c r="Z537" s="1">
        <v>4.3724449999999999</v>
      </c>
      <c r="AA537">
        <f t="shared" si="32"/>
        <v>4.1105125000000005</v>
      </c>
      <c r="AB537">
        <f t="shared" si="33"/>
        <v>4.6343775000000029</v>
      </c>
      <c r="AC537">
        <f t="shared" si="34"/>
        <v>0.37042849392629246</v>
      </c>
      <c r="AD537" t="str">
        <f t="shared" si="35"/>
        <v>P02787</v>
      </c>
      <c r="AE537" t="s">
        <v>3891</v>
      </c>
      <c r="AT537" s="3"/>
    </row>
    <row r="538" spans="1:46" x14ac:dyDescent="0.2">
      <c r="A538" s="1">
        <v>607</v>
      </c>
      <c r="B538" s="1" t="b">
        <v>1</v>
      </c>
      <c r="C538" s="1" t="s">
        <v>144</v>
      </c>
      <c r="D538" s="1">
        <v>22.84</v>
      </c>
      <c r="E538" s="1">
        <v>31.64</v>
      </c>
      <c r="F538" s="1">
        <v>8</v>
      </c>
      <c r="G538" s="1">
        <v>8</v>
      </c>
      <c r="H538" s="1"/>
      <c r="I538" s="1">
        <v>13.959</v>
      </c>
      <c r="J538" s="1">
        <v>13.869899999999999</v>
      </c>
      <c r="K538" s="1">
        <v>13.1929</v>
      </c>
      <c r="L538" s="1">
        <v>12.8857</v>
      </c>
      <c r="M538" s="1">
        <v>13.178900000000001</v>
      </c>
      <c r="N538" s="1">
        <v>13.356999999999999</v>
      </c>
      <c r="O538" s="1">
        <v>10.8683</v>
      </c>
      <c r="P538" s="1">
        <v>11.1431</v>
      </c>
      <c r="Q538" s="1">
        <v>9.6051000000000002</v>
      </c>
      <c r="R538" s="1">
        <v>9.5479500000000002</v>
      </c>
      <c r="S538" s="1">
        <v>7.9191000000000003</v>
      </c>
      <c r="T538" s="1">
        <v>8.2134599999999995</v>
      </c>
      <c r="U538" s="1">
        <v>8.8446099999999994</v>
      </c>
      <c r="V538" s="1">
        <v>8.5025700000000004</v>
      </c>
      <c r="W538" s="1">
        <v>8.5010700000000003</v>
      </c>
      <c r="X538" s="1">
        <v>8.9498200000000008</v>
      </c>
      <c r="Y538" s="2">
        <v>2.7133900000000001E-5</v>
      </c>
      <c r="Z538" s="1">
        <v>4.0463899999999997</v>
      </c>
      <c r="AA538">
        <f t="shared" si="32"/>
        <v>3.4373074999999975</v>
      </c>
      <c r="AB538">
        <f t="shared" si="33"/>
        <v>4.6554725000000001</v>
      </c>
      <c r="AC538">
        <f t="shared" si="34"/>
        <v>0.86137273210411214</v>
      </c>
      <c r="AD538" t="str">
        <f t="shared" si="35"/>
        <v>Q8N5I2</v>
      </c>
      <c r="AE538" t="s">
        <v>3892</v>
      </c>
      <c r="AT538" s="3"/>
    </row>
    <row r="539" spans="1:46" x14ac:dyDescent="0.2">
      <c r="A539" s="1">
        <v>169</v>
      </c>
      <c r="B539" s="1" t="b">
        <v>1</v>
      </c>
      <c r="C539" s="1" t="s">
        <v>3622</v>
      </c>
      <c r="D539" s="1">
        <v>66.94</v>
      </c>
      <c r="E539" s="1">
        <v>54.01</v>
      </c>
      <c r="F539" s="1">
        <v>21</v>
      </c>
      <c r="G539" s="1">
        <v>21</v>
      </c>
      <c r="H539" s="1" t="s">
        <v>33</v>
      </c>
      <c r="I539" s="1">
        <v>12.9436</v>
      </c>
      <c r="J539" s="1">
        <v>12.855399999999999</v>
      </c>
      <c r="K539" s="1">
        <v>13.7881</v>
      </c>
      <c r="L539" s="1">
        <v>13.774800000000001</v>
      </c>
      <c r="M539" s="1">
        <v>16.4895</v>
      </c>
      <c r="N539" s="1">
        <v>16.4147</v>
      </c>
      <c r="O539" s="1">
        <v>14.7302</v>
      </c>
      <c r="P539" s="1">
        <v>14.890599999999999</v>
      </c>
      <c r="Q539" s="1">
        <v>8.1839499999999994</v>
      </c>
      <c r="R539" s="1">
        <v>8.4521200000000007</v>
      </c>
      <c r="S539" s="1">
        <v>9.6722800000000007</v>
      </c>
      <c r="T539" s="1">
        <v>8.0041700000000002</v>
      </c>
      <c r="U539" s="1">
        <v>9.1681699999999999</v>
      </c>
      <c r="V539" s="1">
        <v>9.6923499999999994</v>
      </c>
      <c r="W539" s="1">
        <v>9.4867000000000008</v>
      </c>
      <c r="X539" s="1">
        <v>9.4065200000000004</v>
      </c>
      <c r="Y539" s="2">
        <v>5.2748199999999996E-6</v>
      </c>
      <c r="Z539" s="1">
        <v>5.4775799999999997</v>
      </c>
      <c r="AA539">
        <f t="shared" si="32"/>
        <v>6.1928149999999995</v>
      </c>
      <c r="AB539">
        <f t="shared" si="33"/>
        <v>4.7623449999999998</v>
      </c>
      <c r="AC539">
        <f t="shared" si="34"/>
        <v>1.0114950372839231</v>
      </c>
      <c r="AD539" t="str">
        <f t="shared" si="35"/>
        <v>Q08431</v>
      </c>
      <c r="AE539" t="s">
        <v>3888</v>
      </c>
      <c r="AT539" s="3"/>
    </row>
    <row r="540" spans="1:46" x14ac:dyDescent="0.2">
      <c r="A540" s="1">
        <v>590</v>
      </c>
      <c r="B540" s="1" t="b">
        <v>1</v>
      </c>
      <c r="C540" s="1" t="s">
        <v>2142</v>
      </c>
      <c r="D540" s="1">
        <v>69.209999999999994</v>
      </c>
      <c r="E540" s="1">
        <v>9.68</v>
      </c>
      <c r="F540" s="1">
        <v>7</v>
      </c>
      <c r="G540" s="1">
        <v>7</v>
      </c>
      <c r="H540" s="1" t="s">
        <v>33</v>
      </c>
      <c r="I540" s="1">
        <v>14.7826</v>
      </c>
      <c r="J540" s="1">
        <v>14.332700000000001</v>
      </c>
      <c r="K540" s="1">
        <v>14.624700000000001</v>
      </c>
      <c r="L540" s="1">
        <v>14.5694</v>
      </c>
      <c r="M540" s="1">
        <v>14.420500000000001</v>
      </c>
      <c r="N540" s="1">
        <v>14.6172</v>
      </c>
      <c r="O540" s="1">
        <v>13.7887</v>
      </c>
      <c r="P540" s="1">
        <v>13.763299999999999</v>
      </c>
      <c r="Q540" s="1">
        <v>8.4647299999999994</v>
      </c>
      <c r="R540" s="1">
        <v>8.6007499999999997</v>
      </c>
      <c r="S540" s="1">
        <v>9.5346799999999998</v>
      </c>
      <c r="T540" s="1">
        <v>9.5281300000000009</v>
      </c>
      <c r="U540" s="1">
        <v>5.3538199999999998</v>
      </c>
      <c r="V540" s="1">
        <v>9.0007999999999999</v>
      </c>
      <c r="W540" s="1">
        <v>6.4804700000000004</v>
      </c>
      <c r="X540" s="1">
        <v>6.4184099999999997</v>
      </c>
      <c r="Y540" s="2">
        <v>5.0451399999999996E-6</v>
      </c>
      <c r="Z540" s="1">
        <v>6.4396637500000002</v>
      </c>
      <c r="AA540">
        <f t="shared" si="32"/>
        <v>7.3340499999999995</v>
      </c>
      <c r="AB540">
        <f t="shared" si="33"/>
        <v>5.5452774999999992</v>
      </c>
      <c r="AC540">
        <f t="shared" si="34"/>
        <v>1.264853164750017</v>
      </c>
      <c r="AD540" t="str">
        <f t="shared" si="35"/>
        <v>Q14624</v>
      </c>
      <c r="AE540" t="s">
        <v>3887</v>
      </c>
      <c r="AT540" s="3"/>
    </row>
    <row r="541" spans="1:46" x14ac:dyDescent="0.2">
      <c r="A541" s="1">
        <v>483</v>
      </c>
      <c r="B541" s="1" t="b">
        <v>1</v>
      </c>
      <c r="C541" s="1" t="s">
        <v>1686</v>
      </c>
      <c r="D541" s="1">
        <v>50.69</v>
      </c>
      <c r="E541" s="1">
        <v>52.01</v>
      </c>
      <c r="F541" s="1">
        <v>8</v>
      </c>
      <c r="G541" s="1">
        <v>8</v>
      </c>
      <c r="H541" s="1" t="s">
        <v>92</v>
      </c>
      <c r="I541" s="1">
        <v>12.985300000000001</v>
      </c>
      <c r="J541" s="1">
        <v>12.8118</v>
      </c>
      <c r="K541" s="1">
        <v>12.9421</v>
      </c>
      <c r="L541" s="1">
        <v>12.8705</v>
      </c>
      <c r="M541" s="1">
        <v>12.2377</v>
      </c>
      <c r="N541" s="1">
        <v>12.467000000000001</v>
      </c>
      <c r="O541" s="1">
        <v>10.027900000000001</v>
      </c>
      <c r="P541" s="1">
        <v>10.048299999999999</v>
      </c>
      <c r="Q541" s="1">
        <v>7.0836699999999997</v>
      </c>
      <c r="R541" s="1">
        <v>6.6015199999999998</v>
      </c>
      <c r="S541" s="1">
        <v>7.2981699999999998</v>
      </c>
      <c r="T541" s="1">
        <v>7.1359199999999996</v>
      </c>
      <c r="U541" s="1">
        <v>7.70397</v>
      </c>
      <c r="V541" s="1">
        <v>6.8957499999999996</v>
      </c>
      <c r="W541" s="1">
        <v>7.5243000000000002</v>
      </c>
      <c r="X541" s="1">
        <v>7.6559100000000004</v>
      </c>
      <c r="Y541" s="2">
        <v>4.17786E-5</v>
      </c>
      <c r="Z541" s="1">
        <v>4.8114237500000003</v>
      </c>
      <c r="AA541">
        <f t="shared" si="32"/>
        <v>3.7502425000000006</v>
      </c>
      <c r="AB541">
        <f t="shared" si="33"/>
        <v>5.8726050000000001</v>
      </c>
      <c r="AC541">
        <f t="shared" si="34"/>
        <v>1.5007369158860333</v>
      </c>
      <c r="AD541" t="str">
        <f t="shared" si="35"/>
        <v>O00560</v>
      </c>
      <c r="AE541" t="s">
        <v>3889</v>
      </c>
      <c r="AT541" s="3"/>
    </row>
    <row r="542" spans="1:46" x14ac:dyDescent="0.2">
      <c r="A542" s="1">
        <v>21</v>
      </c>
      <c r="B542" s="1" t="b">
        <v>1</v>
      </c>
      <c r="C542" s="1" t="s">
        <v>2678</v>
      </c>
      <c r="D542" s="1">
        <v>49.59</v>
      </c>
      <c r="E542" s="1">
        <v>35.04</v>
      </c>
      <c r="F542" s="1">
        <v>76</v>
      </c>
      <c r="G542" s="1">
        <v>76</v>
      </c>
      <c r="H542" s="1" t="s">
        <v>92</v>
      </c>
      <c r="I542" s="1">
        <v>18.020800000000001</v>
      </c>
      <c r="J542" s="1">
        <v>17.8781</v>
      </c>
      <c r="K542" s="1">
        <v>18.046099999999999</v>
      </c>
      <c r="L542" s="1">
        <v>17.978300000000001</v>
      </c>
      <c r="M542" s="1">
        <v>9.3988800000000001</v>
      </c>
      <c r="N542" s="1">
        <v>10.7805</v>
      </c>
      <c r="O542" s="1">
        <v>12.5138</v>
      </c>
      <c r="P542" s="1">
        <v>11.7005</v>
      </c>
      <c r="Q542" s="1">
        <v>11.0008</v>
      </c>
      <c r="R542" s="1">
        <v>10.866899999999999</v>
      </c>
      <c r="S542" s="1">
        <v>10.231299999999999</v>
      </c>
      <c r="T542" s="1">
        <v>10.309200000000001</v>
      </c>
      <c r="U542" s="1">
        <v>9.5946599999999993</v>
      </c>
      <c r="V542" s="1">
        <v>9.6478400000000004</v>
      </c>
      <c r="W542" s="1">
        <v>9.6743000000000006</v>
      </c>
      <c r="X542" s="1">
        <v>9.9624900000000007</v>
      </c>
      <c r="Y542" s="1">
        <v>3.5093488999999999E-2</v>
      </c>
      <c r="Z542" s="1">
        <v>4.3786862500000003</v>
      </c>
      <c r="AA542">
        <f t="shared" si="32"/>
        <v>1.3785974999999979</v>
      </c>
      <c r="AB542">
        <f t="shared" si="33"/>
        <v>7.378775000000001</v>
      </c>
      <c r="AC542">
        <f t="shared" si="34"/>
        <v>4.2427661985729479</v>
      </c>
      <c r="AD542" t="str">
        <f t="shared" si="35"/>
        <v>P02751</v>
      </c>
      <c r="AE542" t="s">
        <v>3890</v>
      </c>
      <c r="AT542" s="3"/>
    </row>
    <row r="543" spans="1:46" x14ac:dyDescent="0.2">
      <c r="AT543" s="3"/>
    </row>
    <row r="544" spans="1:46" x14ac:dyDescent="0.2">
      <c r="AT544" s="3"/>
    </row>
    <row r="545" spans="46:46" x14ac:dyDescent="0.2">
      <c r="AT545" s="3"/>
    </row>
    <row r="546" spans="46:46" x14ac:dyDescent="0.2">
      <c r="AT546" s="3"/>
    </row>
    <row r="547" spans="46:46" x14ac:dyDescent="0.2">
      <c r="AT547" s="3"/>
    </row>
    <row r="548" spans="46:46" x14ac:dyDescent="0.2">
      <c r="AT548" s="3"/>
    </row>
    <row r="549" spans="46:46" x14ac:dyDescent="0.2">
      <c r="AT549" s="3"/>
    </row>
    <row r="550" spans="46:46" x14ac:dyDescent="0.2">
      <c r="AT550" s="3"/>
    </row>
    <row r="551" spans="46:46" x14ac:dyDescent="0.2">
      <c r="AT551" s="3"/>
    </row>
    <row r="552" spans="46:46" x14ac:dyDescent="0.2">
      <c r="AT552" s="3"/>
    </row>
    <row r="553" spans="46:46" x14ac:dyDescent="0.2">
      <c r="AT553" s="3"/>
    </row>
    <row r="554" spans="46:46" x14ac:dyDescent="0.2">
      <c r="AT554" s="3"/>
    </row>
    <row r="555" spans="46:46" x14ac:dyDescent="0.2">
      <c r="AT555" s="3"/>
    </row>
    <row r="556" spans="46:46" x14ac:dyDescent="0.2">
      <c r="AT556" s="3"/>
    </row>
    <row r="557" spans="46:46" x14ac:dyDescent="0.2">
      <c r="AT557" s="3"/>
    </row>
    <row r="558" spans="46:46" x14ac:dyDescent="0.2">
      <c r="AT558" s="3"/>
    </row>
    <row r="559" spans="46:46" x14ac:dyDescent="0.2">
      <c r="AT559" s="3"/>
    </row>
    <row r="560" spans="46:46" x14ac:dyDescent="0.2">
      <c r="AT560" s="3"/>
    </row>
    <row r="561" spans="46:46" x14ac:dyDescent="0.2">
      <c r="AT561" s="3"/>
    </row>
    <row r="562" spans="46:46" x14ac:dyDescent="0.2">
      <c r="AT562" s="3"/>
    </row>
    <row r="563" spans="46:46" x14ac:dyDescent="0.2">
      <c r="AT563" s="3"/>
    </row>
    <row r="564" spans="46:46" x14ac:dyDescent="0.2">
      <c r="AT564" s="3"/>
    </row>
    <row r="565" spans="46:46" x14ac:dyDescent="0.2">
      <c r="AT565" s="3"/>
    </row>
    <row r="566" spans="46:46" x14ac:dyDescent="0.2">
      <c r="AT566" s="3"/>
    </row>
    <row r="567" spans="46:46" x14ac:dyDescent="0.2">
      <c r="AT567" s="3"/>
    </row>
    <row r="568" spans="46:46" x14ac:dyDescent="0.2">
      <c r="AT568" s="3"/>
    </row>
    <row r="569" spans="46:46" x14ac:dyDescent="0.2">
      <c r="AT569" s="3"/>
    </row>
    <row r="570" spans="46:46" x14ac:dyDescent="0.2">
      <c r="AT570" s="3"/>
    </row>
    <row r="571" spans="46:46" x14ac:dyDescent="0.2">
      <c r="AT571" s="3"/>
    </row>
    <row r="572" spans="46:46" x14ac:dyDescent="0.2">
      <c r="AT572" s="3"/>
    </row>
    <row r="573" spans="46:46" x14ac:dyDescent="0.2">
      <c r="AT573" s="3"/>
    </row>
    <row r="574" spans="46:46" x14ac:dyDescent="0.2">
      <c r="AT574" s="3"/>
    </row>
    <row r="575" spans="46:46" x14ac:dyDescent="0.2">
      <c r="AT575" s="3"/>
    </row>
    <row r="576" spans="46:46" x14ac:dyDescent="0.2">
      <c r="AT576" s="3"/>
    </row>
    <row r="577" spans="46:46" x14ac:dyDescent="0.2">
      <c r="AT577" s="3"/>
    </row>
    <row r="578" spans="46:46" x14ac:dyDescent="0.2">
      <c r="AT578" s="3"/>
    </row>
    <row r="579" spans="46:46" x14ac:dyDescent="0.2">
      <c r="AT579" s="3"/>
    </row>
    <row r="580" spans="46:46" x14ac:dyDescent="0.2">
      <c r="AT580" s="3"/>
    </row>
    <row r="581" spans="46:46" x14ac:dyDescent="0.2">
      <c r="AT581" s="3"/>
    </row>
    <row r="582" spans="46:46" x14ac:dyDescent="0.2">
      <c r="AT582" s="3"/>
    </row>
    <row r="583" spans="46:46" x14ac:dyDescent="0.2">
      <c r="AT583" s="3"/>
    </row>
    <row r="584" spans="46:46" x14ac:dyDescent="0.2">
      <c r="AT584" s="3"/>
    </row>
    <row r="585" spans="46:46" x14ac:dyDescent="0.2">
      <c r="AT585" s="3"/>
    </row>
    <row r="586" spans="46:46" x14ac:dyDescent="0.2">
      <c r="AT586" s="3"/>
    </row>
    <row r="587" spans="46:46" x14ac:dyDescent="0.2">
      <c r="AT587" s="3"/>
    </row>
    <row r="588" spans="46:46" x14ac:dyDescent="0.2">
      <c r="AT588" s="3"/>
    </row>
    <row r="589" spans="46:46" x14ac:dyDescent="0.2">
      <c r="AT589" s="3"/>
    </row>
    <row r="590" spans="46:46" x14ac:dyDescent="0.2">
      <c r="AT590" s="3"/>
    </row>
    <row r="591" spans="46:46" x14ac:dyDescent="0.2">
      <c r="AT591" s="3"/>
    </row>
    <row r="592" spans="46:46" x14ac:dyDescent="0.2">
      <c r="AT592" s="3"/>
    </row>
    <row r="593" spans="46:46" x14ac:dyDescent="0.2">
      <c r="AT593" s="3"/>
    </row>
    <row r="594" spans="46:46" x14ac:dyDescent="0.2">
      <c r="AT594" s="3"/>
    </row>
    <row r="595" spans="46:46" x14ac:dyDescent="0.2">
      <c r="AT595" s="3"/>
    </row>
    <row r="596" spans="46:46" x14ac:dyDescent="0.2">
      <c r="AT596" s="3"/>
    </row>
    <row r="597" spans="46:46" x14ac:dyDescent="0.2">
      <c r="AT597" s="3"/>
    </row>
    <row r="598" spans="46:46" x14ac:dyDescent="0.2">
      <c r="AT598" s="3"/>
    </row>
    <row r="599" spans="46:46" x14ac:dyDescent="0.2">
      <c r="AT599" s="3"/>
    </row>
    <row r="600" spans="46:46" x14ac:dyDescent="0.2">
      <c r="AT600" s="3"/>
    </row>
    <row r="601" spans="46:46" x14ac:dyDescent="0.2">
      <c r="AT601" s="3"/>
    </row>
    <row r="602" spans="46:46" x14ac:dyDescent="0.2">
      <c r="AT602" s="3"/>
    </row>
    <row r="603" spans="46:46" x14ac:dyDescent="0.2">
      <c r="AT603" s="3"/>
    </row>
    <row r="604" spans="46:46" x14ac:dyDescent="0.2">
      <c r="AT604" s="3"/>
    </row>
    <row r="605" spans="46:46" x14ac:dyDescent="0.2">
      <c r="AT605" s="3"/>
    </row>
    <row r="606" spans="46:46" x14ac:dyDescent="0.2">
      <c r="AT606" s="3"/>
    </row>
    <row r="607" spans="46:46" x14ac:dyDescent="0.2">
      <c r="AT607" s="3"/>
    </row>
    <row r="608" spans="46:46" x14ac:dyDescent="0.2">
      <c r="AT608" s="3"/>
    </row>
    <row r="609" spans="46:46" x14ac:dyDescent="0.2">
      <c r="AT609" s="3"/>
    </row>
    <row r="610" spans="46:46" x14ac:dyDescent="0.2">
      <c r="AT610" s="3"/>
    </row>
    <row r="611" spans="46:46" x14ac:dyDescent="0.2">
      <c r="AT611" s="3"/>
    </row>
    <row r="612" spans="46:46" x14ac:dyDescent="0.2">
      <c r="AT612" s="3"/>
    </row>
    <row r="613" spans="46:46" x14ac:dyDescent="0.2">
      <c r="AT613" s="3"/>
    </row>
    <row r="614" spans="46:46" x14ac:dyDescent="0.2">
      <c r="AT614" s="3"/>
    </row>
    <row r="615" spans="46:46" x14ac:dyDescent="0.2">
      <c r="AT615" s="3"/>
    </row>
    <row r="616" spans="46:46" x14ac:dyDescent="0.2">
      <c r="AT616" s="3"/>
    </row>
    <row r="617" spans="46:46" x14ac:dyDescent="0.2">
      <c r="AT617" s="3"/>
    </row>
    <row r="618" spans="46:46" x14ac:dyDescent="0.2">
      <c r="AT618" s="3"/>
    </row>
    <row r="619" spans="46:46" x14ac:dyDescent="0.2">
      <c r="AT619" s="3"/>
    </row>
    <row r="620" spans="46:46" x14ac:dyDescent="0.2">
      <c r="AT620" s="3"/>
    </row>
    <row r="621" spans="46:46" x14ac:dyDescent="0.2">
      <c r="AT621" s="3"/>
    </row>
    <row r="622" spans="46:46" x14ac:dyDescent="0.2">
      <c r="AT622" s="3"/>
    </row>
    <row r="623" spans="46:46" x14ac:dyDescent="0.2">
      <c r="AT623" s="3"/>
    </row>
    <row r="624" spans="46:46" x14ac:dyDescent="0.2">
      <c r="AT624" s="3"/>
    </row>
    <row r="625" spans="46:46" x14ac:dyDescent="0.2">
      <c r="AT625" s="3"/>
    </row>
    <row r="626" spans="46:46" x14ac:dyDescent="0.2">
      <c r="AT626" s="3"/>
    </row>
    <row r="627" spans="46:46" x14ac:dyDescent="0.2">
      <c r="AT627" s="3"/>
    </row>
    <row r="628" spans="46:46" x14ac:dyDescent="0.2">
      <c r="AT628" s="3"/>
    </row>
    <row r="629" spans="46:46" x14ac:dyDescent="0.2">
      <c r="AT629" s="3"/>
    </row>
    <row r="630" spans="46:46" x14ac:dyDescent="0.2">
      <c r="AT630" s="3"/>
    </row>
    <row r="631" spans="46:46" x14ac:dyDescent="0.2">
      <c r="AT631" s="3"/>
    </row>
    <row r="632" spans="46:46" x14ac:dyDescent="0.2">
      <c r="AT632" s="3"/>
    </row>
    <row r="633" spans="46:46" x14ac:dyDescent="0.2">
      <c r="AT633" s="3"/>
    </row>
    <row r="634" spans="46:46" x14ac:dyDescent="0.2">
      <c r="AT634" s="3"/>
    </row>
    <row r="635" spans="46:46" x14ac:dyDescent="0.2">
      <c r="AT635" s="3"/>
    </row>
    <row r="636" spans="46:46" x14ac:dyDescent="0.2">
      <c r="AT636" s="3"/>
    </row>
    <row r="637" spans="46:46" x14ac:dyDescent="0.2">
      <c r="AT637" s="3"/>
    </row>
    <row r="638" spans="46:46" x14ac:dyDescent="0.2">
      <c r="AT638" s="3"/>
    </row>
    <row r="639" spans="46:46" x14ac:dyDescent="0.2">
      <c r="AT639" s="3"/>
    </row>
    <row r="640" spans="46:46" x14ac:dyDescent="0.2">
      <c r="AT640" s="3"/>
    </row>
    <row r="641" spans="46:46" x14ac:dyDescent="0.2">
      <c r="AT641" s="3"/>
    </row>
    <row r="642" spans="46:46" x14ac:dyDescent="0.2">
      <c r="AT642" s="3"/>
    </row>
    <row r="643" spans="46:46" x14ac:dyDescent="0.2">
      <c r="AT643" s="3"/>
    </row>
    <row r="644" spans="46:46" x14ac:dyDescent="0.2">
      <c r="AT644" s="3"/>
    </row>
    <row r="645" spans="46:46" x14ac:dyDescent="0.2">
      <c r="AT645" s="3"/>
    </row>
    <row r="646" spans="46:46" x14ac:dyDescent="0.2">
      <c r="AT646" s="3"/>
    </row>
    <row r="647" spans="46:46" x14ac:dyDescent="0.2">
      <c r="AT647" s="3"/>
    </row>
    <row r="648" spans="46:46" x14ac:dyDescent="0.2">
      <c r="AT648" s="3"/>
    </row>
    <row r="649" spans="46:46" x14ac:dyDescent="0.2">
      <c r="AT649" s="3"/>
    </row>
    <row r="650" spans="46:46" x14ac:dyDescent="0.2">
      <c r="AT650" s="3"/>
    </row>
    <row r="651" spans="46:46" x14ac:dyDescent="0.2">
      <c r="AT651" s="3"/>
    </row>
    <row r="652" spans="46:46" x14ac:dyDescent="0.2">
      <c r="AT652" s="3"/>
    </row>
    <row r="653" spans="46:46" x14ac:dyDescent="0.2">
      <c r="AT653" s="3"/>
    </row>
    <row r="654" spans="46:46" x14ac:dyDescent="0.2">
      <c r="AT654" s="3"/>
    </row>
    <row r="655" spans="46:46" x14ac:dyDescent="0.2">
      <c r="AT655" s="3"/>
    </row>
    <row r="656" spans="46:46" x14ac:dyDescent="0.2">
      <c r="AT656" s="3"/>
    </row>
    <row r="657" spans="46:46" x14ac:dyDescent="0.2">
      <c r="AT657" s="3"/>
    </row>
    <row r="658" spans="46:46" x14ac:dyDescent="0.2">
      <c r="AT658" s="3"/>
    </row>
    <row r="659" spans="46:46" x14ac:dyDescent="0.2">
      <c r="AT659" s="3"/>
    </row>
    <row r="660" spans="46:46" x14ac:dyDescent="0.2">
      <c r="AT660" s="3"/>
    </row>
    <row r="661" spans="46:46" x14ac:dyDescent="0.2">
      <c r="AT661" s="3"/>
    </row>
    <row r="662" spans="46:46" x14ac:dyDescent="0.2">
      <c r="AT662" s="3"/>
    </row>
    <row r="663" spans="46:46" x14ac:dyDescent="0.2">
      <c r="AT663" s="3"/>
    </row>
    <row r="664" spans="46:46" x14ac:dyDescent="0.2">
      <c r="AT664" s="3"/>
    </row>
    <row r="665" spans="46:46" x14ac:dyDescent="0.2">
      <c r="AT665" s="3"/>
    </row>
    <row r="666" spans="46:46" x14ac:dyDescent="0.2">
      <c r="AT666" s="3"/>
    </row>
    <row r="667" spans="46:46" x14ac:dyDescent="0.2">
      <c r="AT667" s="3"/>
    </row>
    <row r="668" spans="46:46" x14ac:dyDescent="0.2">
      <c r="AT668" s="3"/>
    </row>
    <row r="669" spans="46:46" x14ac:dyDescent="0.2">
      <c r="AT669" s="3"/>
    </row>
    <row r="670" spans="46:46" x14ac:dyDescent="0.2">
      <c r="AT670" s="3"/>
    </row>
    <row r="671" spans="46:46" x14ac:dyDescent="0.2">
      <c r="AT671" s="3"/>
    </row>
    <row r="672" spans="46:46" x14ac:dyDescent="0.2">
      <c r="AT672" s="3"/>
    </row>
    <row r="673" spans="46:46" x14ac:dyDescent="0.2">
      <c r="AT673" s="3"/>
    </row>
    <row r="674" spans="46:46" x14ac:dyDescent="0.2">
      <c r="AT674" s="3"/>
    </row>
    <row r="675" spans="46:46" x14ac:dyDescent="0.2">
      <c r="AT675" s="3"/>
    </row>
    <row r="676" spans="46:46" x14ac:dyDescent="0.2">
      <c r="AT676" s="3"/>
    </row>
    <row r="677" spans="46:46" x14ac:dyDescent="0.2">
      <c r="AT677" s="3"/>
    </row>
    <row r="678" spans="46:46" x14ac:dyDescent="0.2">
      <c r="AT678" s="3"/>
    </row>
    <row r="679" spans="46:46" x14ac:dyDescent="0.2">
      <c r="AT679" s="3"/>
    </row>
    <row r="680" spans="46:46" x14ac:dyDescent="0.2">
      <c r="AT680" s="3"/>
    </row>
    <row r="681" spans="46:46" x14ac:dyDescent="0.2">
      <c r="AT681" s="3"/>
    </row>
    <row r="682" spans="46:46" x14ac:dyDescent="0.2">
      <c r="AT682" s="3"/>
    </row>
    <row r="683" spans="46:46" x14ac:dyDescent="0.2">
      <c r="AT683" s="3"/>
    </row>
    <row r="684" spans="46:46" x14ac:dyDescent="0.2">
      <c r="AT684" s="3"/>
    </row>
    <row r="685" spans="46:46" x14ac:dyDescent="0.2">
      <c r="AT685" s="3"/>
    </row>
    <row r="686" spans="46:46" x14ac:dyDescent="0.2">
      <c r="AT686" s="3"/>
    </row>
    <row r="687" spans="46:46" x14ac:dyDescent="0.2">
      <c r="AT687" s="3"/>
    </row>
    <row r="688" spans="46:46" x14ac:dyDescent="0.2">
      <c r="AT688" s="3"/>
    </row>
    <row r="689" spans="46:46" x14ac:dyDescent="0.2">
      <c r="AT689" s="3"/>
    </row>
    <row r="690" spans="46:46" x14ac:dyDescent="0.2">
      <c r="AT690" s="3"/>
    </row>
    <row r="691" spans="46:46" x14ac:dyDescent="0.2">
      <c r="AT691" s="3"/>
    </row>
    <row r="692" spans="46:46" x14ac:dyDescent="0.2">
      <c r="AT692" s="3"/>
    </row>
    <row r="693" spans="46:46" x14ac:dyDescent="0.2">
      <c r="AT693" s="3"/>
    </row>
    <row r="694" spans="46:46" x14ac:dyDescent="0.2">
      <c r="AT694" s="3"/>
    </row>
    <row r="695" spans="46:46" x14ac:dyDescent="0.2">
      <c r="AT695" s="3"/>
    </row>
    <row r="696" spans="46:46" x14ac:dyDescent="0.2">
      <c r="AT696" s="3"/>
    </row>
    <row r="697" spans="46:46" x14ac:dyDescent="0.2">
      <c r="AT697" s="3"/>
    </row>
    <row r="698" spans="46:46" x14ac:dyDescent="0.2">
      <c r="AT698" s="3"/>
    </row>
    <row r="699" spans="46:46" x14ac:dyDescent="0.2">
      <c r="AT699" s="3"/>
    </row>
    <row r="700" spans="46:46" x14ac:dyDescent="0.2">
      <c r="AT700" s="3"/>
    </row>
    <row r="701" spans="46:46" x14ac:dyDescent="0.2">
      <c r="AT701" s="3"/>
    </row>
    <row r="702" spans="46:46" x14ac:dyDescent="0.2">
      <c r="AT702" s="3"/>
    </row>
    <row r="703" spans="46:46" x14ac:dyDescent="0.2">
      <c r="AT703" s="3"/>
    </row>
    <row r="704" spans="46:46" x14ac:dyDescent="0.2">
      <c r="AT704" s="3"/>
    </row>
    <row r="705" spans="46:46" x14ac:dyDescent="0.2">
      <c r="AT705" s="3"/>
    </row>
    <row r="706" spans="46:46" x14ac:dyDescent="0.2">
      <c r="AT706" s="3"/>
    </row>
    <row r="707" spans="46:46" x14ac:dyDescent="0.2">
      <c r="AT707" s="3"/>
    </row>
    <row r="708" spans="46:46" x14ac:dyDescent="0.2">
      <c r="AT708" s="3"/>
    </row>
    <row r="709" spans="46:46" x14ac:dyDescent="0.2">
      <c r="AT709" s="3"/>
    </row>
    <row r="710" spans="46:46" x14ac:dyDescent="0.2">
      <c r="AT710" s="3"/>
    </row>
    <row r="711" spans="46:46" x14ac:dyDescent="0.2">
      <c r="AT711" s="3"/>
    </row>
    <row r="712" spans="46:46" x14ac:dyDescent="0.2">
      <c r="AT712" s="3"/>
    </row>
    <row r="713" spans="46:46" x14ac:dyDescent="0.2">
      <c r="AT713" s="3"/>
    </row>
    <row r="714" spans="46:46" x14ac:dyDescent="0.2">
      <c r="AT714" s="3"/>
    </row>
    <row r="715" spans="46:46" x14ac:dyDescent="0.2">
      <c r="AT715" s="3"/>
    </row>
    <row r="716" spans="46:46" x14ac:dyDescent="0.2">
      <c r="AT716" s="3"/>
    </row>
    <row r="717" spans="46:46" x14ac:dyDescent="0.2">
      <c r="AT717" s="3"/>
    </row>
    <row r="718" spans="46:46" x14ac:dyDescent="0.2">
      <c r="AT718" s="3"/>
    </row>
    <row r="719" spans="46:46" x14ac:dyDescent="0.2">
      <c r="AT719" s="3"/>
    </row>
    <row r="720" spans="46:46" x14ac:dyDescent="0.2">
      <c r="AT720" s="3"/>
    </row>
    <row r="721" spans="46:46" x14ac:dyDescent="0.2">
      <c r="AT721" s="3"/>
    </row>
    <row r="722" spans="46:46" x14ac:dyDescent="0.2">
      <c r="AT722" s="3"/>
    </row>
    <row r="723" spans="46:46" x14ac:dyDescent="0.2">
      <c r="AT723" s="3"/>
    </row>
    <row r="724" spans="46:46" x14ac:dyDescent="0.2">
      <c r="AT724" s="3"/>
    </row>
    <row r="725" spans="46:46" x14ac:dyDescent="0.2">
      <c r="AT725" s="3"/>
    </row>
    <row r="726" spans="46:46" x14ac:dyDescent="0.2">
      <c r="AT726" s="3"/>
    </row>
    <row r="727" spans="46:46" x14ac:dyDescent="0.2">
      <c r="AT727" s="3"/>
    </row>
    <row r="728" spans="46:46" x14ac:dyDescent="0.2">
      <c r="AT728" s="3"/>
    </row>
    <row r="729" spans="46:46" x14ac:dyDescent="0.2">
      <c r="AT729" s="3"/>
    </row>
    <row r="730" spans="46:46" x14ac:dyDescent="0.2">
      <c r="AT730" s="3"/>
    </row>
    <row r="731" spans="46:46" x14ac:dyDescent="0.2">
      <c r="AT731" s="3"/>
    </row>
    <row r="732" spans="46:46" x14ac:dyDescent="0.2">
      <c r="AT732" s="3"/>
    </row>
    <row r="733" spans="46:46" x14ac:dyDescent="0.2">
      <c r="AT733" s="3"/>
    </row>
    <row r="734" spans="46:46" x14ac:dyDescent="0.2">
      <c r="AT734" s="3"/>
    </row>
    <row r="735" spans="46:46" x14ac:dyDescent="0.2">
      <c r="AT735" s="3"/>
    </row>
    <row r="736" spans="46:46" x14ac:dyDescent="0.2">
      <c r="AT736" s="3"/>
    </row>
    <row r="737" spans="46:46" x14ac:dyDescent="0.2">
      <c r="AT737" s="3"/>
    </row>
    <row r="738" spans="46:46" x14ac:dyDescent="0.2">
      <c r="AT738" s="3"/>
    </row>
    <row r="739" spans="46:46" x14ac:dyDescent="0.2">
      <c r="AT739" s="3"/>
    </row>
    <row r="740" spans="46:46" x14ac:dyDescent="0.2">
      <c r="AT740" s="3"/>
    </row>
    <row r="741" spans="46:46" x14ac:dyDescent="0.2">
      <c r="AT741" s="3"/>
    </row>
    <row r="742" spans="46:46" x14ac:dyDescent="0.2">
      <c r="AT742" s="3"/>
    </row>
    <row r="743" spans="46:46" x14ac:dyDescent="0.2">
      <c r="AT743" s="3"/>
    </row>
    <row r="744" spans="46:46" x14ac:dyDescent="0.2">
      <c r="AT744" s="3"/>
    </row>
    <row r="745" spans="46:46" x14ac:dyDescent="0.2">
      <c r="AT745" s="3"/>
    </row>
    <row r="746" spans="46:46" x14ac:dyDescent="0.2">
      <c r="AT746" s="3"/>
    </row>
    <row r="747" spans="46:46" x14ac:dyDescent="0.2">
      <c r="AT747" s="3"/>
    </row>
    <row r="748" spans="46:46" x14ac:dyDescent="0.2">
      <c r="AT748" s="3"/>
    </row>
    <row r="749" spans="46:46" x14ac:dyDescent="0.2">
      <c r="AT749" s="3"/>
    </row>
    <row r="750" spans="46:46" x14ac:dyDescent="0.2">
      <c r="AT750" s="3"/>
    </row>
    <row r="751" spans="46:46" x14ac:dyDescent="0.2">
      <c r="AT751" s="3"/>
    </row>
    <row r="752" spans="46:46" x14ac:dyDescent="0.2">
      <c r="AT752" s="3"/>
    </row>
    <row r="753" spans="46:46" x14ac:dyDescent="0.2">
      <c r="AT753" s="3"/>
    </row>
    <row r="754" spans="46:46" x14ac:dyDescent="0.2">
      <c r="AT754" s="3"/>
    </row>
    <row r="755" spans="46:46" x14ac:dyDescent="0.2">
      <c r="AT755" s="3"/>
    </row>
    <row r="756" spans="46:46" x14ac:dyDescent="0.2">
      <c r="AT756" s="3"/>
    </row>
    <row r="757" spans="46:46" x14ac:dyDescent="0.2">
      <c r="AT757" s="3"/>
    </row>
    <row r="758" spans="46:46" x14ac:dyDescent="0.2">
      <c r="AT758" s="3"/>
    </row>
    <row r="759" spans="46:46" x14ac:dyDescent="0.2">
      <c r="AT759" s="3"/>
    </row>
    <row r="760" spans="46:46" x14ac:dyDescent="0.2">
      <c r="AT760" s="3"/>
    </row>
    <row r="761" spans="46:46" x14ac:dyDescent="0.2">
      <c r="AT761" s="3"/>
    </row>
    <row r="762" spans="46:46" x14ac:dyDescent="0.2">
      <c r="AT762" s="3"/>
    </row>
    <row r="763" spans="46:46" x14ac:dyDescent="0.2">
      <c r="AT763" s="3"/>
    </row>
    <row r="764" spans="46:46" x14ac:dyDescent="0.2">
      <c r="AT764" s="3"/>
    </row>
    <row r="765" spans="46:46" x14ac:dyDescent="0.2">
      <c r="AT765" s="3"/>
    </row>
    <row r="766" spans="46:46" x14ac:dyDescent="0.2">
      <c r="AT766" s="3"/>
    </row>
    <row r="767" spans="46:46" x14ac:dyDescent="0.2">
      <c r="AT767" s="3"/>
    </row>
    <row r="768" spans="46:46" x14ac:dyDescent="0.2">
      <c r="AT768" s="3"/>
    </row>
    <row r="769" spans="46:46" x14ac:dyDescent="0.2">
      <c r="AT769" s="3"/>
    </row>
    <row r="770" spans="46:46" x14ac:dyDescent="0.2">
      <c r="AT770" s="3"/>
    </row>
    <row r="771" spans="46:46" x14ac:dyDescent="0.2">
      <c r="AT771" s="3"/>
    </row>
    <row r="772" spans="46:46" x14ac:dyDescent="0.2">
      <c r="AT772" s="3"/>
    </row>
    <row r="773" spans="46:46" x14ac:dyDescent="0.2">
      <c r="AT773" s="3"/>
    </row>
    <row r="774" spans="46:46" x14ac:dyDescent="0.2">
      <c r="AT774" s="3"/>
    </row>
    <row r="775" spans="46:46" x14ac:dyDescent="0.2">
      <c r="AT775" s="3"/>
    </row>
    <row r="776" spans="46:46" x14ac:dyDescent="0.2">
      <c r="AT776" s="3"/>
    </row>
    <row r="777" spans="46:46" x14ac:dyDescent="0.2">
      <c r="AT777" s="3"/>
    </row>
    <row r="778" spans="46:46" x14ac:dyDescent="0.2">
      <c r="AT778" s="3"/>
    </row>
    <row r="779" spans="46:46" x14ac:dyDescent="0.2">
      <c r="AT779" s="3"/>
    </row>
    <row r="780" spans="46:46" x14ac:dyDescent="0.2">
      <c r="AT780" s="3"/>
    </row>
    <row r="781" spans="46:46" x14ac:dyDescent="0.2">
      <c r="AT781" s="3"/>
    </row>
    <row r="782" spans="46:46" x14ac:dyDescent="0.2">
      <c r="AT782" s="3"/>
    </row>
    <row r="783" spans="46:46" x14ac:dyDescent="0.2">
      <c r="AT783" s="3"/>
    </row>
    <row r="784" spans="46:46" x14ac:dyDescent="0.2">
      <c r="AT784" s="3"/>
    </row>
    <row r="785" spans="46:46" x14ac:dyDescent="0.2">
      <c r="AT785" s="3"/>
    </row>
    <row r="786" spans="46:46" x14ac:dyDescent="0.2">
      <c r="AT786" s="3"/>
    </row>
    <row r="787" spans="46:46" x14ac:dyDescent="0.2">
      <c r="AT787" s="3"/>
    </row>
    <row r="788" spans="46:46" x14ac:dyDescent="0.2">
      <c r="AT788" s="3"/>
    </row>
    <row r="789" spans="46:46" x14ac:dyDescent="0.2">
      <c r="AT789" s="3"/>
    </row>
    <row r="790" spans="46:46" x14ac:dyDescent="0.2">
      <c r="AT790" s="3"/>
    </row>
    <row r="791" spans="46:46" x14ac:dyDescent="0.2">
      <c r="AT791" s="3"/>
    </row>
    <row r="792" spans="46:46" x14ac:dyDescent="0.2">
      <c r="AT792" s="3"/>
    </row>
    <row r="793" spans="46:46" x14ac:dyDescent="0.2">
      <c r="AT793" s="3"/>
    </row>
    <row r="794" spans="46:46" x14ac:dyDescent="0.2">
      <c r="AT794" s="3"/>
    </row>
    <row r="795" spans="46:46" x14ac:dyDescent="0.2">
      <c r="AT795" s="3"/>
    </row>
    <row r="796" spans="46:46" x14ac:dyDescent="0.2">
      <c r="AT796" s="3"/>
    </row>
    <row r="797" spans="46:46" x14ac:dyDescent="0.2">
      <c r="AT797" s="3"/>
    </row>
    <row r="798" spans="46:46" x14ac:dyDescent="0.2">
      <c r="AT798" s="3"/>
    </row>
    <row r="799" spans="46:46" x14ac:dyDescent="0.2">
      <c r="AT799" s="3"/>
    </row>
    <row r="800" spans="46:46" x14ac:dyDescent="0.2">
      <c r="AT800" s="3"/>
    </row>
    <row r="801" spans="46:46" x14ac:dyDescent="0.2">
      <c r="AT801" s="3"/>
    </row>
    <row r="802" spans="46:46" x14ac:dyDescent="0.2">
      <c r="AT802" s="3"/>
    </row>
    <row r="803" spans="46:46" x14ac:dyDescent="0.2">
      <c r="AT803" s="3"/>
    </row>
    <row r="804" spans="46:46" x14ac:dyDescent="0.2">
      <c r="AT804" s="3"/>
    </row>
    <row r="805" spans="46:46" x14ac:dyDescent="0.2">
      <c r="AT805" s="3"/>
    </row>
    <row r="806" spans="46:46" x14ac:dyDescent="0.2">
      <c r="AT806" s="3"/>
    </row>
    <row r="807" spans="46:46" x14ac:dyDescent="0.2">
      <c r="AT807" s="3"/>
    </row>
    <row r="808" spans="46:46" x14ac:dyDescent="0.2">
      <c r="AT808" s="3"/>
    </row>
    <row r="809" spans="46:46" x14ac:dyDescent="0.2">
      <c r="AT809" s="3"/>
    </row>
    <row r="810" spans="46:46" x14ac:dyDescent="0.2">
      <c r="AT810" s="3"/>
    </row>
    <row r="811" spans="46:46" x14ac:dyDescent="0.2">
      <c r="AT811" s="3"/>
    </row>
    <row r="812" spans="46:46" x14ac:dyDescent="0.2">
      <c r="AT812" s="3"/>
    </row>
    <row r="813" spans="46:46" x14ac:dyDescent="0.2">
      <c r="AT813" s="3"/>
    </row>
    <row r="814" spans="46:46" x14ac:dyDescent="0.2">
      <c r="AT814" s="3"/>
    </row>
    <row r="815" spans="46:46" x14ac:dyDescent="0.2">
      <c r="AT815" s="3"/>
    </row>
    <row r="816" spans="46:46" x14ac:dyDescent="0.2">
      <c r="AT816" s="3"/>
    </row>
    <row r="817" spans="46:46" x14ac:dyDescent="0.2">
      <c r="AT817" s="3"/>
    </row>
    <row r="818" spans="46:46" x14ac:dyDescent="0.2">
      <c r="AT818" s="3"/>
    </row>
    <row r="819" spans="46:46" x14ac:dyDescent="0.2">
      <c r="AT819" s="3"/>
    </row>
    <row r="820" spans="46:46" x14ac:dyDescent="0.2">
      <c r="AT820" s="3"/>
    </row>
    <row r="821" spans="46:46" x14ac:dyDescent="0.2">
      <c r="AT821" s="3"/>
    </row>
    <row r="822" spans="46:46" x14ac:dyDescent="0.2">
      <c r="AT822" s="3"/>
    </row>
    <row r="823" spans="46:46" x14ac:dyDescent="0.2">
      <c r="AT823" s="3"/>
    </row>
    <row r="824" spans="46:46" x14ac:dyDescent="0.2">
      <c r="AT824" s="3"/>
    </row>
    <row r="825" spans="46:46" x14ac:dyDescent="0.2">
      <c r="AT825" s="3"/>
    </row>
    <row r="826" spans="46:46" x14ac:dyDescent="0.2">
      <c r="AT826" s="3"/>
    </row>
    <row r="827" spans="46:46" x14ac:dyDescent="0.2">
      <c r="AT827" s="3"/>
    </row>
    <row r="828" spans="46:46" x14ac:dyDescent="0.2">
      <c r="AT828" s="3"/>
    </row>
    <row r="829" spans="46:46" x14ac:dyDescent="0.2">
      <c r="AT829" s="3"/>
    </row>
    <row r="830" spans="46:46" x14ac:dyDescent="0.2">
      <c r="AT830" s="3"/>
    </row>
    <row r="831" spans="46:46" x14ac:dyDescent="0.2">
      <c r="AT831" s="3"/>
    </row>
    <row r="832" spans="46:46" x14ac:dyDescent="0.2">
      <c r="AT832" s="3"/>
    </row>
    <row r="833" spans="46:46" x14ac:dyDescent="0.2">
      <c r="AT833" s="3"/>
    </row>
    <row r="834" spans="46:46" x14ac:dyDescent="0.2">
      <c r="AT834" s="3"/>
    </row>
    <row r="835" spans="46:46" x14ac:dyDescent="0.2">
      <c r="AT835" s="3"/>
    </row>
    <row r="836" spans="46:46" x14ac:dyDescent="0.2">
      <c r="AT836" s="3"/>
    </row>
    <row r="837" spans="46:46" x14ac:dyDescent="0.2">
      <c r="AT837" s="3"/>
    </row>
    <row r="838" spans="46:46" x14ac:dyDescent="0.2">
      <c r="AT838" s="3"/>
    </row>
    <row r="839" spans="46:46" x14ac:dyDescent="0.2">
      <c r="AT839" s="3"/>
    </row>
    <row r="840" spans="46:46" x14ac:dyDescent="0.2">
      <c r="AT840" s="3"/>
    </row>
    <row r="841" spans="46:46" x14ac:dyDescent="0.2">
      <c r="AT841" s="3"/>
    </row>
    <row r="842" spans="46:46" x14ac:dyDescent="0.2">
      <c r="AT842" s="3"/>
    </row>
    <row r="843" spans="46:46" x14ac:dyDescent="0.2">
      <c r="AT843" s="3"/>
    </row>
    <row r="844" spans="46:46" x14ac:dyDescent="0.2">
      <c r="AT844" s="3"/>
    </row>
    <row r="845" spans="46:46" x14ac:dyDescent="0.2">
      <c r="AT845" s="3"/>
    </row>
    <row r="846" spans="46:46" x14ac:dyDescent="0.2">
      <c r="AT846" s="3"/>
    </row>
    <row r="847" spans="46:46" x14ac:dyDescent="0.2">
      <c r="AT847" s="3"/>
    </row>
    <row r="848" spans="46:46" x14ac:dyDescent="0.2">
      <c r="AT848" s="3"/>
    </row>
    <row r="849" spans="46:46" x14ac:dyDescent="0.2">
      <c r="AT849" s="3"/>
    </row>
    <row r="850" spans="46:46" x14ac:dyDescent="0.2">
      <c r="AT850" s="3"/>
    </row>
    <row r="851" spans="46:46" x14ac:dyDescent="0.2">
      <c r="AT851" s="3"/>
    </row>
    <row r="852" spans="46:46" x14ac:dyDescent="0.2">
      <c r="AT852" s="3"/>
    </row>
    <row r="853" spans="46:46" x14ac:dyDescent="0.2">
      <c r="AT853" s="3"/>
    </row>
    <row r="854" spans="46:46" x14ac:dyDescent="0.2">
      <c r="AT854" s="3"/>
    </row>
    <row r="855" spans="46:46" x14ac:dyDescent="0.2">
      <c r="AT855" s="3"/>
    </row>
    <row r="856" spans="46:46" x14ac:dyDescent="0.2">
      <c r="AT856" s="3"/>
    </row>
    <row r="857" spans="46:46" x14ac:dyDescent="0.2">
      <c r="AT857" s="3"/>
    </row>
    <row r="858" spans="46:46" x14ac:dyDescent="0.2">
      <c r="AT858" s="3"/>
    </row>
    <row r="859" spans="46:46" x14ac:dyDescent="0.2">
      <c r="AT859" s="3"/>
    </row>
    <row r="860" spans="46:46" x14ac:dyDescent="0.2">
      <c r="AT860" s="3"/>
    </row>
    <row r="861" spans="46:46" x14ac:dyDescent="0.2">
      <c r="AT861" s="3"/>
    </row>
    <row r="862" spans="46:46" x14ac:dyDescent="0.2">
      <c r="AT862" s="3"/>
    </row>
    <row r="863" spans="46:46" x14ac:dyDescent="0.2">
      <c r="AT863" s="3"/>
    </row>
    <row r="864" spans="46:46" x14ac:dyDescent="0.2">
      <c r="AT864" s="3"/>
    </row>
    <row r="865" spans="46:46" x14ac:dyDescent="0.2">
      <c r="AT865" s="3"/>
    </row>
    <row r="866" spans="46:46" x14ac:dyDescent="0.2">
      <c r="AT866" s="3"/>
    </row>
    <row r="867" spans="46:46" x14ac:dyDescent="0.2">
      <c r="AT867" s="3"/>
    </row>
    <row r="868" spans="46:46" x14ac:dyDescent="0.2">
      <c r="AT868" s="3"/>
    </row>
    <row r="869" spans="46:46" x14ac:dyDescent="0.2">
      <c r="AT869" s="3"/>
    </row>
    <row r="870" spans="46:46" x14ac:dyDescent="0.2">
      <c r="AT870" s="3"/>
    </row>
    <row r="871" spans="46:46" x14ac:dyDescent="0.2">
      <c r="AT871" s="3"/>
    </row>
    <row r="872" spans="46:46" x14ac:dyDescent="0.2">
      <c r="AT872" s="3"/>
    </row>
    <row r="873" spans="46:46" x14ac:dyDescent="0.2">
      <c r="AT873" s="3"/>
    </row>
    <row r="874" spans="46:46" x14ac:dyDescent="0.2">
      <c r="AT874" s="3"/>
    </row>
    <row r="875" spans="46:46" x14ac:dyDescent="0.2">
      <c r="AT875" s="3"/>
    </row>
    <row r="876" spans="46:46" x14ac:dyDescent="0.2">
      <c r="AT876" s="3"/>
    </row>
    <row r="877" spans="46:46" x14ac:dyDescent="0.2">
      <c r="AT877" s="3"/>
    </row>
    <row r="878" spans="46:46" x14ac:dyDescent="0.2">
      <c r="AT878" s="3"/>
    </row>
    <row r="879" spans="46:46" x14ac:dyDescent="0.2">
      <c r="AT879" s="3"/>
    </row>
    <row r="880" spans="46:46" x14ac:dyDescent="0.2">
      <c r="AT880" s="3"/>
    </row>
    <row r="881" spans="46:46" x14ac:dyDescent="0.2">
      <c r="AT881" s="3"/>
    </row>
    <row r="882" spans="46:46" x14ac:dyDescent="0.2">
      <c r="AT882" s="3"/>
    </row>
    <row r="883" spans="46:46" x14ac:dyDescent="0.2">
      <c r="AT883" s="3"/>
    </row>
    <row r="884" spans="46:46" x14ac:dyDescent="0.2">
      <c r="AT884" s="3"/>
    </row>
    <row r="885" spans="46:46" x14ac:dyDescent="0.2">
      <c r="AT885" s="3"/>
    </row>
    <row r="886" spans="46:46" x14ac:dyDescent="0.2">
      <c r="AT886" s="3"/>
    </row>
    <row r="887" spans="46:46" x14ac:dyDescent="0.2">
      <c r="AT887" s="3"/>
    </row>
    <row r="888" spans="46:46" x14ac:dyDescent="0.2">
      <c r="AT888" s="3"/>
    </row>
    <row r="889" spans="46:46" x14ac:dyDescent="0.2">
      <c r="AT889" s="3"/>
    </row>
    <row r="890" spans="46:46" x14ac:dyDescent="0.2">
      <c r="AT890" s="3"/>
    </row>
    <row r="891" spans="46:46" x14ac:dyDescent="0.2">
      <c r="AT891" s="3"/>
    </row>
    <row r="892" spans="46:46" x14ac:dyDescent="0.2">
      <c r="AT892" s="3"/>
    </row>
    <row r="893" spans="46:46" x14ac:dyDescent="0.2">
      <c r="AT893" s="3"/>
    </row>
    <row r="894" spans="46:46" x14ac:dyDescent="0.2">
      <c r="AT894" s="3"/>
    </row>
    <row r="895" spans="46:46" x14ac:dyDescent="0.2">
      <c r="AT895" s="3"/>
    </row>
    <row r="896" spans="46:46" x14ac:dyDescent="0.2">
      <c r="AT896" s="3"/>
    </row>
    <row r="897" spans="46:46" x14ac:dyDescent="0.2">
      <c r="AT897" s="3"/>
    </row>
    <row r="898" spans="46:46" x14ac:dyDescent="0.2">
      <c r="AT898" s="3"/>
    </row>
    <row r="899" spans="46:46" x14ac:dyDescent="0.2">
      <c r="AT899" s="3"/>
    </row>
    <row r="900" spans="46:46" x14ac:dyDescent="0.2">
      <c r="AT900" s="3"/>
    </row>
    <row r="901" spans="46:46" x14ac:dyDescent="0.2">
      <c r="AT901" s="3"/>
    </row>
    <row r="902" spans="46:46" x14ac:dyDescent="0.2">
      <c r="AT902" s="3"/>
    </row>
    <row r="903" spans="46:46" x14ac:dyDescent="0.2">
      <c r="AT903" s="3"/>
    </row>
    <row r="904" spans="46:46" x14ac:dyDescent="0.2">
      <c r="AT904" s="3"/>
    </row>
    <row r="905" spans="46:46" x14ac:dyDescent="0.2">
      <c r="AT905" s="3"/>
    </row>
    <row r="906" spans="46:46" x14ac:dyDescent="0.2">
      <c r="AT906" s="3"/>
    </row>
    <row r="907" spans="46:46" x14ac:dyDescent="0.2">
      <c r="AT907" s="3"/>
    </row>
    <row r="908" spans="46:46" x14ac:dyDescent="0.2">
      <c r="AT908" s="3"/>
    </row>
    <row r="909" spans="46:46" x14ac:dyDescent="0.2">
      <c r="AT909" s="3"/>
    </row>
    <row r="910" spans="46:46" x14ac:dyDescent="0.2">
      <c r="AT910" s="3"/>
    </row>
    <row r="911" spans="46:46" x14ac:dyDescent="0.2">
      <c r="AT911" s="3"/>
    </row>
    <row r="912" spans="46:46" x14ac:dyDescent="0.2">
      <c r="AT912" s="3"/>
    </row>
    <row r="913" spans="46:46" x14ac:dyDescent="0.2">
      <c r="AT913" s="3"/>
    </row>
    <row r="914" spans="46:46" x14ac:dyDescent="0.2">
      <c r="AT914" s="3"/>
    </row>
    <row r="915" spans="46:46" x14ac:dyDescent="0.2">
      <c r="AT915" s="3"/>
    </row>
    <row r="916" spans="46:46" x14ac:dyDescent="0.2">
      <c r="AT916" s="3"/>
    </row>
    <row r="917" spans="46:46" x14ac:dyDescent="0.2">
      <c r="AT917" s="3"/>
    </row>
    <row r="918" spans="46:46" x14ac:dyDescent="0.2">
      <c r="AT918" s="3"/>
    </row>
    <row r="919" spans="46:46" x14ac:dyDescent="0.2">
      <c r="AT919" s="3"/>
    </row>
    <row r="920" spans="46:46" x14ac:dyDescent="0.2">
      <c r="AT920" s="3"/>
    </row>
    <row r="921" spans="46:46" x14ac:dyDescent="0.2">
      <c r="AT921" s="3"/>
    </row>
    <row r="922" spans="46:46" x14ac:dyDescent="0.2">
      <c r="AT922" s="3"/>
    </row>
    <row r="923" spans="46:46" x14ac:dyDescent="0.2">
      <c r="AT923" s="3"/>
    </row>
    <row r="924" spans="46:46" x14ac:dyDescent="0.2">
      <c r="AT924" s="3"/>
    </row>
    <row r="925" spans="46:46" x14ac:dyDescent="0.2">
      <c r="AT925" s="3"/>
    </row>
    <row r="926" spans="46:46" x14ac:dyDescent="0.2">
      <c r="AT926" s="3"/>
    </row>
    <row r="927" spans="46:46" x14ac:dyDescent="0.2">
      <c r="AT927" s="3"/>
    </row>
    <row r="928" spans="46:46" x14ac:dyDescent="0.2">
      <c r="AT928" s="3"/>
    </row>
    <row r="929" spans="46:46" x14ac:dyDescent="0.2">
      <c r="AT929" s="3"/>
    </row>
    <row r="930" spans="46:46" x14ac:dyDescent="0.2">
      <c r="AT930" s="3"/>
    </row>
    <row r="931" spans="46:46" x14ac:dyDescent="0.2">
      <c r="AT931" s="3"/>
    </row>
    <row r="932" spans="46:46" x14ac:dyDescent="0.2">
      <c r="AT932" s="3"/>
    </row>
    <row r="933" spans="46:46" x14ac:dyDescent="0.2">
      <c r="AT933" s="3"/>
    </row>
    <row r="934" spans="46:46" x14ac:dyDescent="0.2">
      <c r="AT934" s="3"/>
    </row>
    <row r="935" spans="46:46" x14ac:dyDescent="0.2">
      <c r="AT935" s="3"/>
    </row>
    <row r="936" spans="46:46" x14ac:dyDescent="0.2">
      <c r="AT936" s="3"/>
    </row>
    <row r="937" spans="46:46" x14ac:dyDescent="0.2">
      <c r="AT937" s="3"/>
    </row>
    <row r="938" spans="46:46" x14ac:dyDescent="0.2">
      <c r="AT938" s="3"/>
    </row>
    <row r="939" spans="46:46" x14ac:dyDescent="0.2">
      <c r="AT939" s="3"/>
    </row>
    <row r="940" spans="46:46" x14ac:dyDescent="0.2">
      <c r="AT940" s="3"/>
    </row>
    <row r="941" spans="46:46" x14ac:dyDescent="0.2">
      <c r="AT941" s="3"/>
    </row>
    <row r="942" spans="46:46" x14ac:dyDescent="0.2">
      <c r="AT942" s="3"/>
    </row>
    <row r="943" spans="46:46" x14ac:dyDescent="0.2">
      <c r="AT943" s="3"/>
    </row>
    <row r="944" spans="46:46" x14ac:dyDescent="0.2">
      <c r="AT944" s="3"/>
    </row>
    <row r="945" spans="46:46" x14ac:dyDescent="0.2">
      <c r="AT945" s="3"/>
    </row>
    <row r="946" spans="46:46" x14ac:dyDescent="0.2">
      <c r="AT946" s="3"/>
    </row>
    <row r="947" spans="46:46" x14ac:dyDescent="0.2">
      <c r="AT947" s="3"/>
    </row>
    <row r="948" spans="46:46" x14ac:dyDescent="0.2">
      <c r="AT948" s="3"/>
    </row>
    <row r="949" spans="46:46" x14ac:dyDescent="0.2">
      <c r="AT949" s="3"/>
    </row>
    <row r="950" spans="46:46" x14ac:dyDescent="0.2">
      <c r="AT950" s="3"/>
    </row>
    <row r="951" spans="46:46" x14ac:dyDescent="0.2">
      <c r="AT951" s="3"/>
    </row>
    <row r="952" spans="46:46" x14ac:dyDescent="0.2">
      <c r="AT952" s="3"/>
    </row>
    <row r="953" spans="46:46" x14ac:dyDescent="0.2">
      <c r="AT953" s="3"/>
    </row>
    <row r="954" spans="46:46" x14ac:dyDescent="0.2">
      <c r="AT954" s="3"/>
    </row>
    <row r="955" spans="46:46" x14ac:dyDescent="0.2">
      <c r="AT955" s="3"/>
    </row>
    <row r="956" spans="46:46" x14ac:dyDescent="0.2">
      <c r="AT956" s="3"/>
    </row>
    <row r="957" spans="46:46" x14ac:dyDescent="0.2">
      <c r="AT957" s="3"/>
    </row>
    <row r="958" spans="46:46" x14ac:dyDescent="0.2">
      <c r="AT958" s="3"/>
    </row>
    <row r="959" spans="46:46" x14ac:dyDescent="0.2">
      <c r="AT959" s="3"/>
    </row>
    <row r="960" spans="46:46" x14ac:dyDescent="0.2">
      <c r="AT960" s="3"/>
    </row>
    <row r="961" spans="46:46" x14ac:dyDescent="0.2">
      <c r="AT961" s="3"/>
    </row>
    <row r="962" spans="46:46" x14ac:dyDescent="0.2">
      <c r="AT962" s="3"/>
    </row>
    <row r="963" spans="46:46" x14ac:dyDescent="0.2">
      <c r="AT963" s="3"/>
    </row>
    <row r="964" spans="46:46" x14ac:dyDescent="0.2">
      <c r="AT964" s="3"/>
    </row>
    <row r="965" spans="46:46" x14ac:dyDescent="0.2">
      <c r="AT965" s="3"/>
    </row>
    <row r="966" spans="46:46" x14ac:dyDescent="0.2">
      <c r="AT966" s="3"/>
    </row>
    <row r="967" spans="46:46" x14ac:dyDescent="0.2">
      <c r="AT967" s="3"/>
    </row>
    <row r="968" spans="46:46" x14ac:dyDescent="0.2">
      <c r="AT968" s="3"/>
    </row>
    <row r="969" spans="46:46" x14ac:dyDescent="0.2">
      <c r="AT969" s="3"/>
    </row>
    <row r="970" spans="46:46" x14ac:dyDescent="0.2">
      <c r="AT970" s="3"/>
    </row>
    <row r="971" spans="46:46" x14ac:dyDescent="0.2">
      <c r="AT971" s="3"/>
    </row>
    <row r="972" spans="46:46" x14ac:dyDescent="0.2">
      <c r="AT972" s="3"/>
    </row>
    <row r="973" spans="46:46" x14ac:dyDescent="0.2">
      <c r="AT973" s="3"/>
    </row>
    <row r="974" spans="46:46" x14ac:dyDescent="0.2">
      <c r="AT974" s="3"/>
    </row>
    <row r="975" spans="46:46" x14ac:dyDescent="0.2">
      <c r="AT975" s="3"/>
    </row>
    <row r="976" spans="46:46" x14ac:dyDescent="0.2">
      <c r="AT976" s="3"/>
    </row>
    <row r="977" spans="46:46" x14ac:dyDescent="0.2">
      <c r="AT977" s="3"/>
    </row>
    <row r="978" spans="46:46" x14ac:dyDescent="0.2">
      <c r="AT978" s="3"/>
    </row>
    <row r="979" spans="46:46" x14ac:dyDescent="0.2">
      <c r="AT979" s="3"/>
    </row>
    <row r="980" spans="46:46" x14ac:dyDescent="0.2">
      <c r="AT980" s="3"/>
    </row>
    <row r="981" spans="46:46" x14ac:dyDescent="0.2">
      <c r="AT981" s="3"/>
    </row>
    <row r="982" spans="46:46" x14ac:dyDescent="0.2">
      <c r="AT982" s="3"/>
    </row>
    <row r="983" spans="46:46" x14ac:dyDescent="0.2">
      <c r="AT983" s="3"/>
    </row>
    <row r="984" spans="46:46" x14ac:dyDescent="0.2">
      <c r="AT984" s="3"/>
    </row>
    <row r="985" spans="46:46" x14ac:dyDescent="0.2">
      <c r="AT985" s="3"/>
    </row>
    <row r="986" spans="46:46" x14ac:dyDescent="0.2">
      <c r="AT986" s="3"/>
    </row>
    <row r="987" spans="46:46" x14ac:dyDescent="0.2">
      <c r="AT987" s="3"/>
    </row>
    <row r="988" spans="46:46" x14ac:dyDescent="0.2">
      <c r="AT988" s="3"/>
    </row>
    <row r="989" spans="46:46" x14ac:dyDescent="0.2">
      <c r="AT989" s="3"/>
    </row>
    <row r="990" spans="46:46" x14ac:dyDescent="0.2">
      <c r="AT990" s="3"/>
    </row>
    <row r="991" spans="46:46" x14ac:dyDescent="0.2">
      <c r="AT991" s="3"/>
    </row>
    <row r="992" spans="46:46" x14ac:dyDescent="0.2">
      <c r="AT992" s="3"/>
    </row>
    <row r="993" spans="46:46" x14ac:dyDescent="0.2">
      <c r="AT993" s="3"/>
    </row>
    <row r="994" spans="46:46" x14ac:dyDescent="0.2">
      <c r="AT994" s="3"/>
    </row>
    <row r="995" spans="46:46" x14ac:dyDescent="0.2">
      <c r="AT995" s="3"/>
    </row>
    <row r="996" spans="46:46" x14ac:dyDescent="0.2">
      <c r="AT996" s="3"/>
    </row>
    <row r="997" spans="46:46" x14ac:dyDescent="0.2">
      <c r="AT997" s="3"/>
    </row>
    <row r="998" spans="46:46" x14ac:dyDescent="0.2">
      <c r="AT998" s="3"/>
    </row>
    <row r="999" spans="46:46" x14ac:dyDescent="0.2">
      <c r="AT999" s="3"/>
    </row>
    <row r="1000" spans="46:46" x14ac:dyDescent="0.2">
      <c r="AT1000" s="3"/>
    </row>
    <row r="1001" spans="46:46" x14ac:dyDescent="0.2">
      <c r="AT1001" s="3"/>
    </row>
    <row r="1002" spans="46:46" x14ac:dyDescent="0.2">
      <c r="AT1002" s="3"/>
    </row>
    <row r="1003" spans="46:46" x14ac:dyDescent="0.2">
      <c r="AT1003" s="3"/>
    </row>
    <row r="1004" spans="46:46" x14ac:dyDescent="0.2">
      <c r="AT1004" s="3"/>
    </row>
    <row r="1005" spans="46:46" x14ac:dyDescent="0.2">
      <c r="AT1005" s="3"/>
    </row>
    <row r="1006" spans="46:46" x14ac:dyDescent="0.2">
      <c r="AT1006" s="3"/>
    </row>
    <row r="1007" spans="46:46" x14ac:dyDescent="0.2">
      <c r="AT1007" s="3"/>
    </row>
    <row r="1008" spans="46:46" x14ac:dyDescent="0.2">
      <c r="AT1008" s="3"/>
    </row>
    <row r="1009" spans="46:46" x14ac:dyDescent="0.2">
      <c r="AT1009" s="3"/>
    </row>
    <row r="1010" spans="46:46" x14ac:dyDescent="0.2">
      <c r="AT1010" s="3"/>
    </row>
    <row r="1011" spans="46:46" x14ac:dyDescent="0.2">
      <c r="AT1011" s="3"/>
    </row>
    <row r="1012" spans="46:46" x14ac:dyDescent="0.2">
      <c r="AT1012" s="3"/>
    </row>
    <row r="1013" spans="46:46" x14ac:dyDescent="0.2">
      <c r="AT1013" s="3"/>
    </row>
    <row r="1014" spans="46:46" x14ac:dyDescent="0.2">
      <c r="AT1014" s="3"/>
    </row>
    <row r="1015" spans="46:46" x14ac:dyDescent="0.2">
      <c r="AT1015" s="3"/>
    </row>
    <row r="1016" spans="46:46" x14ac:dyDescent="0.2">
      <c r="AT1016" s="3"/>
    </row>
    <row r="1017" spans="46:46" x14ac:dyDescent="0.2">
      <c r="AT1017" s="3"/>
    </row>
    <row r="1018" spans="46:46" x14ac:dyDescent="0.2">
      <c r="AT1018" s="3"/>
    </row>
    <row r="1019" spans="46:46" x14ac:dyDescent="0.2">
      <c r="AT1019" s="3"/>
    </row>
    <row r="1020" spans="46:46" x14ac:dyDescent="0.2">
      <c r="AT1020" s="3"/>
    </row>
    <row r="1021" spans="46:46" x14ac:dyDescent="0.2">
      <c r="AT1021" s="3"/>
    </row>
    <row r="1022" spans="46:46" x14ac:dyDescent="0.2">
      <c r="AT1022" s="3"/>
    </row>
    <row r="1023" spans="46:46" x14ac:dyDescent="0.2">
      <c r="AT1023" s="3"/>
    </row>
    <row r="1024" spans="46:46" x14ac:dyDescent="0.2">
      <c r="AT1024" s="3"/>
    </row>
    <row r="1025" spans="46:46" x14ac:dyDescent="0.2">
      <c r="AT1025" s="3"/>
    </row>
    <row r="1026" spans="46:46" x14ac:dyDescent="0.2">
      <c r="AT1026" s="3"/>
    </row>
    <row r="1027" spans="46:46" x14ac:dyDescent="0.2">
      <c r="AT1027" s="3"/>
    </row>
    <row r="1028" spans="46:46" x14ac:dyDescent="0.2">
      <c r="AT1028" s="3"/>
    </row>
    <row r="1029" spans="46:46" x14ac:dyDescent="0.2">
      <c r="AT1029" s="3"/>
    </row>
    <row r="1030" spans="46:46" x14ac:dyDescent="0.2">
      <c r="AT1030" s="3"/>
    </row>
    <row r="1031" spans="46:46" x14ac:dyDescent="0.2">
      <c r="AT1031" s="3"/>
    </row>
    <row r="1032" spans="46:46" x14ac:dyDescent="0.2">
      <c r="AT1032" s="3"/>
    </row>
    <row r="1033" spans="46:46" x14ac:dyDescent="0.2">
      <c r="AT1033" s="3"/>
    </row>
    <row r="1034" spans="46:46" x14ac:dyDescent="0.2">
      <c r="AT1034" s="3"/>
    </row>
    <row r="1035" spans="46:46" x14ac:dyDescent="0.2">
      <c r="AT1035" s="3"/>
    </row>
    <row r="1036" spans="46:46" x14ac:dyDescent="0.2">
      <c r="AT1036" s="3"/>
    </row>
    <row r="1037" spans="46:46" x14ac:dyDescent="0.2">
      <c r="AT1037" s="3"/>
    </row>
    <row r="1038" spans="46:46" x14ac:dyDescent="0.2">
      <c r="AT1038" s="3"/>
    </row>
    <row r="1039" spans="46:46" x14ac:dyDescent="0.2">
      <c r="AT1039" s="3"/>
    </row>
    <row r="1040" spans="46:46" x14ac:dyDescent="0.2">
      <c r="AT1040" s="3"/>
    </row>
    <row r="1041" spans="46:46" x14ac:dyDescent="0.2">
      <c r="AT1041" s="3"/>
    </row>
    <row r="1042" spans="46:46" x14ac:dyDescent="0.2">
      <c r="AT1042" s="3"/>
    </row>
    <row r="1043" spans="46:46" x14ac:dyDescent="0.2">
      <c r="AT1043" s="3"/>
    </row>
    <row r="1044" spans="46:46" x14ac:dyDescent="0.2">
      <c r="AT1044" s="3"/>
    </row>
    <row r="1045" spans="46:46" x14ac:dyDescent="0.2">
      <c r="AT1045" s="3"/>
    </row>
    <row r="1046" spans="46:46" x14ac:dyDescent="0.2">
      <c r="AT1046" s="3"/>
    </row>
    <row r="1047" spans="46:46" x14ac:dyDescent="0.2">
      <c r="AT1047" s="3"/>
    </row>
    <row r="1048" spans="46:46" x14ac:dyDescent="0.2">
      <c r="AT1048" s="3"/>
    </row>
    <row r="1049" spans="46:46" x14ac:dyDescent="0.2">
      <c r="AT1049" s="3"/>
    </row>
    <row r="1050" spans="46:46" x14ac:dyDescent="0.2">
      <c r="AT1050" s="3"/>
    </row>
    <row r="1051" spans="46:46" x14ac:dyDescent="0.2">
      <c r="AT1051" s="3"/>
    </row>
    <row r="1052" spans="46:46" x14ac:dyDescent="0.2">
      <c r="AT1052" s="3"/>
    </row>
    <row r="1053" spans="46:46" x14ac:dyDescent="0.2">
      <c r="AT1053" s="3"/>
    </row>
    <row r="1054" spans="46:46" x14ac:dyDescent="0.2">
      <c r="AT1054" s="3"/>
    </row>
    <row r="1055" spans="46:46" x14ac:dyDescent="0.2">
      <c r="AT1055" s="3"/>
    </row>
    <row r="1056" spans="46:46" x14ac:dyDescent="0.2">
      <c r="AT1056" s="3"/>
    </row>
    <row r="1057" spans="46:46" x14ac:dyDescent="0.2">
      <c r="AT1057" s="3"/>
    </row>
    <row r="1058" spans="46:46" x14ac:dyDescent="0.2">
      <c r="AT1058" s="3"/>
    </row>
    <row r="1059" spans="46:46" x14ac:dyDescent="0.2">
      <c r="AT1059" s="3"/>
    </row>
    <row r="1060" spans="46:46" x14ac:dyDescent="0.2">
      <c r="AT1060" s="3"/>
    </row>
    <row r="1061" spans="46:46" x14ac:dyDescent="0.2">
      <c r="AT1061" s="3"/>
    </row>
    <row r="1062" spans="46:46" x14ac:dyDescent="0.2">
      <c r="AT1062" s="3"/>
    </row>
    <row r="1063" spans="46:46" x14ac:dyDescent="0.2">
      <c r="AT1063" s="3"/>
    </row>
    <row r="1064" spans="46:46" x14ac:dyDescent="0.2">
      <c r="AT1064" s="3"/>
    </row>
    <row r="1065" spans="46:46" x14ac:dyDescent="0.2">
      <c r="AT1065" s="3"/>
    </row>
    <row r="1066" spans="46:46" x14ac:dyDescent="0.2">
      <c r="AT1066" s="3"/>
    </row>
    <row r="1067" spans="46:46" x14ac:dyDescent="0.2">
      <c r="AT1067" s="3"/>
    </row>
    <row r="1068" spans="46:46" x14ac:dyDescent="0.2">
      <c r="AT1068" s="3"/>
    </row>
    <row r="1069" spans="46:46" x14ac:dyDescent="0.2">
      <c r="AT1069" s="3"/>
    </row>
    <row r="1070" spans="46:46" x14ac:dyDescent="0.2">
      <c r="AT1070" s="3"/>
    </row>
    <row r="1071" spans="46:46" x14ac:dyDescent="0.2">
      <c r="AT1071" s="3"/>
    </row>
    <row r="1072" spans="46:46" x14ac:dyDescent="0.2">
      <c r="AT1072" s="3"/>
    </row>
    <row r="1073" spans="46:46" x14ac:dyDescent="0.2">
      <c r="AT1073" s="3"/>
    </row>
    <row r="1074" spans="46:46" x14ac:dyDescent="0.2">
      <c r="AT1074" s="3"/>
    </row>
    <row r="1075" spans="46:46" x14ac:dyDescent="0.2">
      <c r="AT1075" s="3"/>
    </row>
    <row r="1076" spans="46:46" x14ac:dyDescent="0.2">
      <c r="AT1076" s="3"/>
    </row>
    <row r="1077" spans="46:46" x14ac:dyDescent="0.2">
      <c r="AT1077" s="3"/>
    </row>
    <row r="1078" spans="46:46" x14ac:dyDescent="0.2">
      <c r="AT1078" s="3"/>
    </row>
    <row r="1079" spans="46:46" x14ac:dyDescent="0.2">
      <c r="AT1079" s="3"/>
    </row>
    <row r="1080" spans="46:46" x14ac:dyDescent="0.2">
      <c r="AT1080" s="3"/>
    </row>
    <row r="1081" spans="46:46" x14ac:dyDescent="0.2">
      <c r="AT1081" s="3"/>
    </row>
    <row r="1082" spans="46:46" x14ac:dyDescent="0.2">
      <c r="AT1082" s="3"/>
    </row>
    <row r="1083" spans="46:46" x14ac:dyDescent="0.2">
      <c r="AT1083" s="3"/>
    </row>
    <row r="1084" spans="46:46" x14ac:dyDescent="0.2">
      <c r="AT1084" s="3"/>
    </row>
    <row r="1085" spans="46:46" x14ac:dyDescent="0.2">
      <c r="AT1085" s="3"/>
    </row>
    <row r="1086" spans="46:46" x14ac:dyDescent="0.2">
      <c r="AT1086" s="3"/>
    </row>
    <row r="1087" spans="46:46" x14ac:dyDescent="0.2">
      <c r="AT1087" s="3"/>
    </row>
    <row r="1088" spans="46:46" x14ac:dyDescent="0.2">
      <c r="AT1088" s="3"/>
    </row>
    <row r="1089" spans="46:46" x14ac:dyDescent="0.2">
      <c r="AT1089" s="3"/>
    </row>
    <row r="1090" spans="46:46" x14ac:dyDescent="0.2">
      <c r="AT1090" s="3"/>
    </row>
    <row r="1091" spans="46:46" x14ac:dyDescent="0.2">
      <c r="AT1091" s="3"/>
    </row>
    <row r="1092" spans="46:46" x14ac:dyDescent="0.2">
      <c r="AT1092" s="3"/>
    </row>
    <row r="1093" spans="46:46" x14ac:dyDescent="0.2">
      <c r="AT1093" s="3"/>
    </row>
    <row r="1094" spans="46:46" x14ac:dyDescent="0.2">
      <c r="AT1094" s="3"/>
    </row>
    <row r="1095" spans="46:46" x14ac:dyDescent="0.2">
      <c r="AT1095" s="3"/>
    </row>
    <row r="1096" spans="46:46" x14ac:dyDescent="0.2">
      <c r="AT1096" s="3"/>
    </row>
    <row r="1097" spans="46:46" x14ac:dyDescent="0.2">
      <c r="AT1097" s="3"/>
    </row>
    <row r="1098" spans="46:46" x14ac:dyDescent="0.2">
      <c r="AT1098" s="3"/>
    </row>
    <row r="1099" spans="46:46" x14ac:dyDescent="0.2">
      <c r="AT1099" s="3"/>
    </row>
    <row r="1100" spans="46:46" x14ac:dyDescent="0.2">
      <c r="AT1100" s="3"/>
    </row>
    <row r="1101" spans="46:46" x14ac:dyDescent="0.2">
      <c r="AT1101" s="3"/>
    </row>
    <row r="1102" spans="46:46" x14ac:dyDescent="0.2">
      <c r="AT1102" s="3"/>
    </row>
    <row r="1103" spans="46:46" x14ac:dyDescent="0.2">
      <c r="AT1103" s="3"/>
    </row>
    <row r="1104" spans="46:46" x14ac:dyDescent="0.2">
      <c r="AT1104" s="3"/>
    </row>
    <row r="1105" spans="46:46" x14ac:dyDescent="0.2">
      <c r="AT1105" s="3"/>
    </row>
    <row r="1106" spans="46:46" x14ac:dyDescent="0.2">
      <c r="AT1106" s="3"/>
    </row>
    <row r="1107" spans="46:46" x14ac:dyDescent="0.2">
      <c r="AT1107" s="3"/>
    </row>
    <row r="1108" spans="46:46" x14ac:dyDescent="0.2">
      <c r="AT1108" s="3"/>
    </row>
    <row r="1109" spans="46:46" x14ac:dyDescent="0.2">
      <c r="AT1109" s="3"/>
    </row>
    <row r="1110" spans="46:46" x14ac:dyDescent="0.2">
      <c r="AT1110" s="3"/>
    </row>
    <row r="1111" spans="46:46" x14ac:dyDescent="0.2">
      <c r="AT1111" s="3"/>
    </row>
    <row r="1112" spans="46:46" x14ac:dyDescent="0.2">
      <c r="AT1112" s="3"/>
    </row>
    <row r="1113" spans="46:46" x14ac:dyDescent="0.2">
      <c r="AT1113" s="3"/>
    </row>
    <row r="1114" spans="46:46" x14ac:dyDescent="0.2">
      <c r="AT1114" s="3"/>
    </row>
    <row r="1115" spans="46:46" x14ac:dyDescent="0.2">
      <c r="AT1115" s="3"/>
    </row>
    <row r="1116" spans="46:46" x14ac:dyDescent="0.2">
      <c r="AT1116" s="3"/>
    </row>
    <row r="1117" spans="46:46" x14ac:dyDescent="0.2">
      <c r="AT1117" s="3"/>
    </row>
    <row r="1118" spans="46:46" x14ac:dyDescent="0.2">
      <c r="AT1118" s="3"/>
    </row>
    <row r="1119" spans="46:46" x14ac:dyDescent="0.2">
      <c r="AT1119" s="3"/>
    </row>
    <row r="1120" spans="46:46" x14ac:dyDescent="0.2">
      <c r="AT1120" s="3"/>
    </row>
    <row r="1121" spans="46:46" x14ac:dyDescent="0.2">
      <c r="AT1121" s="3"/>
    </row>
    <row r="1122" spans="46:46" x14ac:dyDescent="0.2">
      <c r="AT1122" s="3"/>
    </row>
    <row r="1123" spans="46:46" x14ac:dyDescent="0.2">
      <c r="AT1123" s="3"/>
    </row>
    <row r="1124" spans="46:46" x14ac:dyDescent="0.2">
      <c r="AT1124" s="3"/>
    </row>
    <row r="1125" spans="46:46" x14ac:dyDescent="0.2">
      <c r="AT1125" s="3"/>
    </row>
    <row r="1126" spans="46:46" x14ac:dyDescent="0.2">
      <c r="AT1126" s="3"/>
    </row>
    <row r="1127" spans="46:46" x14ac:dyDescent="0.2">
      <c r="AT1127" s="3"/>
    </row>
    <row r="1128" spans="46:46" x14ac:dyDescent="0.2">
      <c r="AT1128" s="3"/>
    </row>
    <row r="1129" spans="46:46" x14ac:dyDescent="0.2">
      <c r="AT1129" s="3"/>
    </row>
    <row r="1130" spans="46:46" x14ac:dyDescent="0.2">
      <c r="AT1130" s="3"/>
    </row>
    <row r="1131" spans="46:46" x14ac:dyDescent="0.2">
      <c r="AT1131" s="3"/>
    </row>
    <row r="1132" spans="46:46" x14ac:dyDescent="0.2">
      <c r="AT1132" s="3"/>
    </row>
    <row r="1133" spans="46:46" x14ac:dyDescent="0.2">
      <c r="AT1133" s="3"/>
    </row>
    <row r="1134" spans="46:46" x14ac:dyDescent="0.2">
      <c r="AT1134" s="3"/>
    </row>
    <row r="1135" spans="46:46" x14ac:dyDescent="0.2">
      <c r="AT1135" s="3"/>
    </row>
    <row r="1136" spans="46:46" x14ac:dyDescent="0.2">
      <c r="AT1136" s="3"/>
    </row>
    <row r="1137" spans="46:46" x14ac:dyDescent="0.2">
      <c r="AT1137" s="3"/>
    </row>
    <row r="1138" spans="46:46" x14ac:dyDescent="0.2">
      <c r="AT1138" s="3"/>
    </row>
    <row r="1139" spans="46:46" x14ac:dyDescent="0.2">
      <c r="AT1139" s="3"/>
    </row>
    <row r="1140" spans="46:46" x14ac:dyDescent="0.2">
      <c r="AT1140" s="3"/>
    </row>
    <row r="1141" spans="46:46" x14ac:dyDescent="0.2">
      <c r="AT1141" s="3"/>
    </row>
    <row r="1142" spans="46:46" x14ac:dyDescent="0.2">
      <c r="AT1142" s="3"/>
    </row>
    <row r="1143" spans="46:46" x14ac:dyDescent="0.2">
      <c r="AT1143" s="3"/>
    </row>
    <row r="1144" spans="46:46" x14ac:dyDescent="0.2">
      <c r="AT1144" s="3"/>
    </row>
    <row r="1145" spans="46:46" x14ac:dyDescent="0.2">
      <c r="AT1145" s="3"/>
    </row>
    <row r="1146" spans="46:46" x14ac:dyDescent="0.2">
      <c r="AT1146" s="3"/>
    </row>
    <row r="1147" spans="46:46" x14ac:dyDescent="0.2">
      <c r="AT1147" s="3"/>
    </row>
    <row r="1148" spans="46:46" x14ac:dyDescent="0.2">
      <c r="AT1148" s="3"/>
    </row>
    <row r="1149" spans="46:46" x14ac:dyDescent="0.2">
      <c r="AT1149" s="3"/>
    </row>
    <row r="1150" spans="46:46" x14ac:dyDescent="0.2">
      <c r="AT1150" s="3"/>
    </row>
    <row r="1151" spans="46:46" x14ac:dyDescent="0.2">
      <c r="AT1151" s="3"/>
    </row>
    <row r="1152" spans="46:46" x14ac:dyDescent="0.2">
      <c r="AT1152" s="3"/>
    </row>
    <row r="1153" spans="46:46" x14ac:dyDescent="0.2">
      <c r="AT1153" s="3"/>
    </row>
    <row r="1154" spans="46:46" x14ac:dyDescent="0.2">
      <c r="AT1154" s="3"/>
    </row>
    <row r="1155" spans="46:46" x14ac:dyDescent="0.2">
      <c r="AT1155" s="3"/>
    </row>
    <row r="1156" spans="46:46" x14ac:dyDescent="0.2">
      <c r="AT1156" s="3"/>
    </row>
    <row r="1157" spans="46:46" x14ac:dyDescent="0.2">
      <c r="AT1157" s="3"/>
    </row>
    <row r="1158" spans="46:46" x14ac:dyDescent="0.2">
      <c r="AT1158" s="3"/>
    </row>
    <row r="1159" spans="46:46" x14ac:dyDescent="0.2">
      <c r="AT1159" s="3"/>
    </row>
    <row r="1160" spans="46:46" x14ac:dyDescent="0.2">
      <c r="AT1160" s="3"/>
    </row>
    <row r="1161" spans="46:46" x14ac:dyDescent="0.2">
      <c r="AT1161" s="3"/>
    </row>
    <row r="1162" spans="46:46" x14ac:dyDescent="0.2">
      <c r="AT1162" s="3"/>
    </row>
    <row r="1163" spans="46:46" x14ac:dyDescent="0.2">
      <c r="AT1163" s="3"/>
    </row>
    <row r="1164" spans="46:46" x14ac:dyDescent="0.2">
      <c r="AT1164" s="3"/>
    </row>
    <row r="1165" spans="46:46" x14ac:dyDescent="0.2">
      <c r="AT1165" s="3"/>
    </row>
    <row r="1166" spans="46:46" x14ac:dyDescent="0.2">
      <c r="AT1166" s="3"/>
    </row>
    <row r="1167" spans="46:46" x14ac:dyDescent="0.2">
      <c r="AT1167" s="3"/>
    </row>
    <row r="1168" spans="46:46" x14ac:dyDescent="0.2">
      <c r="AT1168" s="3"/>
    </row>
    <row r="1169" spans="46:46" x14ac:dyDescent="0.2">
      <c r="AT1169" s="3"/>
    </row>
    <row r="1170" spans="46:46" x14ac:dyDescent="0.2">
      <c r="AT1170" s="3"/>
    </row>
    <row r="1171" spans="46:46" x14ac:dyDescent="0.2">
      <c r="AT1171" s="3"/>
    </row>
    <row r="1172" spans="46:46" x14ac:dyDescent="0.2">
      <c r="AT1172" s="3"/>
    </row>
    <row r="1173" spans="46:46" x14ac:dyDescent="0.2">
      <c r="AT1173" s="3"/>
    </row>
    <row r="1174" spans="46:46" x14ac:dyDescent="0.2">
      <c r="AT1174" s="3"/>
    </row>
    <row r="1175" spans="46:46" x14ac:dyDescent="0.2">
      <c r="AT1175" s="3"/>
    </row>
    <row r="1176" spans="46:46" x14ac:dyDescent="0.2">
      <c r="AT1176" s="3"/>
    </row>
    <row r="1177" spans="46:46" x14ac:dyDescent="0.2">
      <c r="AT1177" s="3"/>
    </row>
    <row r="1178" spans="46:46" x14ac:dyDescent="0.2">
      <c r="AT1178" s="3"/>
    </row>
    <row r="1179" spans="46:46" x14ac:dyDescent="0.2">
      <c r="AT1179" s="3"/>
    </row>
    <row r="1180" spans="46:46" x14ac:dyDescent="0.2">
      <c r="AT1180" s="3"/>
    </row>
    <row r="1181" spans="46:46" x14ac:dyDescent="0.2">
      <c r="AT1181" s="3"/>
    </row>
    <row r="1182" spans="46:46" x14ac:dyDescent="0.2">
      <c r="AT1182" s="3"/>
    </row>
    <row r="1183" spans="46:46" x14ac:dyDescent="0.2">
      <c r="AT1183" s="3"/>
    </row>
    <row r="1184" spans="46:46" x14ac:dyDescent="0.2">
      <c r="AT1184" s="3"/>
    </row>
    <row r="1185" spans="46:46" x14ac:dyDescent="0.2">
      <c r="AT1185" s="3"/>
    </row>
    <row r="1186" spans="46:46" x14ac:dyDescent="0.2">
      <c r="AT1186" s="3"/>
    </row>
    <row r="1187" spans="46:46" x14ac:dyDescent="0.2">
      <c r="AT1187" s="3"/>
    </row>
    <row r="1188" spans="46:46" x14ac:dyDescent="0.2">
      <c r="AT1188" s="3"/>
    </row>
    <row r="1189" spans="46:46" x14ac:dyDescent="0.2">
      <c r="AT1189" s="3"/>
    </row>
    <row r="1190" spans="46:46" x14ac:dyDescent="0.2">
      <c r="AT1190" s="3"/>
    </row>
    <row r="1191" spans="46:46" x14ac:dyDescent="0.2">
      <c r="AT1191" s="3"/>
    </row>
    <row r="1192" spans="46:46" x14ac:dyDescent="0.2">
      <c r="AT1192" s="3"/>
    </row>
    <row r="1193" spans="46:46" x14ac:dyDescent="0.2">
      <c r="AT1193" s="3"/>
    </row>
    <row r="1194" spans="46:46" x14ac:dyDescent="0.2">
      <c r="AT1194" s="3"/>
    </row>
    <row r="1195" spans="46:46" x14ac:dyDescent="0.2">
      <c r="AT1195" s="3"/>
    </row>
    <row r="1196" spans="46:46" x14ac:dyDescent="0.2">
      <c r="AT1196" s="3"/>
    </row>
    <row r="1197" spans="46:46" x14ac:dyDescent="0.2">
      <c r="AT1197" s="3"/>
    </row>
    <row r="1198" spans="46:46" x14ac:dyDescent="0.2">
      <c r="AT1198" s="3"/>
    </row>
    <row r="1199" spans="46:46" x14ac:dyDescent="0.2">
      <c r="AT1199" s="3"/>
    </row>
    <row r="1200" spans="46:46" x14ac:dyDescent="0.2">
      <c r="AT1200" s="3"/>
    </row>
    <row r="1201" spans="46:46" x14ac:dyDescent="0.2">
      <c r="AT1201" s="3"/>
    </row>
    <row r="1202" spans="46:46" x14ac:dyDescent="0.2">
      <c r="AT1202" s="3"/>
    </row>
    <row r="1203" spans="46:46" x14ac:dyDescent="0.2">
      <c r="AT1203" s="3"/>
    </row>
    <row r="1204" spans="46:46" x14ac:dyDescent="0.2">
      <c r="AT1204" s="3"/>
    </row>
    <row r="1205" spans="46:46" x14ac:dyDescent="0.2">
      <c r="AT1205" s="3"/>
    </row>
    <row r="1206" spans="46:46" x14ac:dyDescent="0.2">
      <c r="AT1206" s="3"/>
    </row>
    <row r="1207" spans="46:46" x14ac:dyDescent="0.2">
      <c r="AT1207" s="3"/>
    </row>
    <row r="1208" spans="46:46" x14ac:dyDescent="0.2">
      <c r="AT1208" s="3"/>
    </row>
    <row r="1209" spans="46:46" x14ac:dyDescent="0.2">
      <c r="AT1209" s="3"/>
    </row>
    <row r="1210" spans="46:46" x14ac:dyDescent="0.2">
      <c r="AT1210" s="3"/>
    </row>
    <row r="1211" spans="46:46" x14ac:dyDescent="0.2">
      <c r="AT1211" s="3"/>
    </row>
    <row r="1212" spans="46:46" x14ac:dyDescent="0.2">
      <c r="AT1212" s="3"/>
    </row>
    <row r="1213" spans="46:46" x14ac:dyDescent="0.2">
      <c r="AT1213" s="3"/>
    </row>
    <row r="1214" spans="46:46" x14ac:dyDescent="0.2">
      <c r="AT1214" s="3"/>
    </row>
    <row r="1215" spans="46:46" x14ac:dyDescent="0.2">
      <c r="AT1215" s="3"/>
    </row>
    <row r="1216" spans="46:46" x14ac:dyDescent="0.2">
      <c r="AT1216" s="3"/>
    </row>
    <row r="1217" spans="46:46" x14ac:dyDescent="0.2">
      <c r="AT1217" s="3"/>
    </row>
    <row r="1218" spans="46:46" x14ac:dyDescent="0.2">
      <c r="AT1218" s="3"/>
    </row>
    <row r="1219" spans="46:46" x14ac:dyDescent="0.2">
      <c r="AT1219" s="3"/>
    </row>
    <row r="1220" spans="46:46" x14ac:dyDescent="0.2">
      <c r="AT1220" s="3"/>
    </row>
    <row r="1221" spans="46:46" x14ac:dyDescent="0.2">
      <c r="AT1221" s="3"/>
    </row>
    <row r="1222" spans="46:46" x14ac:dyDescent="0.2">
      <c r="AT1222" s="3"/>
    </row>
    <row r="1223" spans="46:46" x14ac:dyDescent="0.2">
      <c r="AT1223" s="3"/>
    </row>
    <row r="1224" spans="46:46" x14ac:dyDescent="0.2">
      <c r="AT1224" s="3"/>
    </row>
    <row r="1225" spans="46:46" x14ac:dyDescent="0.2">
      <c r="AT1225" s="3"/>
    </row>
    <row r="1226" spans="46:46" x14ac:dyDescent="0.2">
      <c r="AT1226" s="3"/>
    </row>
    <row r="1227" spans="46:46" x14ac:dyDescent="0.2">
      <c r="AT1227" s="3"/>
    </row>
    <row r="1228" spans="46:46" x14ac:dyDescent="0.2">
      <c r="AT1228" s="3"/>
    </row>
    <row r="1229" spans="46:46" x14ac:dyDescent="0.2">
      <c r="AT1229" s="3"/>
    </row>
    <row r="1230" spans="46:46" x14ac:dyDescent="0.2">
      <c r="AT1230" s="3"/>
    </row>
    <row r="1231" spans="46:46" x14ac:dyDescent="0.2">
      <c r="AT1231" s="3"/>
    </row>
    <row r="1232" spans="46:46" x14ac:dyDescent="0.2">
      <c r="AT1232" s="3"/>
    </row>
    <row r="1233" spans="46:46" x14ac:dyDescent="0.2">
      <c r="AT1233" s="3"/>
    </row>
    <row r="1234" spans="46:46" x14ac:dyDescent="0.2">
      <c r="AT1234" s="3"/>
    </row>
    <row r="1235" spans="46:46" x14ac:dyDescent="0.2">
      <c r="AT1235" s="3"/>
    </row>
    <row r="1236" spans="46:46" x14ac:dyDescent="0.2">
      <c r="AT1236" s="3"/>
    </row>
    <row r="1237" spans="46:46" x14ac:dyDescent="0.2">
      <c r="AT1237" s="3"/>
    </row>
    <row r="1238" spans="46:46" x14ac:dyDescent="0.2">
      <c r="AT1238" s="3"/>
    </row>
    <row r="1239" spans="46:46" x14ac:dyDescent="0.2">
      <c r="AT1239" s="3"/>
    </row>
    <row r="1240" spans="46:46" x14ac:dyDescent="0.2">
      <c r="AT1240" s="3"/>
    </row>
    <row r="1241" spans="46:46" x14ac:dyDescent="0.2">
      <c r="AT1241" s="3"/>
    </row>
    <row r="1242" spans="46:46" x14ac:dyDescent="0.2">
      <c r="AT1242" s="3"/>
    </row>
    <row r="1243" spans="46:46" x14ac:dyDescent="0.2">
      <c r="AT1243" s="3"/>
    </row>
    <row r="1244" spans="46:46" x14ac:dyDescent="0.2">
      <c r="AT1244" s="3"/>
    </row>
    <row r="1245" spans="46:46" x14ac:dyDescent="0.2">
      <c r="AT1245" s="3"/>
    </row>
    <row r="1246" spans="46:46" x14ac:dyDescent="0.2">
      <c r="AT1246" s="3"/>
    </row>
    <row r="1247" spans="46:46" x14ac:dyDescent="0.2">
      <c r="AT1247" s="3"/>
    </row>
    <row r="1248" spans="46:46" x14ac:dyDescent="0.2">
      <c r="AT1248" s="3"/>
    </row>
    <row r="1249" spans="46:46" x14ac:dyDescent="0.2">
      <c r="AT1249" s="3"/>
    </row>
    <row r="1250" spans="46:46" x14ac:dyDescent="0.2">
      <c r="AT1250" s="3"/>
    </row>
    <row r="1251" spans="46:46" x14ac:dyDescent="0.2">
      <c r="AT1251" s="3"/>
    </row>
    <row r="1252" spans="46:46" x14ac:dyDescent="0.2">
      <c r="AT1252" s="3"/>
    </row>
    <row r="1253" spans="46:46" x14ac:dyDescent="0.2">
      <c r="AT1253" s="3"/>
    </row>
    <row r="1254" spans="46:46" x14ac:dyDescent="0.2">
      <c r="AT1254" s="3"/>
    </row>
    <row r="1255" spans="46:46" x14ac:dyDescent="0.2">
      <c r="AT1255" s="3"/>
    </row>
    <row r="1256" spans="46:46" x14ac:dyDescent="0.2">
      <c r="AT1256" s="3"/>
    </row>
    <row r="1257" spans="46:46" x14ac:dyDescent="0.2">
      <c r="AT1257" s="3"/>
    </row>
    <row r="1258" spans="46:46" x14ac:dyDescent="0.2">
      <c r="AT1258" s="3"/>
    </row>
    <row r="1259" spans="46:46" x14ac:dyDescent="0.2">
      <c r="AT1259" s="3"/>
    </row>
    <row r="1260" spans="46:46" x14ac:dyDescent="0.2">
      <c r="AT1260" s="3"/>
    </row>
    <row r="1261" spans="46:46" x14ac:dyDescent="0.2">
      <c r="AT1261" s="3"/>
    </row>
    <row r="1262" spans="46:46" x14ac:dyDescent="0.2">
      <c r="AT1262" s="3"/>
    </row>
    <row r="1263" spans="46:46" x14ac:dyDescent="0.2">
      <c r="AT1263" s="3"/>
    </row>
    <row r="1264" spans="46:46" x14ac:dyDescent="0.2">
      <c r="AT1264" s="3"/>
    </row>
    <row r="1265" spans="46:46" x14ac:dyDescent="0.2">
      <c r="AT1265" s="3"/>
    </row>
    <row r="1266" spans="46:46" x14ac:dyDescent="0.2">
      <c r="AT1266" s="3"/>
    </row>
    <row r="1267" spans="46:46" x14ac:dyDescent="0.2">
      <c r="AT1267" s="3"/>
    </row>
    <row r="1268" spans="46:46" x14ac:dyDescent="0.2">
      <c r="AT1268" s="3"/>
    </row>
    <row r="1269" spans="46:46" x14ac:dyDescent="0.2">
      <c r="AT1269" s="3"/>
    </row>
    <row r="1270" spans="46:46" x14ac:dyDescent="0.2">
      <c r="AT1270" s="3"/>
    </row>
    <row r="1271" spans="46:46" x14ac:dyDescent="0.2">
      <c r="AT1271" s="3"/>
    </row>
    <row r="1272" spans="46:46" x14ac:dyDescent="0.2">
      <c r="AT1272" s="3"/>
    </row>
    <row r="1273" spans="46:46" x14ac:dyDescent="0.2">
      <c r="AT1273" s="3"/>
    </row>
    <row r="1274" spans="46:46" x14ac:dyDescent="0.2">
      <c r="AT1274" s="3"/>
    </row>
    <row r="1275" spans="46:46" x14ac:dyDescent="0.2">
      <c r="AT1275" s="3"/>
    </row>
    <row r="1276" spans="46:46" x14ac:dyDescent="0.2">
      <c r="AT1276" s="3"/>
    </row>
    <row r="1277" spans="46:46" x14ac:dyDescent="0.2">
      <c r="AT1277" s="3"/>
    </row>
    <row r="1278" spans="46:46" x14ac:dyDescent="0.2">
      <c r="AT1278" s="3"/>
    </row>
    <row r="1279" spans="46:46" x14ac:dyDescent="0.2">
      <c r="AT1279" s="3"/>
    </row>
    <row r="1280" spans="46:46" x14ac:dyDescent="0.2">
      <c r="AT1280" s="3"/>
    </row>
    <row r="1281" spans="46:46" x14ac:dyDescent="0.2">
      <c r="AT1281" s="3"/>
    </row>
    <row r="1282" spans="46:46" x14ac:dyDescent="0.2">
      <c r="AT1282" s="3"/>
    </row>
    <row r="1283" spans="46:46" x14ac:dyDescent="0.2">
      <c r="AT1283" s="3"/>
    </row>
    <row r="1284" spans="46:46" x14ac:dyDescent="0.2">
      <c r="AT1284" s="3"/>
    </row>
    <row r="1285" spans="46:46" x14ac:dyDescent="0.2">
      <c r="AT1285" s="3"/>
    </row>
    <row r="1286" spans="46:46" x14ac:dyDescent="0.2">
      <c r="AT1286" s="3"/>
    </row>
    <row r="1287" spans="46:46" x14ac:dyDescent="0.2">
      <c r="AT1287" s="3"/>
    </row>
    <row r="1288" spans="46:46" x14ac:dyDescent="0.2">
      <c r="AT1288" s="3"/>
    </row>
    <row r="1289" spans="46:46" x14ac:dyDescent="0.2">
      <c r="AT1289" s="3"/>
    </row>
    <row r="1290" spans="46:46" x14ac:dyDescent="0.2">
      <c r="AT1290" s="3"/>
    </row>
    <row r="1291" spans="46:46" x14ac:dyDescent="0.2">
      <c r="AT1291" s="3"/>
    </row>
    <row r="1292" spans="46:46" x14ac:dyDescent="0.2">
      <c r="AT1292" s="3"/>
    </row>
    <row r="1293" spans="46:46" x14ac:dyDescent="0.2">
      <c r="AT1293" s="3"/>
    </row>
    <row r="1294" spans="46:46" x14ac:dyDescent="0.2">
      <c r="AT1294" s="3"/>
    </row>
    <row r="1295" spans="46:46" x14ac:dyDescent="0.2">
      <c r="AT1295" s="3"/>
    </row>
    <row r="1296" spans="46:46" x14ac:dyDescent="0.2">
      <c r="AT1296" s="3"/>
    </row>
    <row r="1297" spans="46:46" x14ac:dyDescent="0.2">
      <c r="AT1297" s="3"/>
    </row>
    <row r="1298" spans="46:46" x14ac:dyDescent="0.2">
      <c r="AT1298" s="3"/>
    </row>
    <row r="1299" spans="46:46" x14ac:dyDescent="0.2">
      <c r="AT1299" s="3"/>
    </row>
    <row r="1300" spans="46:46" x14ac:dyDescent="0.2">
      <c r="AT1300" s="3"/>
    </row>
    <row r="1301" spans="46:46" x14ac:dyDescent="0.2">
      <c r="AT1301" s="3"/>
    </row>
    <row r="1302" spans="46:46" x14ac:dyDescent="0.2">
      <c r="AT1302" s="3"/>
    </row>
    <row r="1303" spans="46:46" x14ac:dyDescent="0.2">
      <c r="AT1303" s="3"/>
    </row>
    <row r="1304" spans="46:46" x14ac:dyDescent="0.2">
      <c r="AT1304" s="3"/>
    </row>
    <row r="1305" spans="46:46" x14ac:dyDescent="0.2">
      <c r="AT1305" s="3"/>
    </row>
    <row r="1306" spans="46:46" x14ac:dyDescent="0.2">
      <c r="AT1306" s="3"/>
    </row>
    <row r="1307" spans="46:46" x14ac:dyDescent="0.2">
      <c r="AT1307" s="3"/>
    </row>
    <row r="1308" spans="46:46" x14ac:dyDescent="0.2">
      <c r="AT1308" s="3"/>
    </row>
    <row r="1309" spans="46:46" x14ac:dyDescent="0.2">
      <c r="AT1309" s="3"/>
    </row>
    <row r="1310" spans="46:46" x14ac:dyDescent="0.2">
      <c r="AT1310" s="3"/>
    </row>
    <row r="1311" spans="46:46" x14ac:dyDescent="0.2">
      <c r="AT1311" s="3"/>
    </row>
    <row r="1312" spans="46:46" x14ac:dyDescent="0.2">
      <c r="AT1312" s="3"/>
    </row>
    <row r="1313" spans="46:46" x14ac:dyDescent="0.2">
      <c r="AT1313" s="3"/>
    </row>
    <row r="1314" spans="46:46" x14ac:dyDescent="0.2">
      <c r="AT1314" s="3"/>
    </row>
    <row r="1315" spans="46:46" x14ac:dyDescent="0.2">
      <c r="AT1315" s="3"/>
    </row>
    <row r="1316" spans="46:46" x14ac:dyDescent="0.2">
      <c r="AT1316" s="3"/>
    </row>
    <row r="1317" spans="46:46" x14ac:dyDescent="0.2">
      <c r="AT1317" s="3"/>
    </row>
    <row r="1318" spans="46:46" x14ac:dyDescent="0.2">
      <c r="AT1318" s="3"/>
    </row>
    <row r="1319" spans="46:46" x14ac:dyDescent="0.2">
      <c r="AT1319" s="3"/>
    </row>
    <row r="1320" spans="46:46" x14ac:dyDescent="0.2">
      <c r="AT1320" s="3"/>
    </row>
    <row r="1321" spans="46:46" x14ac:dyDescent="0.2">
      <c r="AT1321" s="3"/>
    </row>
    <row r="1322" spans="46:46" x14ac:dyDescent="0.2">
      <c r="AT1322" s="3"/>
    </row>
    <row r="1323" spans="46:46" x14ac:dyDescent="0.2">
      <c r="AT1323" s="3"/>
    </row>
    <row r="1324" spans="46:46" x14ac:dyDescent="0.2">
      <c r="AT1324" s="3"/>
    </row>
    <row r="1325" spans="46:46" x14ac:dyDescent="0.2">
      <c r="AT1325" s="3"/>
    </row>
    <row r="1326" spans="46:46" x14ac:dyDescent="0.2">
      <c r="AT1326" s="3"/>
    </row>
    <row r="1327" spans="46:46" x14ac:dyDescent="0.2">
      <c r="AT1327" s="3"/>
    </row>
    <row r="1328" spans="46:46" x14ac:dyDescent="0.2">
      <c r="AT1328" s="3"/>
    </row>
    <row r="1329" spans="46:46" x14ac:dyDescent="0.2">
      <c r="AT1329" s="3"/>
    </row>
    <row r="1330" spans="46:46" x14ac:dyDescent="0.2">
      <c r="AT1330" s="3"/>
    </row>
    <row r="1331" spans="46:46" x14ac:dyDescent="0.2">
      <c r="AT1331" s="3"/>
    </row>
    <row r="1332" spans="46:46" x14ac:dyDescent="0.2">
      <c r="AT1332" s="3"/>
    </row>
    <row r="1333" spans="46:46" x14ac:dyDescent="0.2">
      <c r="AT1333" s="3"/>
    </row>
    <row r="1334" spans="46:46" x14ac:dyDescent="0.2">
      <c r="AT1334" s="3"/>
    </row>
    <row r="1335" spans="46:46" x14ac:dyDescent="0.2">
      <c r="AT1335" s="3"/>
    </row>
    <row r="1336" spans="46:46" x14ac:dyDescent="0.2">
      <c r="AT1336" s="3"/>
    </row>
    <row r="1337" spans="46:46" x14ac:dyDescent="0.2">
      <c r="AT1337" s="3"/>
    </row>
    <row r="1338" spans="46:46" x14ac:dyDescent="0.2">
      <c r="AT1338" s="3"/>
    </row>
    <row r="1339" spans="46:46" x14ac:dyDescent="0.2">
      <c r="AT1339" s="3"/>
    </row>
    <row r="1340" spans="46:46" x14ac:dyDescent="0.2">
      <c r="AT1340" s="3"/>
    </row>
    <row r="1341" spans="46:46" x14ac:dyDescent="0.2">
      <c r="AT1341" s="3"/>
    </row>
    <row r="1342" spans="46:46" x14ac:dyDescent="0.2">
      <c r="AT1342" s="3"/>
    </row>
    <row r="1343" spans="46:46" x14ac:dyDescent="0.2">
      <c r="AT1343" s="3"/>
    </row>
    <row r="1344" spans="46:46" x14ac:dyDescent="0.2">
      <c r="AT1344" s="3"/>
    </row>
    <row r="1345" spans="46:46" x14ac:dyDescent="0.2">
      <c r="AT1345" s="3"/>
    </row>
    <row r="1346" spans="46:46" x14ac:dyDescent="0.2">
      <c r="AT1346" s="3"/>
    </row>
    <row r="1347" spans="46:46" x14ac:dyDescent="0.2">
      <c r="AT1347" s="3"/>
    </row>
    <row r="1348" spans="46:46" x14ac:dyDescent="0.2">
      <c r="AT1348" s="3"/>
    </row>
    <row r="1349" spans="46:46" x14ac:dyDescent="0.2">
      <c r="AT1349" s="3"/>
    </row>
    <row r="1350" spans="46:46" x14ac:dyDescent="0.2">
      <c r="AT1350" s="3"/>
    </row>
    <row r="1351" spans="46:46" x14ac:dyDescent="0.2">
      <c r="AT1351" s="3"/>
    </row>
    <row r="1352" spans="46:46" x14ac:dyDescent="0.2">
      <c r="AT1352" s="3"/>
    </row>
    <row r="1353" spans="46:46" x14ac:dyDescent="0.2">
      <c r="AT1353" s="3"/>
    </row>
    <row r="1354" spans="46:46" x14ac:dyDescent="0.2">
      <c r="AT1354" s="3"/>
    </row>
    <row r="1355" spans="46:46" x14ac:dyDescent="0.2">
      <c r="AT1355" s="3"/>
    </row>
    <row r="1356" spans="46:46" x14ac:dyDescent="0.2">
      <c r="AT1356" s="3"/>
    </row>
    <row r="1357" spans="46:46" x14ac:dyDescent="0.2">
      <c r="AT1357" s="3"/>
    </row>
    <row r="1358" spans="46:46" x14ac:dyDescent="0.2">
      <c r="AT1358" s="3"/>
    </row>
    <row r="1359" spans="46:46" x14ac:dyDescent="0.2">
      <c r="AT1359" s="3"/>
    </row>
    <row r="1360" spans="46:46" x14ac:dyDescent="0.2">
      <c r="AT1360" s="3"/>
    </row>
    <row r="1361" spans="46:46" x14ac:dyDescent="0.2">
      <c r="AT1361" s="3"/>
    </row>
    <row r="1362" spans="46:46" x14ac:dyDescent="0.2">
      <c r="AT1362" s="3"/>
    </row>
    <row r="1363" spans="46:46" x14ac:dyDescent="0.2">
      <c r="AT1363" s="3"/>
    </row>
    <row r="1364" spans="46:46" x14ac:dyDescent="0.2">
      <c r="AT1364" s="3"/>
    </row>
    <row r="1365" spans="46:46" x14ac:dyDescent="0.2">
      <c r="AT1365" s="3"/>
    </row>
    <row r="1366" spans="46:46" x14ac:dyDescent="0.2">
      <c r="AT1366" s="3"/>
    </row>
    <row r="1367" spans="46:46" x14ac:dyDescent="0.2">
      <c r="AT1367" s="3"/>
    </row>
    <row r="1368" spans="46:46" x14ac:dyDescent="0.2">
      <c r="AT1368" s="3"/>
    </row>
    <row r="1369" spans="46:46" x14ac:dyDescent="0.2">
      <c r="AT1369" s="3"/>
    </row>
    <row r="1370" spans="46:46" x14ac:dyDescent="0.2">
      <c r="AT1370" s="3"/>
    </row>
    <row r="1371" spans="46:46" x14ac:dyDescent="0.2">
      <c r="AT1371" s="3"/>
    </row>
    <row r="1372" spans="46:46" x14ac:dyDescent="0.2">
      <c r="AT1372" s="3"/>
    </row>
    <row r="1373" spans="46:46" x14ac:dyDescent="0.2">
      <c r="AT1373" s="3"/>
    </row>
    <row r="1374" spans="46:46" x14ac:dyDescent="0.2">
      <c r="AT1374" s="3"/>
    </row>
    <row r="1375" spans="46:46" x14ac:dyDescent="0.2">
      <c r="AT1375" s="3"/>
    </row>
    <row r="1376" spans="46:46" x14ac:dyDescent="0.2">
      <c r="AT1376" s="3"/>
    </row>
    <row r="1377" spans="46:46" x14ac:dyDescent="0.2">
      <c r="AT1377" s="3"/>
    </row>
    <row r="1378" spans="46:46" x14ac:dyDescent="0.2">
      <c r="AT1378" s="3"/>
    </row>
    <row r="1379" spans="46:46" x14ac:dyDescent="0.2">
      <c r="AT1379" s="3"/>
    </row>
    <row r="1380" spans="46:46" x14ac:dyDescent="0.2">
      <c r="AT1380" s="3"/>
    </row>
    <row r="1381" spans="46:46" x14ac:dyDescent="0.2">
      <c r="AT1381" s="3"/>
    </row>
    <row r="1382" spans="46:46" x14ac:dyDescent="0.2">
      <c r="AT1382" s="3"/>
    </row>
    <row r="1383" spans="46:46" x14ac:dyDescent="0.2">
      <c r="AT1383" s="3"/>
    </row>
    <row r="1384" spans="46:46" x14ac:dyDescent="0.2">
      <c r="AT1384" s="3"/>
    </row>
    <row r="1385" spans="46:46" x14ac:dyDescent="0.2">
      <c r="AT1385" s="3"/>
    </row>
    <row r="1386" spans="46:46" x14ac:dyDescent="0.2">
      <c r="AT1386" s="3"/>
    </row>
    <row r="1387" spans="46:46" x14ac:dyDescent="0.2">
      <c r="AT1387" s="3"/>
    </row>
    <row r="1388" spans="46:46" x14ac:dyDescent="0.2">
      <c r="AT1388" s="3"/>
    </row>
    <row r="1389" spans="46:46" x14ac:dyDescent="0.2">
      <c r="AT1389" s="3"/>
    </row>
    <row r="1390" spans="46:46" x14ac:dyDescent="0.2">
      <c r="AT1390" s="3"/>
    </row>
    <row r="1391" spans="46:46" x14ac:dyDescent="0.2">
      <c r="AT1391" s="3"/>
    </row>
    <row r="1392" spans="46:46" x14ac:dyDescent="0.2">
      <c r="AT1392" s="3"/>
    </row>
    <row r="1393" spans="46:46" x14ac:dyDescent="0.2">
      <c r="AT1393" s="3"/>
    </row>
    <row r="1394" spans="46:46" x14ac:dyDescent="0.2">
      <c r="AT1394" s="3"/>
    </row>
    <row r="1395" spans="46:46" x14ac:dyDescent="0.2">
      <c r="AT1395" s="3"/>
    </row>
    <row r="1396" spans="46:46" x14ac:dyDescent="0.2">
      <c r="AT1396" s="3"/>
    </row>
    <row r="1397" spans="46:46" x14ac:dyDescent="0.2">
      <c r="AT1397" s="3"/>
    </row>
    <row r="1398" spans="46:46" x14ac:dyDescent="0.2">
      <c r="AT1398" s="3"/>
    </row>
    <row r="1399" spans="46:46" x14ac:dyDescent="0.2">
      <c r="AT1399" s="3"/>
    </row>
    <row r="1400" spans="46:46" x14ac:dyDescent="0.2">
      <c r="AT1400" s="3"/>
    </row>
    <row r="1401" spans="46:46" x14ac:dyDescent="0.2">
      <c r="AT1401" s="3"/>
    </row>
    <row r="1402" spans="46:46" x14ac:dyDescent="0.2">
      <c r="AT1402" s="3"/>
    </row>
    <row r="1403" spans="46:46" x14ac:dyDescent="0.2">
      <c r="AT1403" s="3"/>
    </row>
    <row r="1404" spans="46:46" x14ac:dyDescent="0.2">
      <c r="AT1404" s="3"/>
    </row>
    <row r="1405" spans="46:46" x14ac:dyDescent="0.2">
      <c r="AT1405" s="3"/>
    </row>
    <row r="1406" spans="46:46" x14ac:dyDescent="0.2">
      <c r="AT1406" s="3"/>
    </row>
    <row r="1407" spans="46:46" x14ac:dyDescent="0.2">
      <c r="AT1407" s="3"/>
    </row>
    <row r="1408" spans="46:46" x14ac:dyDescent="0.2">
      <c r="AT1408" s="3"/>
    </row>
    <row r="1409" spans="46:46" x14ac:dyDescent="0.2">
      <c r="AT1409" s="3"/>
    </row>
    <row r="1410" spans="46:46" x14ac:dyDescent="0.2">
      <c r="AT1410" s="3"/>
    </row>
    <row r="1411" spans="46:46" x14ac:dyDescent="0.2">
      <c r="AT1411" s="3"/>
    </row>
    <row r="1412" spans="46:46" x14ac:dyDescent="0.2">
      <c r="AT1412" s="3"/>
    </row>
    <row r="1413" spans="46:46" x14ac:dyDescent="0.2">
      <c r="AT1413" s="3"/>
    </row>
    <row r="1414" spans="46:46" x14ac:dyDescent="0.2">
      <c r="AT1414" s="3"/>
    </row>
    <row r="1415" spans="46:46" x14ac:dyDescent="0.2">
      <c r="AT1415" s="3"/>
    </row>
    <row r="1416" spans="46:46" x14ac:dyDescent="0.2">
      <c r="AT1416" s="3"/>
    </row>
    <row r="1417" spans="46:46" x14ac:dyDescent="0.2">
      <c r="AT1417" s="3"/>
    </row>
    <row r="1418" spans="46:46" x14ac:dyDescent="0.2">
      <c r="AT1418" s="3"/>
    </row>
    <row r="1419" spans="46:46" x14ac:dyDescent="0.2">
      <c r="AT1419" s="3"/>
    </row>
    <row r="1420" spans="46:46" x14ac:dyDescent="0.2">
      <c r="AT1420" s="3"/>
    </row>
    <row r="1421" spans="46:46" x14ac:dyDescent="0.2">
      <c r="AT1421" s="3"/>
    </row>
    <row r="1422" spans="46:46" x14ac:dyDescent="0.2">
      <c r="AT1422" s="3"/>
    </row>
    <row r="1423" spans="46:46" x14ac:dyDescent="0.2">
      <c r="AT1423" s="3"/>
    </row>
    <row r="1424" spans="46:46" x14ac:dyDescent="0.2">
      <c r="AT1424" s="3"/>
    </row>
    <row r="1425" spans="46:46" x14ac:dyDescent="0.2">
      <c r="AT1425" s="3"/>
    </row>
    <row r="1426" spans="46:46" x14ac:dyDescent="0.2">
      <c r="AT1426" s="3"/>
    </row>
    <row r="1427" spans="46:46" x14ac:dyDescent="0.2">
      <c r="AT1427" s="3"/>
    </row>
    <row r="1428" spans="46:46" x14ac:dyDescent="0.2">
      <c r="AT1428" s="3"/>
    </row>
    <row r="1429" spans="46:46" x14ac:dyDescent="0.2">
      <c r="AT1429" s="3"/>
    </row>
    <row r="1430" spans="46:46" x14ac:dyDescent="0.2">
      <c r="AT1430" s="3"/>
    </row>
    <row r="1431" spans="46:46" x14ac:dyDescent="0.2">
      <c r="AT1431" s="3"/>
    </row>
    <row r="1432" spans="46:46" x14ac:dyDescent="0.2">
      <c r="AT1432" s="3"/>
    </row>
    <row r="1433" spans="46:46" x14ac:dyDescent="0.2">
      <c r="AT1433" s="3"/>
    </row>
    <row r="1434" spans="46:46" x14ac:dyDescent="0.2">
      <c r="AT1434" s="3"/>
    </row>
    <row r="1435" spans="46:46" x14ac:dyDescent="0.2">
      <c r="AT1435" s="3"/>
    </row>
    <row r="1436" spans="46:46" x14ac:dyDescent="0.2">
      <c r="AT1436" s="3"/>
    </row>
    <row r="1437" spans="46:46" x14ac:dyDescent="0.2">
      <c r="AT1437" s="3"/>
    </row>
    <row r="1438" spans="46:46" x14ac:dyDescent="0.2">
      <c r="AT1438" s="3"/>
    </row>
    <row r="1439" spans="46:46" x14ac:dyDescent="0.2">
      <c r="AT1439" s="3"/>
    </row>
    <row r="1440" spans="46:46" x14ac:dyDescent="0.2">
      <c r="AT1440" s="3"/>
    </row>
    <row r="1441" spans="46:46" x14ac:dyDescent="0.2">
      <c r="AT1441" s="3"/>
    </row>
    <row r="1442" spans="46:46" x14ac:dyDescent="0.2">
      <c r="AT1442" s="3"/>
    </row>
    <row r="1443" spans="46:46" x14ac:dyDescent="0.2">
      <c r="AT1443" s="3"/>
    </row>
    <row r="1444" spans="46:46" x14ac:dyDescent="0.2">
      <c r="AT1444" s="3"/>
    </row>
    <row r="1445" spans="46:46" x14ac:dyDescent="0.2">
      <c r="AT1445" s="3"/>
    </row>
    <row r="1446" spans="46:46" x14ac:dyDescent="0.2">
      <c r="AT1446" s="3"/>
    </row>
    <row r="1447" spans="46:46" x14ac:dyDescent="0.2">
      <c r="AT1447" s="3"/>
    </row>
    <row r="1448" spans="46:46" x14ac:dyDescent="0.2">
      <c r="AT1448" s="3"/>
    </row>
    <row r="1449" spans="46:46" x14ac:dyDescent="0.2">
      <c r="AT1449" s="3"/>
    </row>
    <row r="1450" spans="46:46" x14ac:dyDescent="0.2">
      <c r="AT1450" s="3"/>
    </row>
    <row r="1451" spans="46:46" x14ac:dyDescent="0.2">
      <c r="AT1451" s="3"/>
    </row>
    <row r="1452" spans="46:46" x14ac:dyDescent="0.2">
      <c r="AT1452" s="3"/>
    </row>
    <row r="1453" spans="46:46" x14ac:dyDescent="0.2">
      <c r="AT1453" s="3"/>
    </row>
    <row r="1454" spans="46:46" x14ac:dyDescent="0.2">
      <c r="AT1454" s="3"/>
    </row>
    <row r="1455" spans="46:46" x14ac:dyDescent="0.2">
      <c r="AT1455" s="3"/>
    </row>
    <row r="1456" spans="46:46" x14ac:dyDescent="0.2">
      <c r="AT1456" s="3"/>
    </row>
    <row r="1457" spans="46:46" x14ac:dyDescent="0.2">
      <c r="AT1457" s="3"/>
    </row>
    <row r="1458" spans="46:46" x14ac:dyDescent="0.2">
      <c r="AT1458" s="3"/>
    </row>
    <row r="1459" spans="46:46" x14ac:dyDescent="0.2">
      <c r="AT1459" s="3"/>
    </row>
    <row r="1460" spans="46:46" x14ac:dyDescent="0.2">
      <c r="AT1460" s="3"/>
    </row>
    <row r="1461" spans="46:46" x14ac:dyDescent="0.2">
      <c r="AT1461" s="3"/>
    </row>
    <row r="1462" spans="46:46" x14ac:dyDescent="0.2">
      <c r="AT1462" s="3"/>
    </row>
    <row r="1463" spans="46:46" x14ac:dyDescent="0.2">
      <c r="AT1463" s="3"/>
    </row>
    <row r="1464" spans="46:46" x14ac:dyDescent="0.2">
      <c r="AT1464" s="3"/>
    </row>
    <row r="1465" spans="46:46" x14ac:dyDescent="0.2">
      <c r="AT1465" s="3"/>
    </row>
    <row r="1466" spans="46:46" x14ac:dyDescent="0.2">
      <c r="AT1466" s="3"/>
    </row>
    <row r="1467" spans="46:46" x14ac:dyDescent="0.2">
      <c r="AT1467" s="3"/>
    </row>
    <row r="1468" spans="46:46" x14ac:dyDescent="0.2">
      <c r="AT1468" s="3"/>
    </row>
    <row r="1469" spans="46:46" x14ac:dyDescent="0.2">
      <c r="AT1469" s="3"/>
    </row>
    <row r="1470" spans="46:46" x14ac:dyDescent="0.2">
      <c r="AT1470" s="3"/>
    </row>
    <row r="1471" spans="46:46" x14ac:dyDescent="0.2">
      <c r="AT1471" s="3"/>
    </row>
    <row r="1472" spans="46:46" x14ac:dyDescent="0.2">
      <c r="AT1472" s="3"/>
    </row>
    <row r="1473" spans="46:46" x14ac:dyDescent="0.2">
      <c r="AT1473" s="3"/>
    </row>
    <row r="1474" spans="46:46" x14ac:dyDescent="0.2">
      <c r="AT1474" s="3"/>
    </row>
    <row r="1475" spans="46:46" x14ac:dyDescent="0.2">
      <c r="AT1475" s="3"/>
    </row>
    <row r="1476" spans="46:46" x14ac:dyDescent="0.2">
      <c r="AT1476" s="3"/>
    </row>
    <row r="1477" spans="46:46" x14ac:dyDescent="0.2">
      <c r="AT1477" s="3"/>
    </row>
    <row r="1478" spans="46:46" x14ac:dyDescent="0.2">
      <c r="AT1478" s="3"/>
    </row>
    <row r="1479" spans="46:46" x14ac:dyDescent="0.2">
      <c r="AT1479" s="3"/>
    </row>
    <row r="1480" spans="46:46" x14ac:dyDescent="0.2">
      <c r="AT1480" s="3"/>
    </row>
    <row r="1481" spans="46:46" x14ac:dyDescent="0.2">
      <c r="AT1481" s="3"/>
    </row>
    <row r="1482" spans="46:46" x14ac:dyDescent="0.2">
      <c r="AT1482" s="3"/>
    </row>
    <row r="1483" spans="46:46" x14ac:dyDescent="0.2">
      <c r="AT1483" s="3"/>
    </row>
    <row r="1484" spans="46:46" x14ac:dyDescent="0.2">
      <c r="AT1484" s="3"/>
    </row>
    <row r="1485" spans="46:46" x14ac:dyDescent="0.2">
      <c r="AT1485" s="3"/>
    </row>
    <row r="1486" spans="46:46" x14ac:dyDescent="0.2">
      <c r="AT1486" s="3"/>
    </row>
    <row r="1487" spans="46:46" x14ac:dyDescent="0.2">
      <c r="AT1487" s="3"/>
    </row>
    <row r="1488" spans="46:46" x14ac:dyDescent="0.2">
      <c r="AT1488" s="3"/>
    </row>
    <row r="1489" spans="46:46" x14ac:dyDescent="0.2">
      <c r="AT1489" s="3"/>
    </row>
    <row r="1490" spans="46:46" x14ac:dyDescent="0.2">
      <c r="AT1490" s="3"/>
    </row>
    <row r="1491" spans="46:46" x14ac:dyDescent="0.2">
      <c r="AT1491" s="3"/>
    </row>
    <row r="1492" spans="46:46" x14ac:dyDescent="0.2">
      <c r="AT1492" s="3"/>
    </row>
    <row r="1493" spans="46:46" x14ac:dyDescent="0.2">
      <c r="AT1493" s="3"/>
    </row>
    <row r="1494" spans="46:46" x14ac:dyDescent="0.2">
      <c r="AT1494" s="3"/>
    </row>
    <row r="1495" spans="46:46" x14ac:dyDescent="0.2">
      <c r="AT1495" s="3"/>
    </row>
    <row r="1496" spans="46:46" x14ac:dyDescent="0.2">
      <c r="AT1496" s="3"/>
    </row>
    <row r="1497" spans="46:46" x14ac:dyDescent="0.2">
      <c r="AT1497" s="3"/>
    </row>
    <row r="1498" spans="46:46" x14ac:dyDescent="0.2">
      <c r="AT1498" s="3"/>
    </row>
    <row r="1499" spans="46:46" x14ac:dyDescent="0.2">
      <c r="AT1499" s="3"/>
    </row>
    <row r="1500" spans="46:46" x14ac:dyDescent="0.2">
      <c r="AT1500" s="3"/>
    </row>
    <row r="1501" spans="46:46" x14ac:dyDescent="0.2">
      <c r="AT1501" s="3"/>
    </row>
    <row r="1502" spans="46:46" x14ac:dyDescent="0.2">
      <c r="AT1502" s="3"/>
    </row>
    <row r="1503" spans="46:46" x14ac:dyDescent="0.2">
      <c r="AT1503" s="3"/>
    </row>
    <row r="1504" spans="46:46" x14ac:dyDescent="0.2">
      <c r="AT1504" s="3"/>
    </row>
    <row r="1505" spans="46:46" x14ac:dyDescent="0.2">
      <c r="AT1505" s="3"/>
    </row>
    <row r="1506" spans="46:46" x14ac:dyDescent="0.2">
      <c r="AT1506" s="3"/>
    </row>
    <row r="1507" spans="46:46" x14ac:dyDescent="0.2">
      <c r="AT1507" s="3"/>
    </row>
    <row r="1508" spans="46:46" x14ac:dyDescent="0.2">
      <c r="AT1508" s="3"/>
    </row>
    <row r="1509" spans="46:46" x14ac:dyDescent="0.2">
      <c r="AT1509" s="3"/>
    </row>
    <row r="1510" spans="46:46" x14ac:dyDescent="0.2">
      <c r="AT1510" s="3"/>
    </row>
    <row r="1511" spans="46:46" x14ac:dyDescent="0.2">
      <c r="AT1511" s="3"/>
    </row>
    <row r="1512" spans="46:46" x14ac:dyDescent="0.2">
      <c r="AT1512" s="3"/>
    </row>
    <row r="1513" spans="46:46" x14ac:dyDescent="0.2">
      <c r="AT1513" s="3"/>
    </row>
    <row r="1514" spans="46:46" x14ac:dyDescent="0.2">
      <c r="AT1514" s="3"/>
    </row>
    <row r="1515" spans="46:46" x14ac:dyDescent="0.2">
      <c r="AT1515" s="3"/>
    </row>
    <row r="1516" spans="46:46" x14ac:dyDescent="0.2">
      <c r="AT1516" s="3"/>
    </row>
    <row r="1517" spans="46:46" x14ac:dyDescent="0.2">
      <c r="AT1517" s="3"/>
    </row>
    <row r="1518" spans="46:46" x14ac:dyDescent="0.2">
      <c r="AT1518" s="3"/>
    </row>
    <row r="1519" spans="46:46" x14ac:dyDescent="0.2">
      <c r="AT1519" s="3"/>
    </row>
    <row r="1520" spans="46:46" x14ac:dyDescent="0.2">
      <c r="AT1520" s="3"/>
    </row>
    <row r="1521" spans="46:46" x14ac:dyDescent="0.2">
      <c r="AT1521" s="3"/>
    </row>
    <row r="1522" spans="46:46" x14ac:dyDescent="0.2">
      <c r="AT1522" s="3"/>
    </row>
    <row r="1523" spans="46:46" x14ac:dyDescent="0.2">
      <c r="AT1523" s="3"/>
    </row>
    <row r="1524" spans="46:46" x14ac:dyDescent="0.2">
      <c r="AT1524" s="3"/>
    </row>
    <row r="1525" spans="46:46" x14ac:dyDescent="0.2">
      <c r="AT1525" s="3"/>
    </row>
    <row r="1526" spans="46:46" x14ac:dyDescent="0.2">
      <c r="AT1526" s="3"/>
    </row>
    <row r="1527" spans="46:46" x14ac:dyDescent="0.2">
      <c r="AT1527" s="3"/>
    </row>
    <row r="1528" spans="46:46" x14ac:dyDescent="0.2">
      <c r="AT1528" s="3"/>
    </row>
    <row r="1529" spans="46:46" x14ac:dyDescent="0.2">
      <c r="AT1529" s="3"/>
    </row>
    <row r="1530" spans="46:46" x14ac:dyDescent="0.2">
      <c r="AT1530" s="3"/>
    </row>
    <row r="1531" spans="46:46" x14ac:dyDescent="0.2">
      <c r="AT1531" s="3"/>
    </row>
    <row r="1532" spans="46:46" x14ac:dyDescent="0.2">
      <c r="AT1532" s="3"/>
    </row>
    <row r="1533" spans="46:46" x14ac:dyDescent="0.2">
      <c r="AT1533" s="3"/>
    </row>
    <row r="1534" spans="46:46" x14ac:dyDescent="0.2">
      <c r="AT1534" s="3"/>
    </row>
    <row r="1535" spans="46:46" x14ac:dyDescent="0.2">
      <c r="AT1535" s="3"/>
    </row>
    <row r="1536" spans="46:46" x14ac:dyDescent="0.2">
      <c r="AT1536" s="3"/>
    </row>
    <row r="1537" spans="46:46" x14ac:dyDescent="0.2">
      <c r="AT1537" s="3"/>
    </row>
    <row r="1538" spans="46:46" x14ac:dyDescent="0.2">
      <c r="AT1538" s="3"/>
    </row>
    <row r="1539" spans="46:46" x14ac:dyDescent="0.2">
      <c r="AT1539" s="3"/>
    </row>
    <row r="1540" spans="46:46" x14ac:dyDescent="0.2">
      <c r="AT1540" s="3"/>
    </row>
    <row r="1541" spans="46:46" x14ac:dyDescent="0.2">
      <c r="AT1541" s="3"/>
    </row>
    <row r="1542" spans="46:46" x14ac:dyDescent="0.2">
      <c r="AT1542" s="3"/>
    </row>
    <row r="1543" spans="46:46" x14ac:dyDescent="0.2">
      <c r="AT1543" s="3"/>
    </row>
    <row r="1544" spans="46:46" x14ac:dyDescent="0.2">
      <c r="AT1544" s="3"/>
    </row>
    <row r="1545" spans="46:46" x14ac:dyDescent="0.2">
      <c r="AT1545" s="3"/>
    </row>
    <row r="1546" spans="46:46" x14ac:dyDescent="0.2">
      <c r="AT1546" s="3"/>
    </row>
    <row r="1547" spans="46:46" x14ac:dyDescent="0.2">
      <c r="AT1547" s="3"/>
    </row>
    <row r="1548" spans="46:46" x14ac:dyDescent="0.2">
      <c r="AT1548" s="3"/>
    </row>
    <row r="1549" spans="46:46" x14ac:dyDescent="0.2">
      <c r="AT1549" s="3"/>
    </row>
    <row r="1550" spans="46:46" x14ac:dyDescent="0.2">
      <c r="AT1550" s="3"/>
    </row>
    <row r="1551" spans="46:46" x14ac:dyDescent="0.2">
      <c r="AT1551" s="3"/>
    </row>
    <row r="1552" spans="46:46" x14ac:dyDescent="0.2">
      <c r="AT1552" s="3"/>
    </row>
    <row r="1553" spans="46:46" x14ac:dyDescent="0.2">
      <c r="AT1553" s="3"/>
    </row>
    <row r="1554" spans="46:46" x14ac:dyDescent="0.2">
      <c r="AT1554" s="3"/>
    </row>
    <row r="1555" spans="46:46" x14ac:dyDescent="0.2">
      <c r="AT1555" s="3"/>
    </row>
    <row r="1556" spans="46:46" x14ac:dyDescent="0.2">
      <c r="AT1556" s="3"/>
    </row>
    <row r="1557" spans="46:46" x14ac:dyDescent="0.2">
      <c r="AT1557" s="3"/>
    </row>
    <row r="1558" spans="46:46" x14ac:dyDescent="0.2">
      <c r="AT1558" s="3"/>
    </row>
    <row r="1559" spans="46:46" x14ac:dyDescent="0.2">
      <c r="AT1559" s="3"/>
    </row>
    <row r="1560" spans="46:46" x14ac:dyDescent="0.2">
      <c r="AT1560" s="3"/>
    </row>
    <row r="1561" spans="46:46" x14ac:dyDescent="0.2">
      <c r="AT1561" s="3"/>
    </row>
    <row r="1562" spans="46:46" x14ac:dyDescent="0.2">
      <c r="AT1562" s="3"/>
    </row>
    <row r="1563" spans="46:46" x14ac:dyDescent="0.2">
      <c r="AT1563" s="3"/>
    </row>
    <row r="1564" spans="46:46" x14ac:dyDescent="0.2">
      <c r="AT1564" s="3"/>
    </row>
    <row r="1565" spans="46:46" x14ac:dyDescent="0.2">
      <c r="AT1565" s="3"/>
    </row>
    <row r="1566" spans="46:46" x14ac:dyDescent="0.2">
      <c r="AT1566" s="3"/>
    </row>
    <row r="1567" spans="46:46" x14ac:dyDescent="0.2">
      <c r="AT1567" s="3"/>
    </row>
    <row r="1568" spans="46:46" x14ac:dyDescent="0.2">
      <c r="AT1568" s="3"/>
    </row>
    <row r="1569" spans="46:46" x14ac:dyDescent="0.2">
      <c r="AT1569" s="3"/>
    </row>
    <row r="1570" spans="46:46" x14ac:dyDescent="0.2">
      <c r="AT1570" s="3"/>
    </row>
    <row r="1571" spans="46:46" x14ac:dyDescent="0.2">
      <c r="AT1571" s="3"/>
    </row>
    <row r="1572" spans="46:46" x14ac:dyDescent="0.2">
      <c r="AT1572" s="3"/>
    </row>
    <row r="1573" spans="46:46" x14ac:dyDescent="0.2">
      <c r="AT1573" s="3"/>
    </row>
    <row r="1574" spans="46:46" x14ac:dyDescent="0.2">
      <c r="AT1574" s="3"/>
    </row>
    <row r="1575" spans="46:46" x14ac:dyDescent="0.2">
      <c r="AT1575" s="3"/>
    </row>
    <row r="1576" spans="46:46" x14ac:dyDescent="0.2">
      <c r="AT1576" s="3"/>
    </row>
    <row r="1577" spans="46:46" x14ac:dyDescent="0.2">
      <c r="AT1577" s="3"/>
    </row>
    <row r="1578" spans="46:46" x14ac:dyDescent="0.2">
      <c r="AT1578" s="3"/>
    </row>
    <row r="1579" spans="46:46" x14ac:dyDescent="0.2">
      <c r="AT1579" s="3"/>
    </row>
    <row r="1580" spans="46:46" x14ac:dyDescent="0.2">
      <c r="AT1580" s="3"/>
    </row>
    <row r="1581" spans="46:46" x14ac:dyDescent="0.2">
      <c r="AT1581" s="3"/>
    </row>
    <row r="1582" spans="46:46" x14ac:dyDescent="0.2">
      <c r="AT1582" s="3"/>
    </row>
    <row r="1583" spans="46:46" x14ac:dyDescent="0.2">
      <c r="AT1583" s="3"/>
    </row>
    <row r="1584" spans="46:46" x14ac:dyDescent="0.2">
      <c r="AT1584" s="3"/>
    </row>
    <row r="1585" spans="46:46" x14ac:dyDescent="0.2">
      <c r="AT1585" s="3"/>
    </row>
    <row r="1586" spans="46:46" x14ac:dyDescent="0.2">
      <c r="AT1586" s="3"/>
    </row>
    <row r="1587" spans="46:46" x14ac:dyDescent="0.2">
      <c r="AT1587" s="3"/>
    </row>
    <row r="1588" spans="46:46" x14ac:dyDescent="0.2">
      <c r="AT1588" s="3"/>
    </row>
    <row r="1589" spans="46:46" x14ac:dyDescent="0.2">
      <c r="AT1589" s="3"/>
    </row>
    <row r="1590" spans="46:46" x14ac:dyDescent="0.2">
      <c r="AT1590" s="3"/>
    </row>
    <row r="1591" spans="46:46" x14ac:dyDescent="0.2">
      <c r="AT1591" s="3"/>
    </row>
    <row r="1592" spans="46:46" x14ac:dyDescent="0.2">
      <c r="AT1592" s="3"/>
    </row>
    <row r="1593" spans="46:46" x14ac:dyDescent="0.2">
      <c r="AT1593" s="3"/>
    </row>
    <row r="1594" spans="46:46" x14ac:dyDescent="0.2">
      <c r="AT1594" s="3"/>
    </row>
    <row r="1595" spans="46:46" x14ac:dyDescent="0.2">
      <c r="AT1595" s="3"/>
    </row>
    <row r="1596" spans="46:46" x14ac:dyDescent="0.2">
      <c r="AT1596" s="3"/>
    </row>
    <row r="1597" spans="46:46" x14ac:dyDescent="0.2">
      <c r="AT1597" s="3"/>
    </row>
    <row r="1598" spans="46:46" x14ac:dyDescent="0.2">
      <c r="AT1598" s="3"/>
    </row>
    <row r="1599" spans="46:46" x14ac:dyDescent="0.2">
      <c r="AT1599" s="3"/>
    </row>
    <row r="1600" spans="46:46" x14ac:dyDescent="0.2">
      <c r="AT1600" s="3"/>
    </row>
    <row r="1601" spans="46:46" x14ac:dyDescent="0.2">
      <c r="AT1601" s="3"/>
    </row>
    <row r="1602" spans="46:46" x14ac:dyDescent="0.2">
      <c r="AT1602" s="3"/>
    </row>
    <row r="1603" spans="46:46" x14ac:dyDescent="0.2">
      <c r="AT1603" s="3"/>
    </row>
    <row r="1604" spans="46:46" x14ac:dyDescent="0.2">
      <c r="AT1604" s="3"/>
    </row>
    <row r="1605" spans="46:46" x14ac:dyDescent="0.2">
      <c r="AT1605" s="3"/>
    </row>
    <row r="1606" spans="46:46" x14ac:dyDescent="0.2">
      <c r="AT1606" s="3"/>
    </row>
    <row r="1607" spans="46:46" x14ac:dyDescent="0.2">
      <c r="AT1607" s="3"/>
    </row>
    <row r="1608" spans="46:46" x14ac:dyDescent="0.2">
      <c r="AT1608" s="3"/>
    </row>
    <row r="1609" spans="46:46" x14ac:dyDescent="0.2">
      <c r="AT1609" s="3"/>
    </row>
    <row r="1610" spans="46:46" x14ac:dyDescent="0.2">
      <c r="AT1610" s="3"/>
    </row>
    <row r="1611" spans="46:46" x14ac:dyDescent="0.2">
      <c r="AT1611" s="3"/>
    </row>
    <row r="1612" spans="46:46" x14ac:dyDescent="0.2">
      <c r="AT1612" s="3"/>
    </row>
    <row r="1613" spans="46:46" x14ac:dyDescent="0.2">
      <c r="AT1613" s="3"/>
    </row>
    <row r="1614" spans="46:46" x14ac:dyDescent="0.2">
      <c r="AT1614" s="3"/>
    </row>
    <row r="1615" spans="46:46" x14ac:dyDescent="0.2">
      <c r="AT1615" s="3"/>
    </row>
    <row r="1616" spans="46:46" x14ac:dyDescent="0.2">
      <c r="AT1616" s="3"/>
    </row>
    <row r="1617" spans="46:46" x14ac:dyDescent="0.2">
      <c r="AT1617" s="3"/>
    </row>
    <row r="1618" spans="46:46" x14ac:dyDescent="0.2">
      <c r="AT1618" s="3"/>
    </row>
    <row r="1619" spans="46:46" x14ac:dyDescent="0.2">
      <c r="AT1619" s="3"/>
    </row>
    <row r="1620" spans="46:46" x14ac:dyDescent="0.2">
      <c r="AT1620" s="3"/>
    </row>
    <row r="1621" spans="46:46" x14ac:dyDescent="0.2">
      <c r="AT1621" s="3"/>
    </row>
    <row r="1622" spans="46:46" x14ac:dyDescent="0.2">
      <c r="AT1622" s="3"/>
    </row>
    <row r="1623" spans="46:46" x14ac:dyDescent="0.2">
      <c r="AT1623" s="3"/>
    </row>
    <row r="1624" spans="46:46" x14ac:dyDescent="0.2">
      <c r="AT1624" s="3"/>
    </row>
    <row r="1625" spans="46:46" x14ac:dyDescent="0.2">
      <c r="AT1625" s="3"/>
    </row>
    <row r="1626" spans="46:46" x14ac:dyDescent="0.2">
      <c r="AT1626" s="3"/>
    </row>
    <row r="1627" spans="46:46" x14ac:dyDescent="0.2">
      <c r="AT1627" s="3"/>
    </row>
    <row r="1628" spans="46:46" x14ac:dyDescent="0.2">
      <c r="AT1628" s="3"/>
    </row>
    <row r="1629" spans="46:46" x14ac:dyDescent="0.2">
      <c r="AT1629" s="3"/>
    </row>
    <row r="1630" spans="46:46" x14ac:dyDescent="0.2">
      <c r="AT1630" s="3"/>
    </row>
    <row r="1631" spans="46:46" x14ac:dyDescent="0.2">
      <c r="AT1631" s="3"/>
    </row>
    <row r="1632" spans="46:46" x14ac:dyDescent="0.2">
      <c r="AT1632" s="3"/>
    </row>
    <row r="1633" spans="46:46" x14ac:dyDescent="0.2">
      <c r="AT1633" s="3"/>
    </row>
    <row r="1634" spans="46:46" x14ac:dyDescent="0.2">
      <c r="AT1634" s="3"/>
    </row>
    <row r="1635" spans="46:46" x14ac:dyDescent="0.2">
      <c r="AT1635" s="3"/>
    </row>
    <row r="1636" spans="46:46" x14ac:dyDescent="0.2">
      <c r="AT1636" s="3"/>
    </row>
    <row r="1637" spans="46:46" x14ac:dyDescent="0.2">
      <c r="AT1637" s="3"/>
    </row>
    <row r="1638" spans="46:46" x14ac:dyDescent="0.2">
      <c r="AT1638" s="3"/>
    </row>
    <row r="1639" spans="46:46" x14ac:dyDescent="0.2">
      <c r="AT1639" s="3"/>
    </row>
    <row r="1640" spans="46:46" x14ac:dyDescent="0.2">
      <c r="AT1640" s="3"/>
    </row>
    <row r="1641" spans="46:46" x14ac:dyDescent="0.2">
      <c r="AT1641" s="3"/>
    </row>
    <row r="1642" spans="46:46" x14ac:dyDescent="0.2">
      <c r="AT1642" s="3"/>
    </row>
    <row r="1643" spans="46:46" x14ac:dyDescent="0.2">
      <c r="AT1643" s="3"/>
    </row>
    <row r="1644" spans="46:46" x14ac:dyDescent="0.2">
      <c r="AT1644" s="3"/>
    </row>
    <row r="1645" spans="46:46" x14ac:dyDescent="0.2">
      <c r="AT1645" s="3"/>
    </row>
    <row r="1646" spans="46:46" x14ac:dyDescent="0.2">
      <c r="AT1646" s="3"/>
    </row>
    <row r="1647" spans="46:46" x14ac:dyDescent="0.2">
      <c r="AT1647" s="3"/>
    </row>
    <row r="1648" spans="46:46" x14ac:dyDescent="0.2">
      <c r="AT1648" s="3"/>
    </row>
    <row r="1649" spans="46:46" x14ac:dyDescent="0.2">
      <c r="AT1649" s="3"/>
    </row>
    <row r="1650" spans="46:46" x14ac:dyDescent="0.2">
      <c r="AT1650" s="3"/>
    </row>
    <row r="1651" spans="46:46" x14ac:dyDescent="0.2">
      <c r="AT1651" s="3"/>
    </row>
    <row r="1652" spans="46:46" x14ac:dyDescent="0.2">
      <c r="AT1652" s="3"/>
    </row>
    <row r="1653" spans="46:46" x14ac:dyDescent="0.2">
      <c r="AT1653" s="3"/>
    </row>
    <row r="1654" spans="46:46" x14ac:dyDescent="0.2">
      <c r="AT1654" s="3"/>
    </row>
    <row r="1655" spans="46:46" x14ac:dyDescent="0.2">
      <c r="AT1655" s="3"/>
    </row>
    <row r="1656" spans="46:46" x14ac:dyDescent="0.2">
      <c r="AT1656" s="3"/>
    </row>
    <row r="1657" spans="46:46" x14ac:dyDescent="0.2">
      <c r="AT1657" s="3"/>
    </row>
    <row r="1658" spans="46:46" x14ac:dyDescent="0.2">
      <c r="AT1658" s="3"/>
    </row>
    <row r="1659" spans="46:46" x14ac:dyDescent="0.2">
      <c r="AT1659" s="3"/>
    </row>
    <row r="1660" spans="46:46" x14ac:dyDescent="0.2">
      <c r="AT1660" s="3"/>
    </row>
    <row r="1661" spans="46:46" x14ac:dyDescent="0.2">
      <c r="AT1661" s="3"/>
    </row>
    <row r="1662" spans="46:46" x14ac:dyDescent="0.2">
      <c r="AT1662" s="3"/>
    </row>
    <row r="1663" spans="46:46" x14ac:dyDescent="0.2">
      <c r="AT1663" s="3"/>
    </row>
    <row r="1664" spans="46:46" x14ac:dyDescent="0.2">
      <c r="AT1664" s="3"/>
    </row>
    <row r="1665" spans="46:46" x14ac:dyDescent="0.2">
      <c r="AT1665" s="3"/>
    </row>
    <row r="1666" spans="46:46" x14ac:dyDescent="0.2">
      <c r="AT1666" s="3"/>
    </row>
    <row r="1667" spans="46:46" x14ac:dyDescent="0.2">
      <c r="AT1667" s="3"/>
    </row>
    <row r="1668" spans="46:46" x14ac:dyDescent="0.2">
      <c r="AT1668" s="3"/>
    </row>
    <row r="1669" spans="46:46" x14ac:dyDescent="0.2">
      <c r="AT1669" s="3"/>
    </row>
    <row r="1670" spans="46:46" x14ac:dyDescent="0.2">
      <c r="AT1670" s="3"/>
    </row>
    <row r="1671" spans="46:46" x14ac:dyDescent="0.2">
      <c r="AT1671" s="3"/>
    </row>
    <row r="1672" spans="46:46" x14ac:dyDescent="0.2">
      <c r="AT1672" s="3"/>
    </row>
    <row r="1673" spans="46:46" x14ac:dyDescent="0.2">
      <c r="AT1673" s="3"/>
    </row>
    <row r="1674" spans="46:46" x14ac:dyDescent="0.2">
      <c r="AT1674" s="3"/>
    </row>
    <row r="1675" spans="46:46" x14ac:dyDescent="0.2">
      <c r="AT1675" s="3"/>
    </row>
    <row r="1676" spans="46:46" x14ac:dyDescent="0.2">
      <c r="AT1676" s="3"/>
    </row>
    <row r="1677" spans="46:46" x14ac:dyDescent="0.2">
      <c r="AT1677" s="3"/>
    </row>
    <row r="1678" spans="46:46" x14ac:dyDescent="0.2">
      <c r="AT1678" s="3"/>
    </row>
    <row r="1679" spans="46:46" x14ac:dyDescent="0.2">
      <c r="AT1679" s="3"/>
    </row>
    <row r="1680" spans="46:46" x14ac:dyDescent="0.2">
      <c r="AT1680" s="3"/>
    </row>
    <row r="1681" spans="46:46" x14ac:dyDescent="0.2">
      <c r="AT1681" s="3"/>
    </row>
    <row r="1682" spans="46:46" x14ac:dyDescent="0.2">
      <c r="AT1682" s="3"/>
    </row>
    <row r="1683" spans="46:46" x14ac:dyDescent="0.2">
      <c r="AT1683" s="3"/>
    </row>
    <row r="1684" spans="46:46" x14ac:dyDescent="0.2">
      <c r="AT1684" s="3"/>
    </row>
    <row r="1685" spans="46:46" x14ac:dyDescent="0.2">
      <c r="AT1685" s="3"/>
    </row>
    <row r="1686" spans="46:46" x14ac:dyDescent="0.2">
      <c r="AT1686" s="3"/>
    </row>
    <row r="1687" spans="46:46" x14ac:dyDescent="0.2">
      <c r="AT1687" s="3"/>
    </row>
    <row r="1688" spans="46:46" x14ac:dyDescent="0.2">
      <c r="AT1688" s="3"/>
    </row>
    <row r="1689" spans="46:46" x14ac:dyDescent="0.2">
      <c r="AT1689" s="3"/>
    </row>
    <row r="1690" spans="46:46" x14ac:dyDescent="0.2">
      <c r="AT1690" s="3"/>
    </row>
    <row r="1691" spans="46:46" x14ac:dyDescent="0.2">
      <c r="AT1691" s="3"/>
    </row>
    <row r="1692" spans="46:46" x14ac:dyDescent="0.2">
      <c r="AT1692" s="3"/>
    </row>
    <row r="1693" spans="46:46" x14ac:dyDescent="0.2">
      <c r="AT1693" s="3"/>
    </row>
    <row r="1694" spans="46:46" x14ac:dyDescent="0.2">
      <c r="AT1694" s="3"/>
    </row>
    <row r="1695" spans="46:46" x14ac:dyDescent="0.2">
      <c r="AT1695" s="3"/>
    </row>
    <row r="1696" spans="46:46" x14ac:dyDescent="0.2">
      <c r="AT1696" s="3"/>
    </row>
    <row r="1697" spans="46:46" x14ac:dyDescent="0.2">
      <c r="AT1697" s="3"/>
    </row>
    <row r="1698" spans="46:46" x14ac:dyDescent="0.2">
      <c r="AT1698" s="3"/>
    </row>
    <row r="1699" spans="46:46" x14ac:dyDescent="0.2">
      <c r="AT1699" s="3"/>
    </row>
    <row r="1700" spans="46:46" x14ac:dyDescent="0.2">
      <c r="AT1700" s="3"/>
    </row>
    <row r="1701" spans="46:46" x14ac:dyDescent="0.2">
      <c r="AT1701" s="3"/>
    </row>
    <row r="1702" spans="46:46" x14ac:dyDescent="0.2">
      <c r="AT1702" s="3"/>
    </row>
    <row r="1703" spans="46:46" x14ac:dyDescent="0.2">
      <c r="AT1703" s="3"/>
    </row>
    <row r="1704" spans="46:46" x14ac:dyDescent="0.2">
      <c r="AT1704" s="3"/>
    </row>
    <row r="1705" spans="46:46" x14ac:dyDescent="0.2">
      <c r="AT1705" s="3"/>
    </row>
    <row r="1706" spans="46:46" x14ac:dyDescent="0.2">
      <c r="AT1706" s="3"/>
    </row>
    <row r="1707" spans="46:46" x14ac:dyDescent="0.2">
      <c r="AT1707" s="3"/>
    </row>
    <row r="1708" spans="46:46" x14ac:dyDescent="0.2">
      <c r="AT1708" s="3"/>
    </row>
    <row r="1709" spans="46:46" x14ac:dyDescent="0.2">
      <c r="AT1709" s="3"/>
    </row>
    <row r="1710" spans="46:46" x14ac:dyDescent="0.2">
      <c r="AT1710" s="3"/>
    </row>
    <row r="1711" spans="46:46" x14ac:dyDescent="0.2">
      <c r="AT1711" s="3"/>
    </row>
    <row r="1712" spans="46:46" x14ac:dyDescent="0.2">
      <c r="AT1712" s="3"/>
    </row>
    <row r="1713" spans="46:46" x14ac:dyDescent="0.2">
      <c r="AT1713" s="3"/>
    </row>
    <row r="1714" spans="46:46" x14ac:dyDescent="0.2">
      <c r="AT1714" s="3"/>
    </row>
    <row r="1715" spans="46:46" x14ac:dyDescent="0.2">
      <c r="AT1715" s="3"/>
    </row>
    <row r="1716" spans="46:46" x14ac:dyDescent="0.2">
      <c r="AT1716" s="3"/>
    </row>
    <row r="1717" spans="46:46" x14ac:dyDescent="0.2">
      <c r="AT1717" s="3"/>
    </row>
    <row r="1718" spans="46:46" x14ac:dyDescent="0.2">
      <c r="AT1718" s="3"/>
    </row>
    <row r="1719" spans="46:46" x14ac:dyDescent="0.2">
      <c r="AT1719" s="3"/>
    </row>
    <row r="1720" spans="46:46" x14ac:dyDescent="0.2">
      <c r="AT1720" s="3"/>
    </row>
    <row r="1721" spans="46:46" x14ac:dyDescent="0.2">
      <c r="AT1721" s="3"/>
    </row>
    <row r="1722" spans="46:46" x14ac:dyDescent="0.2">
      <c r="AT1722" s="3"/>
    </row>
    <row r="1723" spans="46:46" x14ac:dyDescent="0.2">
      <c r="AT1723" s="3"/>
    </row>
    <row r="1724" spans="46:46" x14ac:dyDescent="0.2">
      <c r="AT1724" s="3"/>
    </row>
    <row r="1725" spans="46:46" x14ac:dyDescent="0.2">
      <c r="AT1725" s="3"/>
    </row>
    <row r="1726" spans="46:46" x14ac:dyDescent="0.2">
      <c r="AT1726" s="3"/>
    </row>
    <row r="1727" spans="46:46" x14ac:dyDescent="0.2">
      <c r="AT1727" s="3"/>
    </row>
    <row r="1728" spans="46:46" x14ac:dyDescent="0.2">
      <c r="AT1728" s="3"/>
    </row>
    <row r="1729" spans="46:46" x14ac:dyDescent="0.2">
      <c r="AT1729" s="3"/>
    </row>
    <row r="1730" spans="46:46" x14ac:dyDescent="0.2">
      <c r="AT1730" s="3"/>
    </row>
    <row r="1731" spans="46:46" x14ac:dyDescent="0.2">
      <c r="AT1731" s="3"/>
    </row>
    <row r="1732" spans="46:46" x14ac:dyDescent="0.2">
      <c r="AT1732" s="3"/>
    </row>
    <row r="1733" spans="46:46" x14ac:dyDescent="0.2">
      <c r="AT1733" s="3"/>
    </row>
    <row r="1734" spans="46:46" x14ac:dyDescent="0.2">
      <c r="AT1734" s="3"/>
    </row>
    <row r="1735" spans="46:46" x14ac:dyDescent="0.2">
      <c r="AT1735" s="3"/>
    </row>
    <row r="1736" spans="46:46" x14ac:dyDescent="0.2">
      <c r="AT1736" s="3"/>
    </row>
    <row r="1737" spans="46:46" x14ac:dyDescent="0.2">
      <c r="AT1737" s="3"/>
    </row>
    <row r="1738" spans="46:46" x14ac:dyDescent="0.2">
      <c r="AT1738" s="3"/>
    </row>
    <row r="1739" spans="46:46" x14ac:dyDescent="0.2">
      <c r="AT1739" s="3"/>
    </row>
    <row r="1740" spans="46:46" x14ac:dyDescent="0.2">
      <c r="AT1740" s="3"/>
    </row>
    <row r="1741" spans="46:46" x14ac:dyDescent="0.2">
      <c r="AT1741" s="3"/>
    </row>
    <row r="1742" spans="46:46" x14ac:dyDescent="0.2">
      <c r="AT1742" s="3"/>
    </row>
    <row r="1743" spans="46:46" x14ac:dyDescent="0.2">
      <c r="AT1743" s="3"/>
    </row>
    <row r="1744" spans="46:46" x14ac:dyDescent="0.2">
      <c r="AT1744" s="3"/>
    </row>
    <row r="1745" spans="46:46" x14ac:dyDescent="0.2">
      <c r="AT1745" s="3"/>
    </row>
    <row r="1746" spans="46:46" x14ac:dyDescent="0.2">
      <c r="AT1746" s="3"/>
    </row>
    <row r="1747" spans="46:46" x14ac:dyDescent="0.2">
      <c r="AT1747" s="3"/>
    </row>
    <row r="1748" spans="46:46" x14ac:dyDescent="0.2">
      <c r="AT1748" s="3"/>
    </row>
    <row r="1749" spans="46:46" x14ac:dyDescent="0.2">
      <c r="AT1749" s="3"/>
    </row>
    <row r="1750" spans="46:46" x14ac:dyDescent="0.2">
      <c r="AT1750" s="3"/>
    </row>
    <row r="1751" spans="46:46" x14ac:dyDescent="0.2">
      <c r="AT1751" s="3"/>
    </row>
    <row r="1752" spans="46:46" x14ac:dyDescent="0.2">
      <c r="AT1752" s="3"/>
    </row>
    <row r="1753" spans="46:46" x14ac:dyDescent="0.2">
      <c r="AT1753" s="3"/>
    </row>
    <row r="1754" spans="46:46" x14ac:dyDescent="0.2">
      <c r="AT1754" s="3"/>
    </row>
    <row r="1755" spans="46:46" x14ac:dyDescent="0.2">
      <c r="AT1755" s="3"/>
    </row>
    <row r="1756" spans="46:46" x14ac:dyDescent="0.2">
      <c r="AT1756" s="3"/>
    </row>
    <row r="1757" spans="46:46" x14ac:dyDescent="0.2">
      <c r="AT1757" s="3"/>
    </row>
    <row r="1758" spans="46:46" x14ac:dyDescent="0.2">
      <c r="AT1758" s="3"/>
    </row>
    <row r="1759" spans="46:46" x14ac:dyDescent="0.2">
      <c r="AT1759" s="3"/>
    </row>
    <row r="1760" spans="46:46" x14ac:dyDescent="0.2">
      <c r="AT1760" s="3"/>
    </row>
    <row r="1761" spans="46:46" x14ac:dyDescent="0.2">
      <c r="AT1761" s="3"/>
    </row>
    <row r="1762" spans="46:46" x14ac:dyDescent="0.2">
      <c r="AT1762" s="3"/>
    </row>
    <row r="1763" spans="46:46" x14ac:dyDescent="0.2">
      <c r="AT1763" s="3"/>
    </row>
    <row r="1764" spans="46:46" x14ac:dyDescent="0.2">
      <c r="AT1764" s="3"/>
    </row>
    <row r="1765" spans="46:46" x14ac:dyDescent="0.2">
      <c r="AT1765" s="3"/>
    </row>
    <row r="1766" spans="46:46" x14ac:dyDescent="0.2">
      <c r="AT1766" s="3"/>
    </row>
    <row r="1767" spans="46:46" x14ac:dyDescent="0.2">
      <c r="AT1767" s="3"/>
    </row>
    <row r="1768" spans="46:46" x14ac:dyDescent="0.2">
      <c r="AT1768" s="3"/>
    </row>
    <row r="1769" spans="46:46" x14ac:dyDescent="0.2">
      <c r="AT1769" s="3"/>
    </row>
    <row r="1770" spans="46:46" x14ac:dyDescent="0.2">
      <c r="AT1770" s="3"/>
    </row>
    <row r="1771" spans="46:46" x14ac:dyDescent="0.2">
      <c r="AT1771" s="3"/>
    </row>
    <row r="1772" spans="46:46" x14ac:dyDescent="0.2">
      <c r="AT1772" s="3"/>
    </row>
    <row r="1773" spans="46:46" x14ac:dyDescent="0.2">
      <c r="AT1773" s="3"/>
    </row>
    <row r="1774" spans="46:46" x14ac:dyDescent="0.2">
      <c r="AT1774" s="3"/>
    </row>
    <row r="1775" spans="46:46" x14ac:dyDescent="0.2">
      <c r="AT1775" s="3"/>
    </row>
    <row r="1776" spans="46:46" x14ac:dyDescent="0.2">
      <c r="AT1776" s="3"/>
    </row>
    <row r="1777" spans="46:46" x14ac:dyDescent="0.2">
      <c r="AT1777" s="3"/>
    </row>
    <row r="1778" spans="46:46" x14ac:dyDescent="0.2">
      <c r="AT1778" s="3"/>
    </row>
    <row r="1779" spans="46:46" x14ac:dyDescent="0.2">
      <c r="AT1779" s="3"/>
    </row>
    <row r="1780" spans="46:46" x14ac:dyDescent="0.2">
      <c r="AT1780" s="3"/>
    </row>
    <row r="1781" spans="46:46" x14ac:dyDescent="0.2">
      <c r="AT1781" s="3"/>
    </row>
    <row r="1782" spans="46:46" x14ac:dyDescent="0.2">
      <c r="AT1782" s="3"/>
    </row>
    <row r="1783" spans="46:46" x14ac:dyDescent="0.2">
      <c r="AT1783" s="3"/>
    </row>
    <row r="1784" spans="46:46" x14ac:dyDescent="0.2">
      <c r="AT1784" s="3"/>
    </row>
    <row r="1785" spans="46:46" x14ac:dyDescent="0.2">
      <c r="AT1785" s="3"/>
    </row>
    <row r="1786" spans="46:46" x14ac:dyDescent="0.2">
      <c r="AT1786" s="3"/>
    </row>
    <row r="1787" spans="46:46" x14ac:dyDescent="0.2">
      <c r="AT1787" s="3"/>
    </row>
    <row r="1788" spans="46:46" x14ac:dyDescent="0.2">
      <c r="AT1788" s="3"/>
    </row>
    <row r="1789" spans="46:46" x14ac:dyDescent="0.2">
      <c r="AT1789" s="3"/>
    </row>
    <row r="1790" spans="46:46" x14ac:dyDescent="0.2">
      <c r="AT1790" s="3"/>
    </row>
    <row r="1791" spans="46:46" x14ac:dyDescent="0.2">
      <c r="AT1791" s="3"/>
    </row>
    <row r="1792" spans="46:46" x14ac:dyDescent="0.2">
      <c r="AT1792" s="3"/>
    </row>
    <row r="1793" spans="46:46" x14ac:dyDescent="0.2">
      <c r="AT1793" s="3"/>
    </row>
    <row r="1794" spans="46:46" x14ac:dyDescent="0.2">
      <c r="AT1794" s="3"/>
    </row>
    <row r="1795" spans="46:46" x14ac:dyDescent="0.2">
      <c r="AT1795" s="3"/>
    </row>
    <row r="1796" spans="46:46" x14ac:dyDescent="0.2">
      <c r="AT1796" s="3"/>
    </row>
    <row r="1797" spans="46:46" x14ac:dyDescent="0.2">
      <c r="AT1797" s="3"/>
    </row>
    <row r="1798" spans="46:46" x14ac:dyDescent="0.2">
      <c r="AT1798" s="3"/>
    </row>
    <row r="1799" spans="46:46" x14ac:dyDescent="0.2">
      <c r="AT1799" s="3"/>
    </row>
    <row r="1800" spans="46:46" x14ac:dyDescent="0.2">
      <c r="AT1800" s="3"/>
    </row>
    <row r="1801" spans="46:46" x14ac:dyDescent="0.2">
      <c r="AT1801" s="3"/>
    </row>
    <row r="1802" spans="46:46" x14ac:dyDescent="0.2">
      <c r="AT1802" s="3"/>
    </row>
    <row r="1803" spans="46:46" x14ac:dyDescent="0.2">
      <c r="AT1803" s="3"/>
    </row>
    <row r="1804" spans="46:46" x14ac:dyDescent="0.2">
      <c r="AT1804" s="3"/>
    </row>
    <row r="1805" spans="46:46" x14ac:dyDescent="0.2">
      <c r="AT1805" s="3"/>
    </row>
    <row r="1806" spans="46:46" x14ac:dyDescent="0.2">
      <c r="AT1806" s="3"/>
    </row>
    <row r="1807" spans="46:46" x14ac:dyDescent="0.2">
      <c r="AT1807" s="3"/>
    </row>
    <row r="1808" spans="46:46" x14ac:dyDescent="0.2">
      <c r="AT1808" s="3"/>
    </row>
    <row r="1809" spans="46:46" x14ac:dyDescent="0.2">
      <c r="AT1809" s="3"/>
    </row>
    <row r="1810" spans="46:46" x14ac:dyDescent="0.2">
      <c r="AT1810" s="3"/>
    </row>
    <row r="1811" spans="46:46" x14ac:dyDescent="0.2">
      <c r="AT1811" s="3"/>
    </row>
    <row r="1812" spans="46:46" x14ac:dyDescent="0.2">
      <c r="AT1812" s="3"/>
    </row>
    <row r="1813" spans="46:46" x14ac:dyDescent="0.2">
      <c r="AT1813" s="3"/>
    </row>
    <row r="1814" spans="46:46" x14ac:dyDescent="0.2">
      <c r="AT1814" s="3"/>
    </row>
    <row r="1815" spans="46:46" x14ac:dyDescent="0.2">
      <c r="AT1815" s="3"/>
    </row>
    <row r="1816" spans="46:46" x14ac:dyDescent="0.2">
      <c r="AT1816" s="3"/>
    </row>
    <row r="1817" spans="46:46" x14ac:dyDescent="0.2">
      <c r="AT1817" s="3"/>
    </row>
    <row r="1818" spans="46:46" x14ac:dyDescent="0.2">
      <c r="AT1818" s="3"/>
    </row>
    <row r="1819" spans="46:46" x14ac:dyDescent="0.2">
      <c r="AT1819" s="3"/>
    </row>
    <row r="1820" spans="46:46" x14ac:dyDescent="0.2">
      <c r="AT1820" s="3"/>
    </row>
    <row r="1821" spans="46:46" x14ac:dyDescent="0.2">
      <c r="AT1821" s="3"/>
    </row>
    <row r="1822" spans="46:46" x14ac:dyDescent="0.2">
      <c r="AT1822" s="3"/>
    </row>
    <row r="1823" spans="46:46" x14ac:dyDescent="0.2">
      <c r="AT1823" s="3"/>
    </row>
    <row r="1824" spans="46:46" x14ac:dyDescent="0.2">
      <c r="AT1824" s="3"/>
    </row>
    <row r="1825" spans="46:46" x14ac:dyDescent="0.2">
      <c r="AT1825" s="3"/>
    </row>
    <row r="1826" spans="46:46" x14ac:dyDescent="0.2">
      <c r="AT1826" s="3"/>
    </row>
    <row r="1827" spans="46:46" x14ac:dyDescent="0.2">
      <c r="AT1827" s="3"/>
    </row>
    <row r="1828" spans="46:46" x14ac:dyDescent="0.2">
      <c r="AT1828" s="3"/>
    </row>
    <row r="1829" spans="46:46" x14ac:dyDescent="0.2">
      <c r="AT1829" s="3"/>
    </row>
    <row r="1830" spans="46:46" x14ac:dyDescent="0.2">
      <c r="AT1830" s="3"/>
    </row>
    <row r="1831" spans="46:46" x14ac:dyDescent="0.2">
      <c r="AT1831" s="3"/>
    </row>
    <row r="1832" spans="46:46" x14ac:dyDescent="0.2">
      <c r="AT1832" s="3"/>
    </row>
    <row r="1833" spans="46:46" x14ac:dyDescent="0.2">
      <c r="AT1833" s="3"/>
    </row>
    <row r="1834" spans="46:46" x14ac:dyDescent="0.2">
      <c r="AT1834" s="3"/>
    </row>
    <row r="1835" spans="46:46" x14ac:dyDescent="0.2">
      <c r="AT1835" s="3"/>
    </row>
    <row r="1836" spans="46:46" x14ac:dyDescent="0.2">
      <c r="AT1836" s="3"/>
    </row>
    <row r="1837" spans="46:46" x14ac:dyDescent="0.2">
      <c r="AT1837" s="3"/>
    </row>
    <row r="1838" spans="46:46" x14ac:dyDescent="0.2">
      <c r="AT1838" s="3"/>
    </row>
    <row r="1839" spans="46:46" x14ac:dyDescent="0.2">
      <c r="AT1839" s="3"/>
    </row>
    <row r="1840" spans="46:46" x14ac:dyDescent="0.2">
      <c r="AT1840" s="3"/>
    </row>
    <row r="1841" spans="46:46" x14ac:dyDescent="0.2">
      <c r="AT1841" s="3"/>
    </row>
    <row r="1842" spans="46:46" x14ac:dyDescent="0.2">
      <c r="AT1842" s="3"/>
    </row>
    <row r="1843" spans="46:46" x14ac:dyDescent="0.2">
      <c r="AT1843" s="3"/>
    </row>
    <row r="1844" spans="46:46" x14ac:dyDescent="0.2">
      <c r="AT1844" s="3"/>
    </row>
    <row r="1845" spans="46:46" x14ac:dyDescent="0.2">
      <c r="AT1845" s="3"/>
    </row>
    <row r="1846" spans="46:46" x14ac:dyDescent="0.2">
      <c r="AT1846" s="3"/>
    </row>
    <row r="1847" spans="46:46" x14ac:dyDescent="0.2">
      <c r="AT1847" s="3"/>
    </row>
    <row r="1848" spans="46:46" x14ac:dyDescent="0.2">
      <c r="AT1848" s="3"/>
    </row>
    <row r="1849" spans="46:46" x14ac:dyDescent="0.2">
      <c r="AT1849" s="3"/>
    </row>
    <row r="1850" spans="46:46" x14ac:dyDescent="0.2">
      <c r="AT1850" s="3"/>
    </row>
    <row r="1851" spans="46:46" x14ac:dyDescent="0.2">
      <c r="AT1851" s="3"/>
    </row>
    <row r="1852" spans="46:46" x14ac:dyDescent="0.2">
      <c r="AT1852" s="3"/>
    </row>
    <row r="1853" spans="46:46" x14ac:dyDescent="0.2">
      <c r="AT1853" s="3"/>
    </row>
    <row r="1854" spans="46:46" x14ac:dyDescent="0.2">
      <c r="AT1854" s="3"/>
    </row>
    <row r="1855" spans="46:46" x14ac:dyDescent="0.2">
      <c r="AT1855" s="3"/>
    </row>
    <row r="1856" spans="46:46" x14ac:dyDescent="0.2">
      <c r="AT1856" s="3"/>
    </row>
    <row r="1857" spans="46:46" x14ac:dyDescent="0.2">
      <c r="AT1857" s="3"/>
    </row>
    <row r="1858" spans="46:46" x14ac:dyDescent="0.2">
      <c r="AT1858" s="3"/>
    </row>
    <row r="1859" spans="46:46" x14ac:dyDescent="0.2">
      <c r="AT1859" s="3"/>
    </row>
    <row r="1860" spans="46:46" x14ac:dyDescent="0.2">
      <c r="AT1860" s="3"/>
    </row>
    <row r="1861" spans="46:46" x14ac:dyDescent="0.2">
      <c r="AT1861" s="3"/>
    </row>
    <row r="1862" spans="46:46" x14ac:dyDescent="0.2">
      <c r="AT1862" s="3"/>
    </row>
    <row r="1863" spans="46:46" x14ac:dyDescent="0.2">
      <c r="AT1863" s="3"/>
    </row>
    <row r="1864" spans="46:46" x14ac:dyDescent="0.2">
      <c r="AT1864" s="3"/>
    </row>
    <row r="1865" spans="46:46" x14ac:dyDescent="0.2">
      <c r="AT1865" s="3"/>
    </row>
    <row r="1866" spans="46:46" x14ac:dyDescent="0.2">
      <c r="AT1866" s="3"/>
    </row>
    <row r="1867" spans="46:46" x14ac:dyDescent="0.2">
      <c r="AT1867" s="3"/>
    </row>
    <row r="1868" spans="46:46" x14ac:dyDescent="0.2">
      <c r="AT1868" s="3"/>
    </row>
    <row r="1869" spans="46:46" x14ac:dyDescent="0.2">
      <c r="AT1869" s="3"/>
    </row>
    <row r="1870" spans="46:46" x14ac:dyDescent="0.2">
      <c r="AT1870" s="3"/>
    </row>
    <row r="1871" spans="46:46" x14ac:dyDescent="0.2">
      <c r="AT1871" s="3"/>
    </row>
    <row r="1872" spans="46:46" x14ac:dyDescent="0.2">
      <c r="AT1872" s="3"/>
    </row>
    <row r="1873" spans="46:46" x14ac:dyDescent="0.2">
      <c r="AT1873" s="3"/>
    </row>
    <row r="1874" spans="46:46" x14ac:dyDescent="0.2">
      <c r="AT1874" s="3"/>
    </row>
    <row r="1875" spans="46:46" x14ac:dyDescent="0.2">
      <c r="AT1875" s="3"/>
    </row>
    <row r="1876" spans="46:46" x14ac:dyDescent="0.2">
      <c r="AT1876" s="3"/>
    </row>
    <row r="1877" spans="46:46" x14ac:dyDescent="0.2">
      <c r="AT1877" s="3"/>
    </row>
    <row r="1878" spans="46:46" x14ac:dyDescent="0.2">
      <c r="AT1878" s="3"/>
    </row>
    <row r="1879" spans="46:46" x14ac:dyDescent="0.2">
      <c r="AT1879" s="3"/>
    </row>
    <row r="1880" spans="46:46" x14ac:dyDescent="0.2">
      <c r="AT1880" s="3"/>
    </row>
    <row r="1881" spans="46:46" x14ac:dyDescent="0.2">
      <c r="AT1881" s="3"/>
    </row>
    <row r="1882" spans="46:46" x14ac:dyDescent="0.2">
      <c r="AT1882" s="3"/>
    </row>
    <row r="1883" spans="46:46" x14ac:dyDescent="0.2">
      <c r="AT1883" s="3"/>
    </row>
    <row r="1884" spans="46:46" x14ac:dyDescent="0.2">
      <c r="AT1884" s="3"/>
    </row>
    <row r="1885" spans="46:46" x14ac:dyDescent="0.2">
      <c r="AT1885" s="3"/>
    </row>
    <row r="1886" spans="46:46" x14ac:dyDescent="0.2">
      <c r="AT1886" s="3"/>
    </row>
    <row r="1887" spans="46:46" x14ac:dyDescent="0.2">
      <c r="AT1887" s="3"/>
    </row>
    <row r="1888" spans="46:46" x14ac:dyDescent="0.2">
      <c r="AT1888" s="3"/>
    </row>
    <row r="1889" spans="46:46" x14ac:dyDescent="0.2">
      <c r="AT1889" s="3"/>
    </row>
    <row r="1890" spans="46:46" x14ac:dyDescent="0.2">
      <c r="AT1890" s="3"/>
    </row>
    <row r="1891" spans="46:46" x14ac:dyDescent="0.2">
      <c r="AT1891" s="3"/>
    </row>
    <row r="1892" spans="46:46" x14ac:dyDescent="0.2">
      <c r="AT1892" s="3"/>
    </row>
    <row r="1893" spans="46:46" x14ac:dyDescent="0.2">
      <c r="AT1893" s="3"/>
    </row>
    <row r="1894" spans="46:46" x14ac:dyDescent="0.2">
      <c r="AT1894" s="3"/>
    </row>
    <row r="1895" spans="46:46" x14ac:dyDescent="0.2">
      <c r="AT1895" s="3"/>
    </row>
    <row r="1896" spans="46:46" x14ac:dyDescent="0.2">
      <c r="AT1896" s="3"/>
    </row>
    <row r="1897" spans="46:46" x14ac:dyDescent="0.2">
      <c r="AT1897" s="3"/>
    </row>
    <row r="1898" spans="46:46" x14ac:dyDescent="0.2">
      <c r="AT1898" s="3"/>
    </row>
    <row r="1899" spans="46:46" x14ac:dyDescent="0.2">
      <c r="AT1899" s="3"/>
    </row>
    <row r="1900" spans="46:46" x14ac:dyDescent="0.2">
      <c r="AT1900" s="3"/>
    </row>
    <row r="1901" spans="46:46" x14ac:dyDescent="0.2">
      <c r="AT1901" s="3"/>
    </row>
    <row r="1902" spans="46:46" x14ac:dyDescent="0.2">
      <c r="AT1902" s="3"/>
    </row>
    <row r="1903" spans="46:46" x14ac:dyDescent="0.2">
      <c r="AT1903" s="3"/>
    </row>
    <row r="1904" spans="46:46" x14ac:dyDescent="0.2">
      <c r="AT1904" s="3"/>
    </row>
    <row r="1905" spans="46:46" x14ac:dyDescent="0.2">
      <c r="AT1905" s="3"/>
    </row>
    <row r="1906" spans="46:46" x14ac:dyDescent="0.2">
      <c r="AT1906" s="3"/>
    </row>
    <row r="1907" spans="46:46" x14ac:dyDescent="0.2">
      <c r="AT1907" s="3"/>
    </row>
    <row r="1908" spans="46:46" x14ac:dyDescent="0.2">
      <c r="AT1908" s="3"/>
    </row>
    <row r="1909" spans="46:46" x14ac:dyDescent="0.2">
      <c r="AT1909" s="3"/>
    </row>
    <row r="1910" spans="46:46" x14ac:dyDescent="0.2">
      <c r="AT1910" s="3"/>
    </row>
    <row r="1911" spans="46:46" x14ac:dyDescent="0.2">
      <c r="AT1911" s="3"/>
    </row>
    <row r="1912" spans="46:46" x14ac:dyDescent="0.2">
      <c r="AT1912" s="3"/>
    </row>
    <row r="1913" spans="46:46" x14ac:dyDescent="0.2">
      <c r="AT1913" s="3"/>
    </row>
    <row r="1914" spans="46:46" x14ac:dyDescent="0.2">
      <c r="AT1914" s="3"/>
    </row>
    <row r="1915" spans="46:46" x14ac:dyDescent="0.2">
      <c r="AT1915" s="3"/>
    </row>
    <row r="1916" spans="46:46" x14ac:dyDescent="0.2">
      <c r="AT1916" s="3"/>
    </row>
    <row r="1917" spans="46:46" x14ac:dyDescent="0.2">
      <c r="AT1917" s="3"/>
    </row>
    <row r="1918" spans="46:46" x14ac:dyDescent="0.2">
      <c r="AT1918" s="3"/>
    </row>
    <row r="1919" spans="46:46" x14ac:dyDescent="0.2">
      <c r="AT1919" s="3"/>
    </row>
    <row r="1920" spans="46:46" x14ac:dyDescent="0.2">
      <c r="AT1920" s="3"/>
    </row>
    <row r="1921" spans="46:46" x14ac:dyDescent="0.2">
      <c r="AT1921" s="3"/>
    </row>
    <row r="1922" spans="46:46" x14ac:dyDescent="0.2">
      <c r="AT1922" s="3"/>
    </row>
    <row r="1923" spans="46:46" x14ac:dyDescent="0.2">
      <c r="AT1923" s="3"/>
    </row>
    <row r="1924" spans="46:46" x14ac:dyDescent="0.2">
      <c r="AT1924" s="3"/>
    </row>
    <row r="1925" spans="46:46" x14ac:dyDescent="0.2">
      <c r="AT1925" s="3"/>
    </row>
    <row r="1926" spans="46:46" x14ac:dyDescent="0.2">
      <c r="AT1926" s="3"/>
    </row>
    <row r="1927" spans="46:46" x14ac:dyDescent="0.2">
      <c r="AT1927" s="3"/>
    </row>
    <row r="1928" spans="46:46" x14ac:dyDescent="0.2">
      <c r="AT1928" s="3"/>
    </row>
    <row r="1929" spans="46:46" x14ac:dyDescent="0.2">
      <c r="AT1929" s="3"/>
    </row>
    <row r="1930" spans="46:46" x14ac:dyDescent="0.2">
      <c r="AT1930" s="3"/>
    </row>
    <row r="1931" spans="46:46" x14ac:dyDescent="0.2">
      <c r="AT1931" s="3"/>
    </row>
    <row r="1932" spans="46:46" x14ac:dyDescent="0.2">
      <c r="AT1932" s="3"/>
    </row>
    <row r="1933" spans="46:46" x14ac:dyDescent="0.2">
      <c r="AT1933" s="3"/>
    </row>
    <row r="1934" spans="46:46" x14ac:dyDescent="0.2">
      <c r="AT1934" s="3"/>
    </row>
    <row r="1935" spans="46:46" x14ac:dyDescent="0.2">
      <c r="AT1935" s="3"/>
    </row>
    <row r="1936" spans="46:46" x14ac:dyDescent="0.2">
      <c r="AT1936" s="3"/>
    </row>
    <row r="1937" spans="46:46" x14ac:dyDescent="0.2">
      <c r="AT1937" s="3"/>
    </row>
    <row r="1938" spans="46:46" x14ac:dyDescent="0.2">
      <c r="AT1938" s="3"/>
    </row>
    <row r="1939" spans="46:46" x14ac:dyDescent="0.2">
      <c r="AT1939" s="3"/>
    </row>
    <row r="1940" spans="46:46" x14ac:dyDescent="0.2">
      <c r="AT1940" s="3"/>
    </row>
    <row r="1941" spans="46:46" x14ac:dyDescent="0.2">
      <c r="AT1941" s="3"/>
    </row>
    <row r="1942" spans="46:46" x14ac:dyDescent="0.2">
      <c r="AT1942" s="3"/>
    </row>
    <row r="1943" spans="46:46" x14ac:dyDescent="0.2">
      <c r="AT1943" s="3"/>
    </row>
    <row r="1944" spans="46:46" x14ac:dyDescent="0.2">
      <c r="AT1944" s="3"/>
    </row>
    <row r="1945" spans="46:46" x14ac:dyDescent="0.2">
      <c r="AT1945" s="3"/>
    </row>
    <row r="1946" spans="46:46" x14ac:dyDescent="0.2">
      <c r="AT1946" s="3"/>
    </row>
    <row r="1947" spans="46:46" x14ac:dyDescent="0.2">
      <c r="AT1947" s="3"/>
    </row>
    <row r="1948" spans="46:46" x14ac:dyDescent="0.2">
      <c r="AT1948" s="3"/>
    </row>
    <row r="1949" spans="46:46" x14ac:dyDescent="0.2">
      <c r="AT1949" s="3"/>
    </row>
    <row r="1950" spans="46:46" x14ac:dyDescent="0.2">
      <c r="AT1950" s="3"/>
    </row>
    <row r="1951" spans="46:46" x14ac:dyDescent="0.2">
      <c r="AT1951" s="3"/>
    </row>
    <row r="1952" spans="46:46" x14ac:dyDescent="0.2">
      <c r="AT1952" s="3"/>
    </row>
    <row r="1953" spans="46:46" x14ac:dyDescent="0.2">
      <c r="AT1953" s="3"/>
    </row>
    <row r="1954" spans="46:46" x14ac:dyDescent="0.2">
      <c r="AT1954" s="3"/>
    </row>
    <row r="1955" spans="46:46" x14ac:dyDescent="0.2">
      <c r="AT1955" s="3"/>
    </row>
    <row r="1956" spans="46:46" x14ac:dyDescent="0.2">
      <c r="AT1956" s="3"/>
    </row>
    <row r="1957" spans="46:46" x14ac:dyDescent="0.2">
      <c r="AT1957" s="3"/>
    </row>
    <row r="1958" spans="46:46" x14ac:dyDescent="0.2">
      <c r="AT1958" s="3"/>
    </row>
    <row r="1959" spans="46:46" x14ac:dyDescent="0.2">
      <c r="AT1959" s="3"/>
    </row>
    <row r="1960" spans="46:46" x14ac:dyDescent="0.2">
      <c r="AT1960" s="3"/>
    </row>
    <row r="1961" spans="46:46" x14ac:dyDescent="0.2">
      <c r="AT1961" s="3"/>
    </row>
    <row r="1962" spans="46:46" x14ac:dyDescent="0.2">
      <c r="AT1962" s="3"/>
    </row>
    <row r="1963" spans="46:46" x14ac:dyDescent="0.2">
      <c r="AT1963" s="3"/>
    </row>
    <row r="1964" spans="46:46" x14ac:dyDescent="0.2">
      <c r="AT1964" s="3"/>
    </row>
    <row r="1965" spans="46:46" x14ac:dyDescent="0.2">
      <c r="AT1965" s="3"/>
    </row>
    <row r="1966" spans="46:46" x14ac:dyDescent="0.2">
      <c r="AT1966" s="3"/>
    </row>
    <row r="1967" spans="46:46" x14ac:dyDescent="0.2">
      <c r="AT1967" s="3"/>
    </row>
    <row r="1968" spans="46:46" x14ac:dyDescent="0.2">
      <c r="AT1968" s="3"/>
    </row>
    <row r="1969" spans="46:46" x14ac:dyDescent="0.2">
      <c r="AT1969" s="3"/>
    </row>
    <row r="1970" spans="46:46" x14ac:dyDescent="0.2">
      <c r="AT1970" s="3"/>
    </row>
    <row r="1971" spans="46:46" x14ac:dyDescent="0.2">
      <c r="AT1971" s="3"/>
    </row>
    <row r="1972" spans="46:46" x14ac:dyDescent="0.2">
      <c r="AT1972" s="3"/>
    </row>
    <row r="1973" spans="46:46" x14ac:dyDescent="0.2">
      <c r="AT1973" s="3"/>
    </row>
    <row r="1974" spans="46:46" x14ac:dyDescent="0.2">
      <c r="AT1974" s="3"/>
    </row>
    <row r="1975" spans="46:46" x14ac:dyDescent="0.2">
      <c r="AT1975" s="3"/>
    </row>
    <row r="1976" spans="46:46" x14ac:dyDescent="0.2">
      <c r="AT1976" s="3"/>
    </row>
    <row r="1977" spans="46:46" x14ac:dyDescent="0.2">
      <c r="AT1977" s="3"/>
    </row>
    <row r="1978" spans="46:46" x14ac:dyDescent="0.2">
      <c r="AT1978" s="3"/>
    </row>
    <row r="1979" spans="46:46" x14ac:dyDescent="0.2">
      <c r="AT1979" s="3"/>
    </row>
    <row r="1980" spans="46:46" x14ac:dyDescent="0.2">
      <c r="AT1980" s="3"/>
    </row>
    <row r="1981" spans="46:46" x14ac:dyDescent="0.2">
      <c r="AT1981" s="3"/>
    </row>
    <row r="1982" spans="46:46" x14ac:dyDescent="0.2">
      <c r="AT1982" s="3"/>
    </row>
    <row r="1983" spans="46:46" x14ac:dyDescent="0.2">
      <c r="AT1983" s="3"/>
    </row>
    <row r="1984" spans="46:46" x14ac:dyDescent="0.2">
      <c r="AT1984" s="3"/>
    </row>
    <row r="1985" spans="46:46" x14ac:dyDescent="0.2">
      <c r="AT1985" s="3"/>
    </row>
    <row r="1986" spans="46:46" x14ac:dyDescent="0.2">
      <c r="AT1986" s="3"/>
    </row>
    <row r="1987" spans="46:46" x14ac:dyDescent="0.2">
      <c r="AT1987" s="3"/>
    </row>
    <row r="1988" spans="46:46" x14ac:dyDescent="0.2">
      <c r="AT1988" s="3"/>
    </row>
    <row r="1989" spans="46:46" x14ac:dyDescent="0.2">
      <c r="AT1989" s="3"/>
    </row>
    <row r="1990" spans="46:46" x14ac:dyDescent="0.2">
      <c r="AT1990" s="3"/>
    </row>
    <row r="1991" spans="46:46" x14ac:dyDescent="0.2">
      <c r="AT1991" s="3"/>
    </row>
    <row r="1992" spans="46:46" x14ac:dyDescent="0.2">
      <c r="AT1992" s="3"/>
    </row>
    <row r="1993" spans="46:46" x14ac:dyDescent="0.2">
      <c r="AT1993" s="3"/>
    </row>
    <row r="1994" spans="46:46" x14ac:dyDescent="0.2">
      <c r="AT1994" s="3"/>
    </row>
    <row r="1995" spans="46:46" x14ac:dyDescent="0.2">
      <c r="AT1995" s="3"/>
    </row>
    <row r="1996" spans="46:46" x14ac:dyDescent="0.2">
      <c r="AT1996" s="3"/>
    </row>
    <row r="1997" spans="46:46" x14ac:dyDescent="0.2">
      <c r="AT1997" s="3"/>
    </row>
    <row r="1998" spans="46:46" x14ac:dyDescent="0.2">
      <c r="AT1998" s="3"/>
    </row>
    <row r="1999" spans="46:46" x14ac:dyDescent="0.2">
      <c r="AT1999" s="3"/>
    </row>
    <row r="2000" spans="46:46" x14ac:dyDescent="0.2">
      <c r="AT2000" s="3"/>
    </row>
    <row r="2001" spans="46:46" x14ac:dyDescent="0.2">
      <c r="AT2001" s="3"/>
    </row>
    <row r="2002" spans="46:46" x14ac:dyDescent="0.2">
      <c r="AT2002" s="3"/>
    </row>
    <row r="2003" spans="46:46" x14ac:dyDescent="0.2">
      <c r="AT2003" s="3"/>
    </row>
    <row r="2004" spans="46:46" x14ac:dyDescent="0.2">
      <c r="AT2004" s="3"/>
    </row>
    <row r="2005" spans="46:46" x14ac:dyDescent="0.2">
      <c r="AT2005" s="3"/>
    </row>
    <row r="2006" spans="46:46" x14ac:dyDescent="0.2">
      <c r="AT2006" s="3"/>
    </row>
    <row r="2007" spans="46:46" x14ac:dyDescent="0.2">
      <c r="AT2007" s="3"/>
    </row>
    <row r="2008" spans="46:46" x14ac:dyDescent="0.2">
      <c r="AT2008" s="3"/>
    </row>
    <row r="2009" spans="46:46" x14ac:dyDescent="0.2">
      <c r="AT2009" s="3"/>
    </row>
    <row r="2010" spans="46:46" x14ac:dyDescent="0.2">
      <c r="AT2010" s="3"/>
    </row>
    <row r="2011" spans="46:46" x14ac:dyDescent="0.2">
      <c r="AT2011" s="3"/>
    </row>
    <row r="2012" spans="46:46" x14ac:dyDescent="0.2">
      <c r="AT2012" s="3"/>
    </row>
    <row r="2013" spans="46:46" x14ac:dyDescent="0.2">
      <c r="AT2013" s="3"/>
    </row>
    <row r="2014" spans="46:46" x14ac:dyDescent="0.2">
      <c r="AT2014" s="3"/>
    </row>
    <row r="2015" spans="46:46" x14ac:dyDescent="0.2">
      <c r="AT2015" s="3"/>
    </row>
    <row r="2016" spans="46:46" x14ac:dyDescent="0.2">
      <c r="AT2016" s="3"/>
    </row>
    <row r="2017" spans="46:46" x14ac:dyDescent="0.2">
      <c r="AT2017" s="3"/>
    </row>
    <row r="2018" spans="46:46" x14ac:dyDescent="0.2">
      <c r="AT2018" s="3"/>
    </row>
    <row r="2019" spans="46:46" x14ac:dyDescent="0.2">
      <c r="AT2019" s="3"/>
    </row>
    <row r="2020" spans="46:46" x14ac:dyDescent="0.2">
      <c r="AT2020" s="3"/>
    </row>
    <row r="2021" spans="46:46" x14ac:dyDescent="0.2">
      <c r="AT2021" s="3"/>
    </row>
    <row r="2022" spans="46:46" x14ac:dyDescent="0.2">
      <c r="AT2022" s="3"/>
    </row>
    <row r="2023" spans="46:46" x14ac:dyDescent="0.2">
      <c r="AT2023" s="3"/>
    </row>
    <row r="2024" spans="46:46" x14ac:dyDescent="0.2">
      <c r="AT2024" s="3"/>
    </row>
    <row r="2025" spans="46:46" x14ac:dyDescent="0.2">
      <c r="AT2025" s="3"/>
    </row>
    <row r="2026" spans="46:46" x14ac:dyDescent="0.2">
      <c r="AT2026" s="3"/>
    </row>
    <row r="2027" spans="46:46" x14ac:dyDescent="0.2">
      <c r="AT2027" s="3"/>
    </row>
    <row r="2028" spans="46:46" x14ac:dyDescent="0.2">
      <c r="AT2028" s="3"/>
    </row>
    <row r="2029" spans="46:46" x14ac:dyDescent="0.2">
      <c r="AT2029" s="3"/>
    </row>
    <row r="2030" spans="46:46" x14ac:dyDescent="0.2">
      <c r="AT2030" s="3"/>
    </row>
    <row r="2031" spans="46:46" x14ac:dyDescent="0.2">
      <c r="AT2031" s="3"/>
    </row>
    <row r="2032" spans="46:46" x14ac:dyDescent="0.2">
      <c r="AT2032" s="3"/>
    </row>
    <row r="2033" spans="46:46" x14ac:dyDescent="0.2">
      <c r="AT2033" s="3"/>
    </row>
    <row r="2034" spans="46:46" x14ac:dyDescent="0.2">
      <c r="AT2034" s="3"/>
    </row>
    <row r="2035" spans="46:46" x14ac:dyDescent="0.2">
      <c r="AT2035" s="3"/>
    </row>
    <row r="2036" spans="46:46" x14ac:dyDescent="0.2">
      <c r="AT2036" s="3"/>
    </row>
    <row r="2037" spans="46:46" x14ac:dyDescent="0.2">
      <c r="AT2037" s="3"/>
    </row>
    <row r="2038" spans="46:46" x14ac:dyDescent="0.2">
      <c r="AT2038" s="3"/>
    </row>
    <row r="2039" spans="46:46" x14ac:dyDescent="0.2">
      <c r="AT2039" s="3"/>
    </row>
    <row r="2040" spans="46:46" x14ac:dyDescent="0.2">
      <c r="AT2040" s="3"/>
    </row>
    <row r="2041" spans="46:46" x14ac:dyDescent="0.2">
      <c r="AT2041" s="3"/>
    </row>
    <row r="2042" spans="46:46" x14ac:dyDescent="0.2">
      <c r="AT2042" s="3"/>
    </row>
    <row r="2043" spans="46:46" x14ac:dyDescent="0.2">
      <c r="AT2043" s="3"/>
    </row>
    <row r="2044" spans="46:46" x14ac:dyDescent="0.2">
      <c r="AT2044" s="3"/>
    </row>
    <row r="2045" spans="46:46" x14ac:dyDescent="0.2">
      <c r="AT2045" s="3"/>
    </row>
    <row r="2046" spans="46:46" x14ac:dyDescent="0.2">
      <c r="AT2046" s="3"/>
    </row>
    <row r="2047" spans="46:46" x14ac:dyDescent="0.2">
      <c r="AT2047" s="3"/>
    </row>
    <row r="2048" spans="46:46" x14ac:dyDescent="0.2">
      <c r="AT2048" s="3"/>
    </row>
    <row r="2049" spans="46:46" x14ac:dyDescent="0.2">
      <c r="AT2049" s="3"/>
    </row>
    <row r="2050" spans="46:46" x14ac:dyDescent="0.2">
      <c r="AT2050" s="3"/>
    </row>
    <row r="2051" spans="46:46" x14ac:dyDescent="0.2">
      <c r="AT2051" s="3"/>
    </row>
    <row r="2052" spans="46:46" x14ac:dyDescent="0.2">
      <c r="AT2052" s="3"/>
    </row>
    <row r="2053" spans="46:46" x14ac:dyDescent="0.2">
      <c r="AT2053" s="3"/>
    </row>
    <row r="2054" spans="46:46" x14ac:dyDescent="0.2">
      <c r="AT2054" s="3"/>
    </row>
    <row r="2055" spans="46:46" x14ac:dyDescent="0.2">
      <c r="AT2055" s="3"/>
    </row>
    <row r="2056" spans="46:46" x14ac:dyDescent="0.2">
      <c r="AT2056" s="3"/>
    </row>
    <row r="2057" spans="46:46" x14ac:dyDescent="0.2">
      <c r="AT2057" s="3"/>
    </row>
    <row r="2058" spans="46:46" x14ac:dyDescent="0.2">
      <c r="AT2058" s="3"/>
    </row>
    <row r="2059" spans="46:46" x14ac:dyDescent="0.2">
      <c r="AT2059" s="3"/>
    </row>
    <row r="2060" spans="46:46" x14ac:dyDescent="0.2">
      <c r="AT2060" s="3"/>
    </row>
    <row r="2061" spans="46:46" x14ac:dyDescent="0.2">
      <c r="AT2061" s="3"/>
    </row>
    <row r="2062" spans="46:46" x14ac:dyDescent="0.2">
      <c r="AT2062" s="3"/>
    </row>
    <row r="2063" spans="46:46" x14ac:dyDescent="0.2">
      <c r="AT2063" s="3"/>
    </row>
    <row r="2064" spans="46:46" x14ac:dyDescent="0.2">
      <c r="AT2064" s="3"/>
    </row>
    <row r="2065" spans="46:46" x14ac:dyDescent="0.2">
      <c r="AT2065" s="3"/>
    </row>
    <row r="2066" spans="46:46" x14ac:dyDescent="0.2">
      <c r="AT2066" s="3"/>
    </row>
    <row r="2067" spans="46:46" x14ac:dyDescent="0.2">
      <c r="AT2067" s="3"/>
    </row>
    <row r="2068" spans="46:46" x14ac:dyDescent="0.2">
      <c r="AT2068" s="3"/>
    </row>
    <row r="2069" spans="46:46" x14ac:dyDescent="0.2">
      <c r="AT2069" s="3"/>
    </row>
    <row r="2070" spans="46:46" x14ac:dyDescent="0.2">
      <c r="AT2070" s="3"/>
    </row>
    <row r="2071" spans="46:46" x14ac:dyDescent="0.2">
      <c r="AT2071" s="3"/>
    </row>
    <row r="2072" spans="46:46" x14ac:dyDescent="0.2">
      <c r="AT2072" s="3"/>
    </row>
    <row r="2073" spans="46:46" x14ac:dyDescent="0.2">
      <c r="AT2073" s="3"/>
    </row>
    <row r="2074" spans="46:46" x14ac:dyDescent="0.2">
      <c r="AT2074" s="3"/>
    </row>
    <row r="2075" spans="46:46" x14ac:dyDescent="0.2">
      <c r="AT2075" s="3"/>
    </row>
    <row r="2076" spans="46:46" x14ac:dyDescent="0.2">
      <c r="AT2076" s="3"/>
    </row>
    <row r="2077" spans="46:46" x14ac:dyDescent="0.2">
      <c r="AT2077" s="3"/>
    </row>
    <row r="2078" spans="46:46" x14ac:dyDescent="0.2">
      <c r="AT2078" s="3"/>
    </row>
    <row r="2079" spans="46:46" x14ac:dyDescent="0.2">
      <c r="AT2079" s="3"/>
    </row>
    <row r="2080" spans="46:46" x14ac:dyDescent="0.2">
      <c r="AT2080" s="3"/>
    </row>
    <row r="2081" spans="46:46" x14ac:dyDescent="0.2">
      <c r="AT2081" s="3"/>
    </row>
    <row r="2082" spans="46:46" x14ac:dyDescent="0.2">
      <c r="AT2082" s="3"/>
    </row>
    <row r="2083" spans="46:46" x14ac:dyDescent="0.2">
      <c r="AT2083" s="3"/>
    </row>
    <row r="2084" spans="46:46" x14ac:dyDescent="0.2">
      <c r="AT2084" s="3"/>
    </row>
    <row r="2085" spans="46:46" x14ac:dyDescent="0.2">
      <c r="AT2085" s="3"/>
    </row>
    <row r="2086" spans="46:46" x14ac:dyDescent="0.2">
      <c r="AT2086" s="3"/>
    </row>
    <row r="2087" spans="46:46" x14ac:dyDescent="0.2">
      <c r="AT2087" s="3"/>
    </row>
    <row r="2088" spans="46:46" x14ac:dyDescent="0.2">
      <c r="AT2088" s="3"/>
    </row>
    <row r="2089" spans="46:46" x14ac:dyDescent="0.2">
      <c r="AT2089" s="3"/>
    </row>
    <row r="2090" spans="46:46" x14ac:dyDescent="0.2">
      <c r="AT2090" s="3"/>
    </row>
    <row r="2091" spans="46:46" x14ac:dyDescent="0.2">
      <c r="AT2091" s="3"/>
    </row>
    <row r="2092" spans="46:46" x14ac:dyDescent="0.2">
      <c r="AT2092" s="3"/>
    </row>
    <row r="2093" spans="46:46" x14ac:dyDescent="0.2">
      <c r="AT2093" s="3"/>
    </row>
    <row r="2094" spans="46:46" x14ac:dyDescent="0.2">
      <c r="AT2094" s="3"/>
    </row>
    <row r="2095" spans="46:46" x14ac:dyDescent="0.2">
      <c r="AT2095" s="3"/>
    </row>
    <row r="2096" spans="46:46" x14ac:dyDescent="0.2">
      <c r="AT2096" s="3"/>
    </row>
    <row r="2097" spans="46:46" x14ac:dyDescent="0.2">
      <c r="AT2097" s="3"/>
    </row>
    <row r="2098" spans="46:46" x14ac:dyDescent="0.2">
      <c r="AT2098" s="3"/>
    </row>
    <row r="2099" spans="46:46" x14ac:dyDescent="0.2">
      <c r="AT2099" s="3"/>
    </row>
    <row r="2100" spans="46:46" x14ac:dyDescent="0.2">
      <c r="AT2100" s="3"/>
    </row>
    <row r="2101" spans="46:46" x14ac:dyDescent="0.2">
      <c r="AT2101" s="3"/>
    </row>
    <row r="2102" spans="46:46" x14ac:dyDescent="0.2">
      <c r="AT2102" s="3"/>
    </row>
    <row r="2103" spans="46:46" x14ac:dyDescent="0.2">
      <c r="AT2103" s="3"/>
    </row>
    <row r="2104" spans="46:46" x14ac:dyDescent="0.2">
      <c r="AT2104" s="3"/>
    </row>
    <row r="2105" spans="46:46" x14ac:dyDescent="0.2">
      <c r="AT2105" s="3"/>
    </row>
    <row r="2106" spans="46:46" x14ac:dyDescent="0.2">
      <c r="AT2106" s="3"/>
    </row>
    <row r="2107" spans="46:46" x14ac:dyDescent="0.2">
      <c r="AT2107" s="3"/>
    </row>
    <row r="2108" spans="46:46" x14ac:dyDescent="0.2">
      <c r="AT2108" s="3"/>
    </row>
    <row r="2109" spans="46:46" x14ac:dyDescent="0.2">
      <c r="AT2109" s="3"/>
    </row>
    <row r="2110" spans="46:46" x14ac:dyDescent="0.2">
      <c r="AT2110" s="3"/>
    </row>
    <row r="2111" spans="46:46" x14ac:dyDescent="0.2">
      <c r="AT2111" s="3"/>
    </row>
    <row r="2112" spans="46:46" x14ac:dyDescent="0.2">
      <c r="AT2112" s="3"/>
    </row>
    <row r="2113" spans="46:46" x14ac:dyDescent="0.2">
      <c r="AT2113" s="3"/>
    </row>
    <row r="2114" spans="46:46" x14ac:dyDescent="0.2">
      <c r="AT2114" s="3"/>
    </row>
    <row r="2115" spans="46:46" x14ac:dyDescent="0.2">
      <c r="AT2115" s="3"/>
    </row>
    <row r="2116" spans="46:46" x14ac:dyDescent="0.2">
      <c r="AT2116" s="3"/>
    </row>
    <row r="2117" spans="46:46" x14ac:dyDescent="0.2">
      <c r="AT2117" s="3"/>
    </row>
    <row r="2118" spans="46:46" x14ac:dyDescent="0.2">
      <c r="AT2118" s="3"/>
    </row>
    <row r="2119" spans="46:46" x14ac:dyDescent="0.2">
      <c r="AT2119" s="3"/>
    </row>
    <row r="2120" spans="46:46" x14ac:dyDescent="0.2">
      <c r="AT2120" s="3"/>
    </row>
    <row r="2121" spans="46:46" x14ac:dyDescent="0.2">
      <c r="AT2121" s="3"/>
    </row>
    <row r="2122" spans="46:46" x14ac:dyDescent="0.2">
      <c r="AT2122" s="3"/>
    </row>
    <row r="2123" spans="46:46" x14ac:dyDescent="0.2">
      <c r="AT2123" s="3"/>
    </row>
    <row r="2124" spans="46:46" x14ac:dyDescent="0.2">
      <c r="AT2124" s="3"/>
    </row>
    <row r="2125" spans="46:46" x14ac:dyDescent="0.2">
      <c r="AT2125" s="3"/>
    </row>
    <row r="2126" spans="46:46" x14ac:dyDescent="0.2">
      <c r="AT2126" s="3"/>
    </row>
    <row r="2127" spans="46:46" x14ac:dyDescent="0.2">
      <c r="AT2127" s="3"/>
    </row>
    <row r="2128" spans="46:46" x14ac:dyDescent="0.2">
      <c r="AT2128" s="3"/>
    </row>
    <row r="2129" spans="46:46" x14ac:dyDescent="0.2">
      <c r="AT2129" s="3"/>
    </row>
    <row r="2130" spans="46:46" x14ac:dyDescent="0.2">
      <c r="AT2130" s="3"/>
    </row>
    <row r="2131" spans="46:46" x14ac:dyDescent="0.2">
      <c r="AT2131" s="3"/>
    </row>
    <row r="2132" spans="46:46" x14ac:dyDescent="0.2">
      <c r="AT2132" s="3"/>
    </row>
    <row r="2133" spans="46:46" x14ac:dyDescent="0.2">
      <c r="AT2133" s="3"/>
    </row>
    <row r="2134" spans="46:46" x14ac:dyDescent="0.2">
      <c r="AT2134" s="3"/>
    </row>
    <row r="2135" spans="46:46" x14ac:dyDescent="0.2">
      <c r="AT2135" s="3"/>
    </row>
    <row r="2136" spans="46:46" x14ac:dyDescent="0.2">
      <c r="AT2136" s="3"/>
    </row>
    <row r="2137" spans="46:46" x14ac:dyDescent="0.2">
      <c r="AT2137" s="3"/>
    </row>
    <row r="2138" spans="46:46" x14ac:dyDescent="0.2">
      <c r="AT2138" s="3"/>
    </row>
    <row r="2139" spans="46:46" x14ac:dyDescent="0.2">
      <c r="AT2139" s="3"/>
    </row>
    <row r="2140" spans="46:46" x14ac:dyDescent="0.2">
      <c r="AT2140" s="3"/>
    </row>
    <row r="2141" spans="46:46" x14ac:dyDescent="0.2">
      <c r="AT2141" s="3"/>
    </row>
    <row r="2142" spans="46:46" x14ac:dyDescent="0.2">
      <c r="AT2142" s="3"/>
    </row>
    <row r="2143" spans="46:46" x14ac:dyDescent="0.2">
      <c r="AT2143" s="3"/>
    </row>
    <row r="2144" spans="46:46" x14ac:dyDescent="0.2">
      <c r="AT2144" s="3"/>
    </row>
    <row r="2145" spans="46:46" x14ac:dyDescent="0.2">
      <c r="AT2145" s="3"/>
    </row>
    <row r="2146" spans="46:46" x14ac:dyDescent="0.2">
      <c r="AT2146" s="3"/>
    </row>
    <row r="2147" spans="46:46" x14ac:dyDescent="0.2">
      <c r="AT2147" s="3"/>
    </row>
    <row r="2148" spans="46:46" x14ac:dyDescent="0.2">
      <c r="AT2148" s="3"/>
    </row>
    <row r="2149" spans="46:46" x14ac:dyDescent="0.2">
      <c r="AT2149" s="3"/>
    </row>
    <row r="2150" spans="46:46" x14ac:dyDescent="0.2">
      <c r="AT2150" s="3"/>
    </row>
    <row r="2151" spans="46:46" x14ac:dyDescent="0.2">
      <c r="AT2151" s="3"/>
    </row>
    <row r="2152" spans="46:46" x14ac:dyDescent="0.2">
      <c r="AT2152" s="3"/>
    </row>
    <row r="2153" spans="46:46" x14ac:dyDescent="0.2">
      <c r="AT2153" s="3"/>
    </row>
    <row r="2154" spans="46:46" x14ac:dyDescent="0.2">
      <c r="AT2154" s="3"/>
    </row>
    <row r="2155" spans="46:46" x14ac:dyDescent="0.2">
      <c r="AT2155" s="3"/>
    </row>
    <row r="2156" spans="46:46" x14ac:dyDescent="0.2">
      <c r="AT2156" s="3"/>
    </row>
    <row r="2157" spans="46:46" x14ac:dyDescent="0.2">
      <c r="AT2157" s="3"/>
    </row>
    <row r="2158" spans="46:46" x14ac:dyDescent="0.2">
      <c r="AT2158" s="3"/>
    </row>
    <row r="2159" spans="46:46" x14ac:dyDescent="0.2">
      <c r="AT2159" s="3"/>
    </row>
    <row r="2160" spans="46:46" x14ac:dyDescent="0.2">
      <c r="AT2160" s="3"/>
    </row>
    <row r="2161" spans="46:46" x14ac:dyDescent="0.2">
      <c r="AT2161" s="3"/>
    </row>
    <row r="2162" spans="46:46" x14ac:dyDescent="0.2">
      <c r="AT2162" s="3"/>
    </row>
    <row r="2163" spans="46:46" x14ac:dyDescent="0.2">
      <c r="AT2163" s="3"/>
    </row>
    <row r="2164" spans="46:46" x14ac:dyDescent="0.2">
      <c r="AT2164" s="3"/>
    </row>
    <row r="2165" spans="46:46" x14ac:dyDescent="0.2">
      <c r="AT2165" s="3"/>
    </row>
    <row r="2166" spans="46:46" x14ac:dyDescent="0.2">
      <c r="AT2166" s="3"/>
    </row>
    <row r="2167" spans="46:46" x14ac:dyDescent="0.2">
      <c r="AT2167" s="3"/>
    </row>
    <row r="2168" spans="46:46" x14ac:dyDescent="0.2">
      <c r="AT2168" s="3"/>
    </row>
    <row r="2169" spans="46:46" x14ac:dyDescent="0.2">
      <c r="AT2169" s="3"/>
    </row>
    <row r="2170" spans="46:46" x14ac:dyDescent="0.2">
      <c r="AT2170" s="3"/>
    </row>
    <row r="2171" spans="46:46" x14ac:dyDescent="0.2">
      <c r="AT2171" s="3"/>
    </row>
    <row r="2172" spans="46:46" x14ac:dyDescent="0.2">
      <c r="AT2172" s="3"/>
    </row>
    <row r="2173" spans="46:46" x14ac:dyDescent="0.2">
      <c r="AT2173" s="3"/>
    </row>
    <row r="2174" spans="46:46" x14ac:dyDescent="0.2">
      <c r="AT2174" s="3"/>
    </row>
    <row r="2175" spans="46:46" x14ac:dyDescent="0.2">
      <c r="AT2175" s="3"/>
    </row>
    <row r="2176" spans="46:46" x14ac:dyDescent="0.2">
      <c r="AT2176" s="3"/>
    </row>
    <row r="2177" spans="46:46" x14ac:dyDescent="0.2">
      <c r="AT2177" s="3"/>
    </row>
    <row r="2178" spans="46:46" x14ac:dyDescent="0.2">
      <c r="AT2178" s="3"/>
    </row>
    <row r="2179" spans="46:46" x14ac:dyDescent="0.2">
      <c r="AT2179" s="3"/>
    </row>
    <row r="2180" spans="46:46" x14ac:dyDescent="0.2">
      <c r="AT2180" s="3"/>
    </row>
    <row r="2181" spans="46:46" x14ac:dyDescent="0.2">
      <c r="AT2181" s="3"/>
    </row>
    <row r="2182" spans="46:46" x14ac:dyDescent="0.2">
      <c r="AT2182" s="3"/>
    </row>
    <row r="2183" spans="46:46" x14ac:dyDescent="0.2">
      <c r="AT2183" s="3"/>
    </row>
    <row r="2184" spans="46:46" x14ac:dyDescent="0.2">
      <c r="AT2184" s="3"/>
    </row>
    <row r="2185" spans="46:46" x14ac:dyDescent="0.2">
      <c r="AT2185" s="3"/>
    </row>
    <row r="2186" spans="46:46" x14ac:dyDescent="0.2">
      <c r="AT2186" s="3"/>
    </row>
    <row r="2187" spans="46:46" x14ac:dyDescent="0.2">
      <c r="AT2187" s="3"/>
    </row>
    <row r="2188" spans="46:46" x14ac:dyDescent="0.2">
      <c r="AT2188" s="3"/>
    </row>
    <row r="2189" spans="46:46" x14ac:dyDescent="0.2">
      <c r="AT2189" s="3"/>
    </row>
    <row r="2190" spans="46:46" x14ac:dyDescent="0.2">
      <c r="AT2190" s="3"/>
    </row>
    <row r="2191" spans="46:46" x14ac:dyDescent="0.2">
      <c r="AT2191" s="3"/>
    </row>
    <row r="2192" spans="46:46" x14ac:dyDescent="0.2">
      <c r="AT2192" s="3"/>
    </row>
    <row r="2193" spans="46:46" x14ac:dyDescent="0.2">
      <c r="AT2193" s="3"/>
    </row>
    <row r="2194" spans="46:46" x14ac:dyDescent="0.2">
      <c r="AT2194" s="3"/>
    </row>
    <row r="2195" spans="46:46" x14ac:dyDescent="0.2">
      <c r="AT2195" s="3"/>
    </row>
    <row r="2196" spans="46:46" x14ac:dyDescent="0.2">
      <c r="AT2196" s="3"/>
    </row>
    <row r="2197" spans="46:46" x14ac:dyDescent="0.2">
      <c r="AT2197" s="3"/>
    </row>
    <row r="2198" spans="46:46" x14ac:dyDescent="0.2">
      <c r="AT2198" s="3"/>
    </row>
    <row r="2199" spans="46:46" x14ac:dyDescent="0.2">
      <c r="AT2199" s="3"/>
    </row>
    <row r="2200" spans="46:46" x14ac:dyDescent="0.2">
      <c r="AT2200" s="3"/>
    </row>
    <row r="2201" spans="46:46" x14ac:dyDescent="0.2">
      <c r="AT2201" s="3"/>
    </row>
    <row r="2202" spans="46:46" x14ac:dyDescent="0.2">
      <c r="AT2202" s="3"/>
    </row>
    <row r="2203" spans="46:46" x14ac:dyDescent="0.2">
      <c r="AT2203" s="3"/>
    </row>
    <row r="2204" spans="46:46" x14ac:dyDescent="0.2">
      <c r="AT2204" s="3"/>
    </row>
    <row r="2205" spans="46:46" x14ac:dyDescent="0.2">
      <c r="AT2205" s="3"/>
    </row>
    <row r="2206" spans="46:46" x14ac:dyDescent="0.2">
      <c r="AT2206" s="3"/>
    </row>
    <row r="2207" spans="46:46" x14ac:dyDescent="0.2">
      <c r="AT2207" s="3"/>
    </row>
    <row r="2208" spans="46:46" x14ac:dyDescent="0.2">
      <c r="AT2208" s="3"/>
    </row>
    <row r="2209" spans="46:46" x14ac:dyDescent="0.2">
      <c r="AT2209" s="3"/>
    </row>
    <row r="2210" spans="46:46" x14ac:dyDescent="0.2">
      <c r="AT2210" s="3"/>
    </row>
    <row r="2211" spans="46:46" x14ac:dyDescent="0.2">
      <c r="AT2211" s="3"/>
    </row>
    <row r="2212" spans="46:46" x14ac:dyDescent="0.2">
      <c r="AT2212" s="3"/>
    </row>
    <row r="2213" spans="46:46" x14ac:dyDescent="0.2">
      <c r="AT2213" s="3"/>
    </row>
    <row r="2214" spans="46:46" x14ac:dyDescent="0.2">
      <c r="AT2214" s="3"/>
    </row>
    <row r="2215" spans="46:46" x14ac:dyDescent="0.2">
      <c r="AT2215" s="3"/>
    </row>
    <row r="2216" spans="46:46" x14ac:dyDescent="0.2">
      <c r="AT2216" s="3"/>
    </row>
    <row r="2217" spans="46:46" x14ac:dyDescent="0.2">
      <c r="AT2217" s="3"/>
    </row>
    <row r="2218" spans="46:46" x14ac:dyDescent="0.2">
      <c r="AT2218" s="3"/>
    </row>
    <row r="2219" spans="46:46" x14ac:dyDescent="0.2">
      <c r="AT2219" s="3"/>
    </row>
    <row r="2220" spans="46:46" x14ac:dyDescent="0.2">
      <c r="AT2220" s="3"/>
    </row>
    <row r="2221" spans="46:46" x14ac:dyDescent="0.2">
      <c r="AT2221" s="3"/>
    </row>
    <row r="2222" spans="46:46" x14ac:dyDescent="0.2">
      <c r="AT2222" s="3"/>
    </row>
    <row r="2223" spans="46:46" x14ac:dyDescent="0.2">
      <c r="AT2223" s="3"/>
    </row>
    <row r="2224" spans="46:46" x14ac:dyDescent="0.2">
      <c r="AT2224" s="3"/>
    </row>
    <row r="2225" spans="46:46" x14ac:dyDescent="0.2">
      <c r="AT2225" s="3"/>
    </row>
    <row r="2226" spans="46:46" x14ac:dyDescent="0.2">
      <c r="AT2226" s="3"/>
    </row>
    <row r="2227" spans="46:46" x14ac:dyDescent="0.2">
      <c r="AT2227" s="3"/>
    </row>
    <row r="2228" spans="46:46" x14ac:dyDescent="0.2">
      <c r="AT2228" s="3"/>
    </row>
    <row r="2229" spans="46:46" x14ac:dyDescent="0.2">
      <c r="AT2229" s="3"/>
    </row>
    <row r="2230" spans="46:46" x14ac:dyDescent="0.2">
      <c r="AT2230" s="3"/>
    </row>
    <row r="2231" spans="46:46" x14ac:dyDescent="0.2">
      <c r="AT2231" s="3"/>
    </row>
    <row r="2232" spans="46:46" x14ac:dyDescent="0.2">
      <c r="AT2232" s="3"/>
    </row>
    <row r="2233" spans="46:46" x14ac:dyDescent="0.2">
      <c r="AT2233" s="3"/>
    </row>
    <row r="2234" spans="46:46" x14ac:dyDescent="0.2">
      <c r="AT2234" s="3"/>
    </row>
    <row r="2235" spans="46:46" x14ac:dyDescent="0.2">
      <c r="AT2235" s="3"/>
    </row>
    <row r="2236" spans="46:46" x14ac:dyDescent="0.2">
      <c r="AT2236" s="3"/>
    </row>
    <row r="2237" spans="46:46" x14ac:dyDescent="0.2">
      <c r="AT2237" s="3"/>
    </row>
    <row r="2238" spans="46:46" x14ac:dyDescent="0.2">
      <c r="AT2238" s="3"/>
    </row>
    <row r="2239" spans="46:46" x14ac:dyDescent="0.2">
      <c r="AT2239" s="3"/>
    </row>
    <row r="2240" spans="46:46" x14ac:dyDescent="0.2">
      <c r="AT2240" s="3"/>
    </row>
    <row r="2241" spans="46:46" x14ac:dyDescent="0.2">
      <c r="AT2241" s="3"/>
    </row>
    <row r="2242" spans="46:46" x14ac:dyDescent="0.2">
      <c r="AT2242" s="3"/>
    </row>
    <row r="2243" spans="46:46" x14ac:dyDescent="0.2">
      <c r="AT2243" s="3"/>
    </row>
    <row r="2244" spans="46:46" x14ac:dyDescent="0.2">
      <c r="AT2244" s="3"/>
    </row>
    <row r="2245" spans="46:46" x14ac:dyDescent="0.2">
      <c r="AT2245" s="3"/>
    </row>
    <row r="2246" spans="46:46" x14ac:dyDescent="0.2">
      <c r="AT2246" s="3"/>
    </row>
    <row r="2247" spans="46:46" x14ac:dyDescent="0.2">
      <c r="AT2247" s="3"/>
    </row>
    <row r="2248" spans="46:46" x14ac:dyDescent="0.2">
      <c r="AT2248" s="3"/>
    </row>
    <row r="2249" spans="46:46" x14ac:dyDescent="0.2">
      <c r="AT2249" s="3"/>
    </row>
    <row r="2250" spans="46:46" x14ac:dyDescent="0.2">
      <c r="AT2250" s="3"/>
    </row>
    <row r="2251" spans="46:46" x14ac:dyDescent="0.2">
      <c r="AT2251" s="3"/>
    </row>
    <row r="2252" spans="46:46" x14ac:dyDescent="0.2">
      <c r="AT2252" s="3"/>
    </row>
    <row r="2253" spans="46:46" x14ac:dyDescent="0.2">
      <c r="AT2253" s="3"/>
    </row>
    <row r="2254" spans="46:46" x14ac:dyDescent="0.2">
      <c r="AT2254" s="3"/>
    </row>
    <row r="2255" spans="46:46" x14ac:dyDescent="0.2">
      <c r="AT2255" s="3"/>
    </row>
    <row r="2256" spans="46:46" x14ac:dyDescent="0.2">
      <c r="AT2256" s="3"/>
    </row>
    <row r="2257" spans="46:46" x14ac:dyDescent="0.2">
      <c r="AT2257" s="3"/>
    </row>
    <row r="2258" spans="46:46" x14ac:dyDescent="0.2">
      <c r="AT2258" s="3"/>
    </row>
    <row r="2259" spans="46:46" x14ac:dyDescent="0.2">
      <c r="AT2259" s="3"/>
    </row>
    <row r="2260" spans="46:46" x14ac:dyDescent="0.2">
      <c r="AT2260" s="3"/>
    </row>
    <row r="2261" spans="46:46" x14ac:dyDescent="0.2">
      <c r="AT2261" s="3"/>
    </row>
    <row r="2262" spans="46:46" x14ac:dyDescent="0.2">
      <c r="AT2262" s="3"/>
    </row>
    <row r="2263" spans="46:46" x14ac:dyDescent="0.2">
      <c r="AT2263" s="3"/>
    </row>
    <row r="2264" spans="46:46" x14ac:dyDescent="0.2">
      <c r="AT2264" s="3"/>
    </row>
    <row r="2265" spans="46:46" x14ac:dyDescent="0.2">
      <c r="AT2265" s="3"/>
    </row>
    <row r="2266" spans="46:46" x14ac:dyDescent="0.2">
      <c r="AT2266" s="3"/>
    </row>
    <row r="2267" spans="46:46" x14ac:dyDescent="0.2">
      <c r="AT2267" s="3"/>
    </row>
    <row r="2268" spans="46:46" x14ac:dyDescent="0.2">
      <c r="AT2268" s="3"/>
    </row>
    <row r="2269" spans="46:46" x14ac:dyDescent="0.2">
      <c r="AT2269" s="3"/>
    </row>
    <row r="2270" spans="46:46" x14ac:dyDescent="0.2">
      <c r="AT2270" s="3"/>
    </row>
    <row r="2271" spans="46:46" x14ac:dyDescent="0.2">
      <c r="AT2271" s="3"/>
    </row>
    <row r="2272" spans="46:46" x14ac:dyDescent="0.2">
      <c r="AT2272" s="3"/>
    </row>
    <row r="2273" spans="46:46" x14ac:dyDescent="0.2">
      <c r="AT2273" s="3"/>
    </row>
    <row r="2274" spans="46:46" x14ac:dyDescent="0.2">
      <c r="AT2274" s="3"/>
    </row>
    <row r="2275" spans="46:46" x14ac:dyDescent="0.2">
      <c r="AT2275" s="3"/>
    </row>
    <row r="2276" spans="46:46" x14ac:dyDescent="0.2">
      <c r="AT2276" s="3"/>
    </row>
    <row r="2277" spans="46:46" x14ac:dyDescent="0.2">
      <c r="AT2277" s="3"/>
    </row>
    <row r="2278" spans="46:46" x14ac:dyDescent="0.2">
      <c r="AT2278" s="3"/>
    </row>
    <row r="2279" spans="46:46" x14ac:dyDescent="0.2">
      <c r="AT2279" s="3"/>
    </row>
    <row r="2280" spans="46:46" x14ac:dyDescent="0.2">
      <c r="AT2280" s="3"/>
    </row>
    <row r="2281" spans="46:46" x14ac:dyDescent="0.2">
      <c r="AT2281" s="3"/>
    </row>
    <row r="2282" spans="46:46" x14ac:dyDescent="0.2">
      <c r="AT2282" s="3"/>
    </row>
    <row r="2283" spans="46:46" x14ac:dyDescent="0.2">
      <c r="AT2283" s="3"/>
    </row>
    <row r="2284" spans="46:46" x14ac:dyDescent="0.2">
      <c r="AT2284" s="3"/>
    </row>
    <row r="2285" spans="46:46" x14ac:dyDescent="0.2">
      <c r="AT2285" s="3"/>
    </row>
    <row r="2286" spans="46:46" x14ac:dyDescent="0.2">
      <c r="AT2286" s="3"/>
    </row>
    <row r="2287" spans="46:46" x14ac:dyDescent="0.2">
      <c r="AT2287" s="3"/>
    </row>
    <row r="2288" spans="46:46" x14ac:dyDescent="0.2">
      <c r="AT2288" s="3"/>
    </row>
    <row r="2289" spans="46:46" x14ac:dyDescent="0.2">
      <c r="AT2289" s="3"/>
    </row>
    <row r="2290" spans="46:46" x14ac:dyDescent="0.2">
      <c r="AT2290" s="3"/>
    </row>
    <row r="2291" spans="46:46" x14ac:dyDescent="0.2">
      <c r="AT2291" s="3"/>
    </row>
    <row r="2292" spans="46:46" x14ac:dyDescent="0.2">
      <c r="AT2292" s="3"/>
    </row>
    <row r="2293" spans="46:46" x14ac:dyDescent="0.2">
      <c r="AT2293" s="3"/>
    </row>
    <row r="2294" spans="46:46" x14ac:dyDescent="0.2">
      <c r="AT2294" s="3"/>
    </row>
    <row r="2295" spans="46:46" x14ac:dyDescent="0.2">
      <c r="AT2295" s="3"/>
    </row>
    <row r="2296" spans="46:46" x14ac:dyDescent="0.2">
      <c r="AT2296" s="3"/>
    </row>
    <row r="2297" spans="46:46" x14ac:dyDescent="0.2">
      <c r="AT2297" s="3"/>
    </row>
    <row r="2298" spans="46:46" x14ac:dyDescent="0.2">
      <c r="AT2298" s="3"/>
    </row>
    <row r="2299" spans="46:46" x14ac:dyDescent="0.2">
      <c r="AT2299" s="3"/>
    </row>
    <row r="2300" spans="46:46" x14ac:dyDescent="0.2">
      <c r="AT2300" s="3"/>
    </row>
    <row r="2301" spans="46:46" x14ac:dyDescent="0.2">
      <c r="AT2301" s="3"/>
    </row>
    <row r="2302" spans="46:46" x14ac:dyDescent="0.2">
      <c r="AT2302" s="3"/>
    </row>
    <row r="2303" spans="46:46" x14ac:dyDescent="0.2">
      <c r="AT2303" s="3"/>
    </row>
    <row r="2304" spans="46:46" x14ac:dyDescent="0.2">
      <c r="AT2304" s="3"/>
    </row>
    <row r="2305" spans="46:46" x14ac:dyDescent="0.2">
      <c r="AT2305" s="3"/>
    </row>
    <row r="2306" spans="46:46" x14ac:dyDescent="0.2">
      <c r="AT2306" s="3"/>
    </row>
    <row r="2307" spans="46:46" x14ac:dyDescent="0.2">
      <c r="AT2307" s="3"/>
    </row>
    <row r="2308" spans="46:46" x14ac:dyDescent="0.2">
      <c r="AT2308" s="3"/>
    </row>
    <row r="2309" spans="46:46" x14ac:dyDescent="0.2">
      <c r="AT2309" s="3"/>
    </row>
    <row r="2310" spans="46:46" x14ac:dyDescent="0.2">
      <c r="AT2310" s="3"/>
    </row>
    <row r="2311" spans="46:46" x14ac:dyDescent="0.2">
      <c r="AT2311" s="3"/>
    </row>
    <row r="2312" spans="46:46" x14ac:dyDescent="0.2">
      <c r="AT2312" s="3"/>
    </row>
    <row r="2313" spans="46:46" x14ac:dyDescent="0.2">
      <c r="AT2313" s="3"/>
    </row>
    <row r="2314" spans="46:46" x14ac:dyDescent="0.2">
      <c r="AT2314" s="3"/>
    </row>
    <row r="2315" spans="46:46" x14ac:dyDescent="0.2">
      <c r="AT2315" s="3"/>
    </row>
    <row r="2316" spans="46:46" x14ac:dyDescent="0.2">
      <c r="AT2316" s="3"/>
    </row>
    <row r="2317" spans="46:46" x14ac:dyDescent="0.2">
      <c r="AT2317" s="3"/>
    </row>
    <row r="2318" spans="46:46" x14ac:dyDescent="0.2">
      <c r="AT2318" s="3"/>
    </row>
    <row r="2319" spans="46:46" x14ac:dyDescent="0.2">
      <c r="AT2319" s="3"/>
    </row>
    <row r="2320" spans="46:46" x14ac:dyDescent="0.2">
      <c r="AT2320" s="3"/>
    </row>
    <row r="2321" spans="46:46" x14ac:dyDescent="0.2">
      <c r="AT2321" s="3"/>
    </row>
    <row r="2322" spans="46:46" x14ac:dyDescent="0.2">
      <c r="AT2322" s="3"/>
    </row>
    <row r="2323" spans="46:46" x14ac:dyDescent="0.2">
      <c r="AT2323" s="3"/>
    </row>
    <row r="2324" spans="46:46" x14ac:dyDescent="0.2">
      <c r="AT2324" s="3"/>
    </row>
    <row r="2325" spans="46:46" x14ac:dyDescent="0.2">
      <c r="AT2325" s="3"/>
    </row>
    <row r="2326" spans="46:46" x14ac:dyDescent="0.2">
      <c r="AT2326" s="3"/>
    </row>
    <row r="2327" spans="46:46" x14ac:dyDescent="0.2">
      <c r="AT2327" s="3"/>
    </row>
    <row r="2328" spans="46:46" x14ac:dyDescent="0.2">
      <c r="AT2328" s="3"/>
    </row>
    <row r="2329" spans="46:46" x14ac:dyDescent="0.2">
      <c r="AT2329" s="3"/>
    </row>
    <row r="2330" spans="46:46" x14ac:dyDescent="0.2">
      <c r="AT2330" s="3"/>
    </row>
    <row r="2331" spans="46:46" x14ac:dyDescent="0.2">
      <c r="AT2331" s="3"/>
    </row>
    <row r="2332" spans="46:46" x14ac:dyDescent="0.2">
      <c r="AT2332" s="3"/>
    </row>
    <row r="2333" spans="46:46" x14ac:dyDescent="0.2">
      <c r="AT2333" s="3"/>
    </row>
    <row r="2334" spans="46:46" x14ac:dyDescent="0.2">
      <c r="AT2334" s="3"/>
    </row>
    <row r="2335" spans="46:46" x14ac:dyDescent="0.2">
      <c r="AT2335" s="3"/>
    </row>
    <row r="2336" spans="46:46" x14ac:dyDescent="0.2">
      <c r="AT2336" s="3"/>
    </row>
    <row r="2337" spans="46:46" x14ac:dyDescent="0.2">
      <c r="AT2337" s="3"/>
    </row>
    <row r="2338" spans="46:46" x14ac:dyDescent="0.2">
      <c r="AT2338" s="3"/>
    </row>
    <row r="2339" spans="46:46" x14ac:dyDescent="0.2">
      <c r="AT2339" s="3"/>
    </row>
    <row r="2340" spans="46:46" x14ac:dyDescent="0.2">
      <c r="AT2340" s="3"/>
    </row>
    <row r="2341" spans="46:46" x14ac:dyDescent="0.2">
      <c r="AT2341" s="3"/>
    </row>
    <row r="2342" spans="46:46" x14ac:dyDescent="0.2">
      <c r="AT2342" s="3"/>
    </row>
    <row r="2343" spans="46:46" x14ac:dyDescent="0.2">
      <c r="AT2343" s="3"/>
    </row>
    <row r="2344" spans="46:46" x14ac:dyDescent="0.2">
      <c r="AT2344" s="3"/>
    </row>
    <row r="2345" spans="46:46" x14ac:dyDescent="0.2">
      <c r="AT2345" s="3"/>
    </row>
    <row r="2346" spans="46:46" x14ac:dyDescent="0.2">
      <c r="AT2346" s="3"/>
    </row>
    <row r="2347" spans="46:46" x14ac:dyDescent="0.2">
      <c r="AT2347" s="3"/>
    </row>
    <row r="2348" spans="46:46" x14ac:dyDescent="0.2">
      <c r="AT2348" s="3"/>
    </row>
    <row r="2349" spans="46:46" x14ac:dyDescent="0.2">
      <c r="AT2349" s="3"/>
    </row>
    <row r="2350" spans="46:46" x14ac:dyDescent="0.2">
      <c r="AT2350" s="3"/>
    </row>
    <row r="2351" spans="46:46" x14ac:dyDescent="0.2">
      <c r="AT2351" s="3"/>
    </row>
    <row r="2352" spans="46:46" x14ac:dyDescent="0.2">
      <c r="AT2352" s="3"/>
    </row>
    <row r="2353" spans="46:46" x14ac:dyDescent="0.2">
      <c r="AT2353" s="3"/>
    </row>
    <row r="2354" spans="46:46" x14ac:dyDescent="0.2">
      <c r="AT2354" s="3"/>
    </row>
    <row r="2355" spans="46:46" x14ac:dyDescent="0.2">
      <c r="AT2355" s="3"/>
    </row>
    <row r="2356" spans="46:46" x14ac:dyDescent="0.2">
      <c r="AT2356" s="3"/>
    </row>
    <row r="2357" spans="46:46" x14ac:dyDescent="0.2">
      <c r="AT2357" s="3"/>
    </row>
    <row r="2358" spans="46:46" x14ac:dyDescent="0.2">
      <c r="AT2358" s="3"/>
    </row>
    <row r="2359" spans="46:46" x14ac:dyDescent="0.2">
      <c r="AT2359" s="3"/>
    </row>
    <row r="2360" spans="46:46" x14ac:dyDescent="0.2">
      <c r="AT2360" s="3"/>
    </row>
    <row r="2361" spans="46:46" x14ac:dyDescent="0.2">
      <c r="AT2361" s="3"/>
    </row>
    <row r="2362" spans="46:46" x14ac:dyDescent="0.2">
      <c r="AT2362" s="3"/>
    </row>
    <row r="2363" spans="46:46" x14ac:dyDescent="0.2">
      <c r="AT2363" s="3"/>
    </row>
    <row r="2364" spans="46:46" x14ac:dyDescent="0.2">
      <c r="AT2364" s="3"/>
    </row>
    <row r="2365" spans="46:46" x14ac:dyDescent="0.2">
      <c r="AT2365" s="3"/>
    </row>
    <row r="2366" spans="46:46" x14ac:dyDescent="0.2">
      <c r="AT2366" s="3"/>
    </row>
    <row r="2367" spans="46:46" x14ac:dyDescent="0.2">
      <c r="AT2367" s="3"/>
    </row>
    <row r="2368" spans="46:46" x14ac:dyDescent="0.2">
      <c r="AT2368" s="3"/>
    </row>
    <row r="2369" spans="46:46" x14ac:dyDescent="0.2">
      <c r="AT2369" s="3"/>
    </row>
    <row r="2370" spans="46:46" x14ac:dyDescent="0.2">
      <c r="AT2370" s="3"/>
    </row>
    <row r="2371" spans="46:46" x14ac:dyDescent="0.2">
      <c r="AT2371" s="3"/>
    </row>
    <row r="2372" spans="46:46" x14ac:dyDescent="0.2">
      <c r="AT2372" s="3"/>
    </row>
    <row r="2373" spans="46:46" x14ac:dyDescent="0.2">
      <c r="AT2373" s="3"/>
    </row>
    <row r="2374" spans="46:46" x14ac:dyDescent="0.2">
      <c r="AT2374" s="3"/>
    </row>
    <row r="2375" spans="46:46" x14ac:dyDescent="0.2">
      <c r="AT2375" s="3"/>
    </row>
    <row r="2376" spans="46:46" x14ac:dyDescent="0.2">
      <c r="AT2376" s="3"/>
    </row>
    <row r="2377" spans="46:46" x14ac:dyDescent="0.2">
      <c r="AT2377" s="3"/>
    </row>
    <row r="2378" spans="46:46" x14ac:dyDescent="0.2">
      <c r="AT2378" s="3"/>
    </row>
    <row r="2379" spans="46:46" x14ac:dyDescent="0.2">
      <c r="AT2379" s="3"/>
    </row>
    <row r="2380" spans="46:46" x14ac:dyDescent="0.2">
      <c r="AT2380" s="3"/>
    </row>
    <row r="2381" spans="46:46" x14ac:dyDescent="0.2">
      <c r="AT2381" s="3"/>
    </row>
    <row r="2382" spans="46:46" x14ac:dyDescent="0.2">
      <c r="AT2382" s="3"/>
    </row>
    <row r="2383" spans="46:46" x14ac:dyDescent="0.2">
      <c r="AT2383" s="3"/>
    </row>
    <row r="2384" spans="46:46" x14ac:dyDescent="0.2">
      <c r="AT2384" s="3"/>
    </row>
    <row r="2385" spans="46:46" x14ac:dyDescent="0.2">
      <c r="AT2385" s="3"/>
    </row>
    <row r="2386" spans="46:46" x14ac:dyDescent="0.2">
      <c r="AT2386" s="3"/>
    </row>
    <row r="2387" spans="46:46" x14ac:dyDescent="0.2">
      <c r="AT2387" s="3"/>
    </row>
    <row r="2388" spans="46:46" x14ac:dyDescent="0.2">
      <c r="AT2388" s="3"/>
    </row>
    <row r="2389" spans="46:46" x14ac:dyDescent="0.2">
      <c r="AT2389" s="3"/>
    </row>
    <row r="2390" spans="46:46" x14ac:dyDescent="0.2">
      <c r="AT2390" s="3"/>
    </row>
    <row r="2391" spans="46:46" x14ac:dyDescent="0.2">
      <c r="AT2391" s="3"/>
    </row>
    <row r="2392" spans="46:46" x14ac:dyDescent="0.2">
      <c r="AT2392" s="3"/>
    </row>
    <row r="2393" spans="46:46" x14ac:dyDescent="0.2">
      <c r="AT2393" s="3"/>
    </row>
    <row r="2394" spans="46:46" x14ac:dyDescent="0.2">
      <c r="AT2394" s="3"/>
    </row>
    <row r="2395" spans="46:46" x14ac:dyDescent="0.2">
      <c r="AT2395" s="3"/>
    </row>
    <row r="2396" spans="46:46" x14ac:dyDescent="0.2">
      <c r="AT2396" s="3"/>
    </row>
    <row r="2397" spans="46:46" x14ac:dyDescent="0.2">
      <c r="AT2397" s="3"/>
    </row>
    <row r="2398" spans="46:46" x14ac:dyDescent="0.2">
      <c r="AT2398" s="3"/>
    </row>
    <row r="2399" spans="46:46" x14ac:dyDescent="0.2">
      <c r="AT2399" s="3"/>
    </row>
    <row r="2400" spans="46:46" x14ac:dyDescent="0.2">
      <c r="AT2400" s="3"/>
    </row>
    <row r="2401" spans="46:46" x14ac:dyDescent="0.2">
      <c r="AT2401" s="3"/>
    </row>
    <row r="2402" spans="46:46" x14ac:dyDescent="0.2">
      <c r="AT2402" s="3"/>
    </row>
    <row r="2403" spans="46:46" x14ac:dyDescent="0.2">
      <c r="AT2403" s="3"/>
    </row>
    <row r="2404" spans="46:46" x14ac:dyDescent="0.2">
      <c r="AT2404" s="3"/>
    </row>
    <row r="2405" spans="46:46" x14ac:dyDescent="0.2">
      <c r="AT2405" s="3"/>
    </row>
    <row r="2406" spans="46:46" x14ac:dyDescent="0.2">
      <c r="AT2406" s="3"/>
    </row>
    <row r="2407" spans="46:46" x14ac:dyDescent="0.2">
      <c r="AT2407" s="3"/>
    </row>
    <row r="2408" spans="46:46" x14ac:dyDescent="0.2">
      <c r="AT2408" s="3"/>
    </row>
    <row r="2409" spans="46:46" x14ac:dyDescent="0.2">
      <c r="AT2409" s="3"/>
    </row>
    <row r="2410" spans="46:46" x14ac:dyDescent="0.2">
      <c r="AT2410" s="3"/>
    </row>
    <row r="2411" spans="46:46" x14ac:dyDescent="0.2">
      <c r="AT2411" s="3"/>
    </row>
    <row r="2412" spans="46:46" x14ac:dyDescent="0.2">
      <c r="AT2412" s="3"/>
    </row>
    <row r="2413" spans="46:46" x14ac:dyDescent="0.2">
      <c r="AT2413" s="3"/>
    </row>
    <row r="2414" spans="46:46" x14ac:dyDescent="0.2">
      <c r="AT2414" s="3"/>
    </row>
    <row r="2415" spans="46:46" x14ac:dyDescent="0.2">
      <c r="AT2415" s="3"/>
    </row>
    <row r="2416" spans="46:46" x14ac:dyDescent="0.2">
      <c r="AT2416" s="3"/>
    </row>
    <row r="2417" spans="46:46" x14ac:dyDescent="0.2">
      <c r="AT2417" s="3"/>
    </row>
    <row r="2418" spans="46:46" x14ac:dyDescent="0.2">
      <c r="AT2418" s="3"/>
    </row>
    <row r="2419" spans="46:46" x14ac:dyDescent="0.2">
      <c r="AT2419" s="3"/>
    </row>
    <row r="2420" spans="46:46" x14ac:dyDescent="0.2">
      <c r="AT2420" s="3"/>
    </row>
    <row r="2421" spans="46:46" x14ac:dyDescent="0.2">
      <c r="AT2421" s="3"/>
    </row>
    <row r="2422" spans="46:46" x14ac:dyDescent="0.2">
      <c r="AT2422" s="3"/>
    </row>
    <row r="2423" spans="46:46" x14ac:dyDescent="0.2">
      <c r="AT2423" s="3"/>
    </row>
    <row r="2424" spans="46:46" x14ac:dyDescent="0.2">
      <c r="AT2424" s="3"/>
    </row>
    <row r="2425" spans="46:46" x14ac:dyDescent="0.2">
      <c r="AT2425" s="3"/>
    </row>
    <row r="2426" spans="46:46" x14ac:dyDescent="0.2">
      <c r="AT2426" s="3"/>
    </row>
    <row r="2427" spans="46:46" x14ac:dyDescent="0.2">
      <c r="AT2427" s="3"/>
    </row>
    <row r="2428" spans="46:46" x14ac:dyDescent="0.2">
      <c r="AT2428" s="3"/>
    </row>
    <row r="2429" spans="46:46" x14ac:dyDescent="0.2">
      <c r="AT2429" s="3"/>
    </row>
    <row r="2430" spans="46:46" x14ac:dyDescent="0.2">
      <c r="AT2430" s="3"/>
    </row>
    <row r="2431" spans="46:46" x14ac:dyDescent="0.2">
      <c r="AT2431" s="3"/>
    </row>
    <row r="2432" spans="46:46" x14ac:dyDescent="0.2">
      <c r="AT2432" s="3"/>
    </row>
    <row r="2433" spans="46:46" x14ac:dyDescent="0.2">
      <c r="AT2433" s="3"/>
    </row>
    <row r="2434" spans="46:46" x14ac:dyDescent="0.2">
      <c r="AT2434" s="3"/>
    </row>
    <row r="2435" spans="46:46" x14ac:dyDescent="0.2">
      <c r="AT2435" s="3"/>
    </row>
    <row r="2436" spans="46:46" x14ac:dyDescent="0.2">
      <c r="AT2436" s="3"/>
    </row>
    <row r="2437" spans="46:46" x14ac:dyDescent="0.2">
      <c r="AT2437" s="3"/>
    </row>
    <row r="2438" spans="46:46" x14ac:dyDescent="0.2">
      <c r="AT2438" s="3"/>
    </row>
    <row r="2439" spans="46:46" x14ac:dyDescent="0.2">
      <c r="AT2439" s="3"/>
    </row>
    <row r="2440" spans="46:46" x14ac:dyDescent="0.2">
      <c r="AT2440" s="3"/>
    </row>
    <row r="2441" spans="46:46" x14ac:dyDescent="0.2">
      <c r="AT2441" s="3"/>
    </row>
    <row r="2442" spans="46:46" x14ac:dyDescent="0.2">
      <c r="AT2442" s="3"/>
    </row>
    <row r="2443" spans="46:46" x14ac:dyDescent="0.2">
      <c r="AT2443" s="3"/>
    </row>
    <row r="2444" spans="46:46" x14ac:dyDescent="0.2">
      <c r="AT2444" s="3"/>
    </row>
    <row r="2445" spans="46:46" x14ac:dyDescent="0.2">
      <c r="AT2445" s="3"/>
    </row>
    <row r="2446" spans="46:46" x14ac:dyDescent="0.2">
      <c r="AT2446" s="3"/>
    </row>
    <row r="2447" spans="46:46" x14ac:dyDescent="0.2">
      <c r="AT2447" s="3"/>
    </row>
    <row r="2448" spans="46:46" x14ac:dyDescent="0.2">
      <c r="AT2448" s="3"/>
    </row>
    <row r="2449" spans="46:46" x14ac:dyDescent="0.2">
      <c r="AT2449" s="3"/>
    </row>
    <row r="2450" spans="46:46" x14ac:dyDescent="0.2">
      <c r="AT2450" s="3"/>
    </row>
    <row r="2451" spans="46:46" x14ac:dyDescent="0.2">
      <c r="AT2451" s="3"/>
    </row>
    <row r="2452" spans="46:46" x14ac:dyDescent="0.2">
      <c r="AT2452" s="3"/>
    </row>
    <row r="2453" spans="46:46" x14ac:dyDescent="0.2">
      <c r="AT2453" s="3"/>
    </row>
    <row r="2454" spans="46:46" x14ac:dyDescent="0.2">
      <c r="AT2454" s="3"/>
    </row>
    <row r="2455" spans="46:46" x14ac:dyDescent="0.2">
      <c r="AT2455" s="3"/>
    </row>
    <row r="2456" spans="46:46" x14ac:dyDescent="0.2">
      <c r="AT2456" s="3"/>
    </row>
    <row r="2457" spans="46:46" x14ac:dyDescent="0.2">
      <c r="AT2457" s="3"/>
    </row>
    <row r="2458" spans="46:46" x14ac:dyDescent="0.2">
      <c r="AT2458" s="3"/>
    </row>
    <row r="2459" spans="46:46" x14ac:dyDescent="0.2">
      <c r="AT2459" s="3"/>
    </row>
    <row r="2460" spans="46:46" x14ac:dyDescent="0.2">
      <c r="AT2460" s="3"/>
    </row>
    <row r="2461" spans="46:46" x14ac:dyDescent="0.2">
      <c r="AT2461" s="3"/>
    </row>
    <row r="2462" spans="46:46" x14ac:dyDescent="0.2">
      <c r="AT2462" s="3"/>
    </row>
    <row r="2463" spans="46:46" x14ac:dyDescent="0.2">
      <c r="AT2463" s="3"/>
    </row>
    <row r="2464" spans="46:46" x14ac:dyDescent="0.2">
      <c r="AT2464" s="3"/>
    </row>
    <row r="2465" spans="46:46" x14ac:dyDescent="0.2">
      <c r="AT2465" s="3"/>
    </row>
    <row r="2466" spans="46:46" x14ac:dyDescent="0.2">
      <c r="AT2466" s="3"/>
    </row>
    <row r="2467" spans="46:46" x14ac:dyDescent="0.2">
      <c r="AT2467" s="3"/>
    </row>
    <row r="2468" spans="46:46" x14ac:dyDescent="0.2">
      <c r="AT2468" s="3"/>
    </row>
    <row r="2469" spans="46:46" x14ac:dyDescent="0.2">
      <c r="AT2469" s="3"/>
    </row>
    <row r="2470" spans="46:46" x14ac:dyDescent="0.2">
      <c r="AT2470" s="3"/>
    </row>
    <row r="2471" spans="46:46" x14ac:dyDescent="0.2">
      <c r="AT2471" s="3"/>
    </row>
    <row r="2472" spans="46:46" x14ac:dyDescent="0.2">
      <c r="AT2472" s="3"/>
    </row>
    <row r="2473" spans="46:46" x14ac:dyDescent="0.2">
      <c r="AT2473" s="3"/>
    </row>
    <row r="2474" spans="46:46" x14ac:dyDescent="0.2">
      <c r="AT2474" s="3"/>
    </row>
    <row r="2475" spans="46:46" x14ac:dyDescent="0.2">
      <c r="AT2475" s="3"/>
    </row>
    <row r="2476" spans="46:46" x14ac:dyDescent="0.2">
      <c r="AT2476" s="3"/>
    </row>
    <row r="2477" spans="46:46" x14ac:dyDescent="0.2">
      <c r="AT2477" s="3"/>
    </row>
    <row r="2478" spans="46:46" x14ac:dyDescent="0.2">
      <c r="AT2478" s="3"/>
    </row>
    <row r="2479" spans="46:46" x14ac:dyDescent="0.2">
      <c r="AT2479" s="3"/>
    </row>
    <row r="2480" spans="46:46" x14ac:dyDescent="0.2">
      <c r="AT2480" s="3"/>
    </row>
    <row r="2481" spans="46:46" x14ac:dyDescent="0.2">
      <c r="AT2481" s="3"/>
    </row>
    <row r="2482" spans="46:46" x14ac:dyDescent="0.2">
      <c r="AT2482" s="3"/>
    </row>
    <row r="2483" spans="46:46" x14ac:dyDescent="0.2">
      <c r="AT2483" s="3"/>
    </row>
    <row r="2484" spans="46:46" x14ac:dyDescent="0.2">
      <c r="AT2484" s="3"/>
    </row>
    <row r="2485" spans="46:46" x14ac:dyDescent="0.2">
      <c r="AT2485" s="3"/>
    </row>
    <row r="2486" spans="46:46" x14ac:dyDescent="0.2">
      <c r="AT2486" s="3"/>
    </row>
    <row r="2487" spans="46:46" x14ac:dyDescent="0.2">
      <c r="AT2487" s="3"/>
    </row>
    <row r="2488" spans="46:46" x14ac:dyDescent="0.2">
      <c r="AT2488" s="3"/>
    </row>
    <row r="2489" spans="46:46" x14ac:dyDescent="0.2">
      <c r="AT2489" s="3"/>
    </row>
    <row r="2490" spans="46:46" x14ac:dyDescent="0.2">
      <c r="AT2490" s="3"/>
    </row>
    <row r="2491" spans="46:46" x14ac:dyDescent="0.2">
      <c r="AT2491" s="3"/>
    </row>
    <row r="2492" spans="46:46" x14ac:dyDescent="0.2">
      <c r="AT2492" s="3"/>
    </row>
    <row r="2493" spans="46:46" x14ac:dyDescent="0.2">
      <c r="AT2493" s="3"/>
    </row>
    <row r="2494" spans="46:46" x14ac:dyDescent="0.2">
      <c r="AT2494" s="3"/>
    </row>
    <row r="2495" spans="46:46" x14ac:dyDescent="0.2">
      <c r="AT2495" s="3"/>
    </row>
    <row r="2496" spans="46:46" x14ac:dyDescent="0.2">
      <c r="AT2496" s="3"/>
    </row>
    <row r="2497" spans="46:46" x14ac:dyDescent="0.2">
      <c r="AT2497" s="3"/>
    </row>
    <row r="2498" spans="46:46" x14ac:dyDescent="0.2">
      <c r="AT2498" s="3"/>
    </row>
    <row r="2499" spans="46:46" x14ac:dyDescent="0.2">
      <c r="AT2499" s="3"/>
    </row>
    <row r="2500" spans="46:46" x14ac:dyDescent="0.2">
      <c r="AT2500" s="3"/>
    </row>
    <row r="2501" spans="46:46" x14ac:dyDescent="0.2">
      <c r="AT2501" s="3"/>
    </row>
    <row r="2502" spans="46:46" x14ac:dyDescent="0.2">
      <c r="AT2502" s="3"/>
    </row>
    <row r="2503" spans="46:46" x14ac:dyDescent="0.2">
      <c r="AT2503" s="3"/>
    </row>
    <row r="2504" spans="46:46" x14ac:dyDescent="0.2">
      <c r="AT2504" s="3"/>
    </row>
    <row r="2505" spans="46:46" x14ac:dyDescent="0.2">
      <c r="AT2505" s="3"/>
    </row>
    <row r="2506" spans="46:46" x14ac:dyDescent="0.2">
      <c r="AT2506" s="3"/>
    </row>
    <row r="2507" spans="46:46" x14ac:dyDescent="0.2">
      <c r="AT2507" s="3"/>
    </row>
    <row r="2508" spans="46:46" x14ac:dyDescent="0.2">
      <c r="AT2508" s="3"/>
    </row>
    <row r="2509" spans="46:46" x14ac:dyDescent="0.2">
      <c r="AT2509" s="3"/>
    </row>
    <row r="2510" spans="46:46" x14ac:dyDescent="0.2">
      <c r="AT2510" s="3"/>
    </row>
    <row r="2511" spans="46:46" x14ac:dyDescent="0.2">
      <c r="AT2511" s="3"/>
    </row>
    <row r="2512" spans="46:46" x14ac:dyDescent="0.2">
      <c r="AT2512" s="3"/>
    </row>
    <row r="2513" spans="46:46" x14ac:dyDescent="0.2">
      <c r="AT2513" s="3"/>
    </row>
    <row r="2514" spans="46:46" x14ac:dyDescent="0.2">
      <c r="AT2514" s="3"/>
    </row>
    <row r="2515" spans="46:46" x14ac:dyDescent="0.2">
      <c r="AT2515" s="3"/>
    </row>
    <row r="2516" spans="46:46" x14ac:dyDescent="0.2">
      <c r="AT2516" s="3"/>
    </row>
    <row r="2517" spans="46:46" x14ac:dyDescent="0.2">
      <c r="AT2517" s="3"/>
    </row>
    <row r="2518" spans="46:46" x14ac:dyDescent="0.2">
      <c r="AT2518" s="3"/>
    </row>
    <row r="2519" spans="46:46" x14ac:dyDescent="0.2">
      <c r="AT2519" s="3"/>
    </row>
    <row r="2520" spans="46:46" x14ac:dyDescent="0.2">
      <c r="AT2520" s="3"/>
    </row>
    <row r="2521" spans="46:46" x14ac:dyDescent="0.2">
      <c r="AT2521" s="3"/>
    </row>
    <row r="2522" spans="46:46" x14ac:dyDescent="0.2">
      <c r="AT2522" s="3"/>
    </row>
    <row r="2523" spans="46:46" x14ac:dyDescent="0.2">
      <c r="AT2523" s="3"/>
    </row>
    <row r="2524" spans="46:46" x14ac:dyDescent="0.2">
      <c r="AT2524" s="3"/>
    </row>
    <row r="2525" spans="46:46" x14ac:dyDescent="0.2">
      <c r="AT2525" s="3"/>
    </row>
    <row r="2526" spans="46:46" x14ac:dyDescent="0.2">
      <c r="AT2526" s="3"/>
    </row>
    <row r="2527" spans="46:46" x14ac:dyDescent="0.2">
      <c r="AT2527" s="3"/>
    </row>
    <row r="2528" spans="46:46" x14ac:dyDescent="0.2">
      <c r="AT2528" s="3"/>
    </row>
    <row r="2529" spans="46:46" x14ac:dyDescent="0.2">
      <c r="AT2529" s="3"/>
    </row>
    <row r="2530" spans="46:46" x14ac:dyDescent="0.2">
      <c r="AT2530" s="3"/>
    </row>
    <row r="2531" spans="46:46" x14ac:dyDescent="0.2">
      <c r="AT2531" s="3"/>
    </row>
    <row r="2532" spans="46:46" x14ac:dyDescent="0.2">
      <c r="AT2532" s="3"/>
    </row>
    <row r="2533" spans="46:46" x14ac:dyDescent="0.2">
      <c r="AT2533" s="3"/>
    </row>
    <row r="2534" spans="46:46" x14ac:dyDescent="0.2">
      <c r="AT2534" s="3"/>
    </row>
    <row r="2535" spans="46:46" x14ac:dyDescent="0.2">
      <c r="AT2535" s="3"/>
    </row>
    <row r="2536" spans="46:46" x14ac:dyDescent="0.2">
      <c r="AT2536" s="3"/>
    </row>
    <row r="2537" spans="46:46" x14ac:dyDescent="0.2">
      <c r="AT2537" s="3"/>
    </row>
    <row r="2538" spans="46:46" x14ac:dyDescent="0.2">
      <c r="AT2538" s="3"/>
    </row>
    <row r="2539" spans="46:46" x14ac:dyDescent="0.2">
      <c r="AT2539" s="3"/>
    </row>
    <row r="2540" spans="46:46" x14ac:dyDescent="0.2">
      <c r="AT2540" s="3"/>
    </row>
    <row r="2541" spans="46:46" x14ac:dyDescent="0.2">
      <c r="AT2541" s="3"/>
    </row>
    <row r="2542" spans="46:46" x14ac:dyDescent="0.2">
      <c r="AT2542" s="3"/>
    </row>
    <row r="2543" spans="46:46" x14ac:dyDescent="0.2">
      <c r="AT2543" s="3"/>
    </row>
    <row r="2544" spans="46:46" x14ac:dyDescent="0.2">
      <c r="AT2544" s="3"/>
    </row>
    <row r="2545" spans="46:46" x14ac:dyDescent="0.2">
      <c r="AT2545" s="3"/>
    </row>
    <row r="2546" spans="46:46" x14ac:dyDescent="0.2">
      <c r="AT2546" s="3"/>
    </row>
    <row r="2547" spans="46:46" x14ac:dyDescent="0.2">
      <c r="AT2547" s="3"/>
    </row>
    <row r="2548" spans="46:46" x14ac:dyDescent="0.2">
      <c r="AT2548" s="3"/>
    </row>
    <row r="2549" spans="46:46" x14ac:dyDescent="0.2">
      <c r="AT2549" s="3"/>
    </row>
    <row r="2550" spans="46:46" x14ac:dyDescent="0.2">
      <c r="AT2550" s="3"/>
    </row>
    <row r="2551" spans="46:46" x14ac:dyDescent="0.2">
      <c r="AT2551" s="3"/>
    </row>
    <row r="2552" spans="46:46" x14ac:dyDescent="0.2">
      <c r="AT2552" s="3"/>
    </row>
    <row r="2553" spans="46:46" x14ac:dyDescent="0.2">
      <c r="AT2553" s="3"/>
    </row>
    <row r="2554" spans="46:46" x14ac:dyDescent="0.2">
      <c r="AT2554" s="3"/>
    </row>
    <row r="2555" spans="46:46" x14ac:dyDescent="0.2">
      <c r="AT2555" s="3"/>
    </row>
    <row r="2556" spans="46:46" x14ac:dyDescent="0.2">
      <c r="AT2556" s="3"/>
    </row>
    <row r="2557" spans="46:46" x14ac:dyDescent="0.2">
      <c r="AT2557" s="3"/>
    </row>
    <row r="2558" spans="46:46" x14ac:dyDescent="0.2">
      <c r="AT2558" s="3"/>
    </row>
    <row r="2559" spans="46:46" x14ac:dyDescent="0.2">
      <c r="AT2559" s="3"/>
    </row>
    <row r="2560" spans="46:46" x14ac:dyDescent="0.2">
      <c r="AT2560" s="3"/>
    </row>
    <row r="2561" spans="46:46" x14ac:dyDescent="0.2">
      <c r="AT2561" s="3"/>
    </row>
    <row r="2562" spans="46:46" x14ac:dyDescent="0.2">
      <c r="AT2562" s="3"/>
    </row>
    <row r="2563" spans="46:46" x14ac:dyDescent="0.2">
      <c r="AT2563" s="3"/>
    </row>
    <row r="2564" spans="46:46" x14ac:dyDescent="0.2">
      <c r="AT2564" s="3"/>
    </row>
    <row r="2565" spans="46:46" x14ac:dyDescent="0.2">
      <c r="AT2565" s="3"/>
    </row>
    <row r="2566" spans="46:46" x14ac:dyDescent="0.2">
      <c r="AT2566" s="3"/>
    </row>
    <row r="2567" spans="46:46" x14ac:dyDescent="0.2">
      <c r="AT2567" s="3"/>
    </row>
    <row r="2568" spans="46:46" x14ac:dyDescent="0.2">
      <c r="AT2568" s="3"/>
    </row>
    <row r="2569" spans="46:46" x14ac:dyDescent="0.2">
      <c r="AT2569" s="3"/>
    </row>
    <row r="2570" spans="46:46" x14ac:dyDescent="0.2">
      <c r="AT2570" s="3"/>
    </row>
    <row r="2571" spans="46:46" x14ac:dyDescent="0.2">
      <c r="AT2571" s="3"/>
    </row>
    <row r="2572" spans="46:46" x14ac:dyDescent="0.2">
      <c r="AT2572" s="3"/>
    </row>
    <row r="2573" spans="46:46" x14ac:dyDescent="0.2">
      <c r="AT2573" s="3"/>
    </row>
    <row r="2574" spans="46:46" x14ac:dyDescent="0.2">
      <c r="AT2574" s="3"/>
    </row>
    <row r="2575" spans="46:46" x14ac:dyDescent="0.2">
      <c r="AT2575" s="3"/>
    </row>
    <row r="2576" spans="46:46" x14ac:dyDescent="0.2">
      <c r="AT2576" s="3"/>
    </row>
    <row r="2577" spans="46:46" x14ac:dyDescent="0.2">
      <c r="AT2577" s="3"/>
    </row>
    <row r="2578" spans="46:46" x14ac:dyDescent="0.2">
      <c r="AT2578" s="3"/>
    </row>
    <row r="2579" spans="46:46" x14ac:dyDescent="0.2">
      <c r="AT2579" s="3"/>
    </row>
    <row r="2580" spans="46:46" x14ac:dyDescent="0.2">
      <c r="AT2580" s="3"/>
    </row>
    <row r="2581" spans="46:46" x14ac:dyDescent="0.2">
      <c r="AT2581" s="3"/>
    </row>
    <row r="2582" spans="46:46" x14ac:dyDescent="0.2">
      <c r="AT2582" s="3"/>
    </row>
    <row r="2583" spans="46:46" x14ac:dyDescent="0.2">
      <c r="AT2583" s="3"/>
    </row>
    <row r="2584" spans="46:46" x14ac:dyDescent="0.2">
      <c r="AT2584" s="3"/>
    </row>
    <row r="2585" spans="46:46" x14ac:dyDescent="0.2">
      <c r="AT2585" s="3"/>
    </row>
    <row r="2586" spans="46:46" x14ac:dyDescent="0.2">
      <c r="AT2586" s="3"/>
    </row>
    <row r="2587" spans="46:46" x14ac:dyDescent="0.2">
      <c r="AT2587" s="3"/>
    </row>
    <row r="2588" spans="46:46" x14ac:dyDescent="0.2">
      <c r="AT2588" s="3"/>
    </row>
    <row r="2589" spans="46:46" x14ac:dyDescent="0.2">
      <c r="AT2589" s="3"/>
    </row>
    <row r="2590" spans="46:46" x14ac:dyDescent="0.2">
      <c r="AT2590" s="3"/>
    </row>
    <row r="2591" spans="46:46" x14ac:dyDescent="0.2">
      <c r="AT2591" s="3"/>
    </row>
    <row r="2592" spans="46:46" x14ac:dyDescent="0.2">
      <c r="AT2592" s="3"/>
    </row>
    <row r="2593" spans="46:46" x14ac:dyDescent="0.2">
      <c r="AT2593" s="3"/>
    </row>
    <row r="2594" spans="46:46" x14ac:dyDescent="0.2">
      <c r="AT2594" s="3"/>
    </row>
    <row r="2595" spans="46:46" x14ac:dyDescent="0.2">
      <c r="AT2595" s="3"/>
    </row>
    <row r="2596" spans="46:46" x14ac:dyDescent="0.2">
      <c r="AT2596" s="3"/>
    </row>
  </sheetData>
  <sortState xmlns:xlrd2="http://schemas.microsoft.com/office/spreadsheetml/2017/richdata2" ref="A2:AF542">
    <sortCondition ref="AB2:AB542"/>
  </sortState>
  <conditionalFormatting sqref="AT1:AU1048576">
    <cfRule type="duplicateValues" dxfId="14" priority="21"/>
  </conditionalFormatting>
  <conditionalFormatting sqref="AU1:AV1048576">
    <cfRule type="duplicateValues" dxfId="13" priority="20"/>
  </conditionalFormatting>
  <conditionalFormatting sqref="AH2:AH34">
    <cfRule type="duplicateValues" dxfId="12" priority="19"/>
  </conditionalFormatting>
  <conditionalFormatting sqref="AG54:AG76">
    <cfRule type="duplicateValues" dxfId="11" priority="15"/>
  </conditionalFormatting>
  <conditionalFormatting sqref="AI54:AJ76">
    <cfRule type="duplicateValues" dxfId="10" priority="13"/>
  </conditionalFormatting>
  <conditionalFormatting sqref="AI54:AJ76">
    <cfRule type="duplicateValues" dxfId="9" priority="12"/>
  </conditionalFormatting>
  <conditionalFormatting sqref="AE1:AG1 AE54:AG1048576 AE2:AF53">
    <cfRule type="duplicateValues" dxfId="8" priority="10"/>
  </conditionalFormatting>
  <conditionalFormatting sqref="AG2:AG53">
    <cfRule type="duplicateValues" dxfId="7" priority="6"/>
  </conditionalFormatting>
  <conditionalFormatting sqref="AE1:AG1048576">
    <cfRule type="duplicateValues" dxfId="6" priority="5"/>
  </conditionalFormatting>
  <conditionalFormatting sqref="AI2:AJ53">
    <cfRule type="duplicateValues" dxfId="5" priority="4"/>
  </conditionalFormatting>
  <conditionalFormatting sqref="AI2:AJ53">
    <cfRule type="duplicateValues" dxfId="4" priority="3"/>
  </conditionalFormatting>
  <conditionalFormatting sqref="AI2:AJ53">
    <cfRule type="duplicateValues" dxfId="3" priority="2"/>
  </conditionalFormatting>
  <conditionalFormatting sqref="AI2:AJ53">
    <cfRule type="duplicateValues" dxfId="2" priority="1"/>
  </conditionalFormatting>
  <conditionalFormatting sqref="AE1:AG1 AE77:AG1048576 AE2:AF76 AF3:AF542">
    <cfRule type="duplicateValues" dxfId="1" priority="28"/>
  </conditionalFormatting>
  <conditionalFormatting sqref="AE1:AG1 AE54:AG1048576 AF3:AF542 AE2:AF53">
    <cfRule type="duplicateValues" dxfId="0" priority="3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CC4B-7A7C-9D4A-BDBF-C3E0769ED0E0}">
  <dimension ref="A1:X543"/>
  <sheetViews>
    <sheetView zoomScale="31" zoomScaleNormal="31" workbookViewId="0">
      <selection activeCell="T31" sqref="T31"/>
    </sheetView>
  </sheetViews>
  <sheetFormatPr baseColWidth="10" defaultRowHeight="16" x14ac:dyDescent="0.2"/>
  <cols>
    <col min="3" max="3" width="53.1640625" customWidth="1"/>
  </cols>
  <sheetData>
    <row r="1" spans="1: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3839</v>
      </c>
      <c r="J1" t="s">
        <v>3840</v>
      </c>
      <c r="K1" t="s">
        <v>3841</v>
      </c>
      <c r="L1" t="s">
        <v>3842</v>
      </c>
      <c r="M1" t="s">
        <v>3843</v>
      </c>
      <c r="N1" t="s">
        <v>3844</v>
      </c>
      <c r="O1" t="s">
        <v>3845</v>
      </c>
      <c r="P1" t="s">
        <v>3846</v>
      </c>
      <c r="Q1" t="s">
        <v>3847</v>
      </c>
      <c r="R1" t="s">
        <v>3848</v>
      </c>
      <c r="S1" t="s">
        <v>3849</v>
      </c>
      <c r="T1" t="s">
        <v>3850</v>
      </c>
      <c r="U1" t="s">
        <v>3851</v>
      </c>
      <c r="V1" t="s">
        <v>3852</v>
      </c>
      <c r="W1" t="s">
        <v>3853</v>
      </c>
      <c r="X1" t="s">
        <v>3854</v>
      </c>
    </row>
    <row r="2" spans="1:24" x14ac:dyDescent="0.2">
      <c r="A2" s="1">
        <v>590</v>
      </c>
      <c r="B2" s="1" t="b">
        <v>1</v>
      </c>
      <c r="C2" s="1" t="s">
        <v>2142</v>
      </c>
      <c r="D2" s="1">
        <v>69.209999999999994</v>
      </c>
      <c r="E2" s="1">
        <v>9.68</v>
      </c>
      <c r="F2" s="1">
        <v>7</v>
      </c>
      <c r="G2" s="1">
        <v>7</v>
      </c>
      <c r="H2" s="1" t="s">
        <v>33</v>
      </c>
      <c r="I2">
        <v>1.0366155464740625</v>
      </c>
      <c r="J2">
        <v>0.90849256600663897</v>
      </c>
      <c r="K2">
        <v>0.99164862356718064</v>
      </c>
      <c r="L2">
        <v>0.97590023321410524</v>
      </c>
      <c r="M2">
        <v>0.93349633947860999</v>
      </c>
      <c r="N2">
        <v>0.98951276592435844</v>
      </c>
      <c r="O2">
        <v>0.75357169164727322</v>
      </c>
      <c r="P2">
        <v>0.74633825376358198</v>
      </c>
      <c r="Q2">
        <v>-0.76259391030682877</v>
      </c>
      <c r="R2">
        <v>-0.7238579960966065</v>
      </c>
      <c r="S2">
        <v>-0.45789245898182285</v>
      </c>
      <c r="T2">
        <v>-0.45975777465655387</v>
      </c>
      <c r="U2">
        <v>-1.6485220302577366</v>
      </c>
      <c r="V2">
        <v>-0.60993134942847371</v>
      </c>
      <c r="W2">
        <v>-1.3276734951529952</v>
      </c>
      <c r="X2">
        <v>-1.3453470051948009</v>
      </c>
    </row>
    <row r="3" spans="1:24" x14ac:dyDescent="0.2">
      <c r="A3" s="1">
        <v>169</v>
      </c>
      <c r="B3" s="1" t="b">
        <v>1</v>
      </c>
      <c r="C3" s="1" t="s">
        <v>3622</v>
      </c>
      <c r="D3" s="1">
        <v>66.94</v>
      </c>
      <c r="E3" s="1">
        <v>54.01</v>
      </c>
      <c r="F3" s="1">
        <v>21</v>
      </c>
      <c r="G3" s="1">
        <v>21</v>
      </c>
      <c r="H3" s="1" t="s">
        <v>33</v>
      </c>
      <c r="I3">
        <v>0.39545543027144919</v>
      </c>
      <c r="J3">
        <v>0.36630510238517661</v>
      </c>
      <c r="K3">
        <v>0.67456486224375134</v>
      </c>
      <c r="L3">
        <v>0.67016917787994867</v>
      </c>
      <c r="M3">
        <v>1.5673845419713734</v>
      </c>
      <c r="N3">
        <v>1.5426629487072787</v>
      </c>
      <c r="O3">
        <v>0.98593134638952495</v>
      </c>
      <c r="P3">
        <v>1.0389439608221562</v>
      </c>
      <c r="Q3">
        <v>-1.1776211924484659</v>
      </c>
      <c r="R3">
        <v>-1.0889903145656799</v>
      </c>
      <c r="S3">
        <v>-0.68572428198388691</v>
      </c>
      <c r="T3">
        <v>-1.237038946954067</v>
      </c>
      <c r="U3">
        <v>-0.85233393947536995</v>
      </c>
      <c r="V3">
        <v>-0.67909109512813348</v>
      </c>
      <c r="W3">
        <v>-0.74705895147520696</v>
      </c>
      <c r="X3">
        <v>-0.77355864863984791</v>
      </c>
    </row>
    <row r="4" spans="1:24" x14ac:dyDescent="0.2">
      <c r="A4" s="1">
        <v>483</v>
      </c>
      <c r="B4" s="1" t="b">
        <v>1</v>
      </c>
      <c r="C4" s="1" t="s">
        <v>1686</v>
      </c>
      <c r="D4" s="1">
        <v>50.69</v>
      </c>
      <c r="E4" s="1">
        <v>52.01</v>
      </c>
      <c r="F4" s="1">
        <v>8</v>
      </c>
      <c r="G4" s="1">
        <v>8</v>
      </c>
      <c r="H4" s="1" t="s">
        <v>92</v>
      </c>
      <c r="I4">
        <v>1.2640586934027966</v>
      </c>
      <c r="J4">
        <v>1.1984387291375171</v>
      </c>
      <c r="K4">
        <v>1.2477198896203177</v>
      </c>
      <c r="L4">
        <v>1.2206398352030612</v>
      </c>
      <c r="M4">
        <v>0.98130661683378939</v>
      </c>
      <c r="N4">
        <v>1.0680308693181038</v>
      </c>
      <c r="O4">
        <v>0.14553141779393974</v>
      </c>
      <c r="P4">
        <v>0.15324696402455418</v>
      </c>
      <c r="Q4">
        <v>-0.96801479193956463</v>
      </c>
      <c r="R4">
        <v>-1.1503702142479471</v>
      </c>
      <c r="S4">
        <v>-0.88688809260295143</v>
      </c>
      <c r="T4">
        <v>-0.94825316004987692</v>
      </c>
      <c r="U4">
        <v>-0.73340923670179692</v>
      </c>
      <c r="V4">
        <v>-1.0390885883933472</v>
      </c>
      <c r="W4">
        <v>-0.80136277548878654</v>
      </c>
      <c r="X4">
        <v>-0.75158615590980438</v>
      </c>
    </row>
    <row r="5" spans="1:24" x14ac:dyDescent="0.2">
      <c r="A5" s="1">
        <v>21</v>
      </c>
      <c r="B5" s="1" t="b">
        <v>1</v>
      </c>
      <c r="C5" s="1" t="s">
        <v>2678</v>
      </c>
      <c r="D5" s="1">
        <v>49.59</v>
      </c>
      <c r="E5" s="1">
        <v>35.04</v>
      </c>
      <c r="F5" s="1">
        <v>76</v>
      </c>
      <c r="G5" s="1">
        <v>76</v>
      </c>
      <c r="H5" s="1" t="s">
        <v>92</v>
      </c>
      <c r="I5">
        <v>1.6420130359158216</v>
      </c>
      <c r="J5">
        <v>1.6006913873899087</v>
      </c>
      <c r="K5">
        <v>1.6493391586047179</v>
      </c>
      <c r="L5">
        <v>1.6297063080787417</v>
      </c>
      <c r="M5">
        <v>-0.85463691403887809</v>
      </c>
      <c r="N5">
        <v>-0.45456111840908664</v>
      </c>
      <c r="O5">
        <v>4.7350678297039116E-2</v>
      </c>
      <c r="P5">
        <v>-0.18815665699465423</v>
      </c>
      <c r="Q5">
        <v>-0.39076883270300028</v>
      </c>
      <c r="R5">
        <v>-0.42954226464147055</v>
      </c>
      <c r="S5">
        <v>-0.61359299907083287</v>
      </c>
      <c r="T5">
        <v>-0.59103549087063212</v>
      </c>
      <c r="U5">
        <v>-0.79794488636962002</v>
      </c>
      <c r="V5">
        <v>-0.78254555021959848</v>
      </c>
      <c r="W5">
        <v>-0.77488352625326595</v>
      </c>
      <c r="X5">
        <v>-0.691432328715195</v>
      </c>
    </row>
    <row r="6" spans="1:24" x14ac:dyDescent="0.2">
      <c r="A6" s="1">
        <v>260</v>
      </c>
      <c r="B6" s="1" t="b">
        <v>1</v>
      </c>
      <c r="C6" s="1" t="s">
        <v>507</v>
      </c>
      <c r="D6" s="1">
        <v>72.099999999999994</v>
      </c>
      <c r="E6" s="1">
        <v>23.64</v>
      </c>
      <c r="F6" s="1">
        <v>15</v>
      </c>
      <c r="G6" s="1">
        <v>15</v>
      </c>
      <c r="H6" s="1" t="s">
        <v>33</v>
      </c>
      <c r="I6">
        <v>1.0697585738386168</v>
      </c>
      <c r="J6">
        <v>0.98318706302714287</v>
      </c>
      <c r="K6">
        <v>1.1830104361210212</v>
      </c>
      <c r="L6">
        <v>1.1618723798831823</v>
      </c>
      <c r="M6">
        <v>1.0420470976731573</v>
      </c>
      <c r="N6">
        <v>0.9612756632684083</v>
      </c>
      <c r="O6">
        <v>0.60416281072996192</v>
      </c>
      <c r="P6">
        <v>0.50891266707287142</v>
      </c>
      <c r="Q6">
        <v>-1.0336326905305155</v>
      </c>
      <c r="R6">
        <v>-1.3378144754164873</v>
      </c>
      <c r="S6">
        <v>-0.69354628451047484</v>
      </c>
      <c r="T6">
        <v>-0.50154657003633374</v>
      </c>
      <c r="U6">
        <v>-0.99006337583378268</v>
      </c>
      <c r="V6">
        <v>-0.91866228709056341</v>
      </c>
      <c r="W6">
        <v>-1.0970511555969256</v>
      </c>
      <c r="X6">
        <v>-0.94190985259929205</v>
      </c>
    </row>
    <row r="7" spans="1:24" x14ac:dyDescent="0.2">
      <c r="A7" s="1">
        <v>607</v>
      </c>
      <c r="B7" s="1" t="b">
        <v>1</v>
      </c>
      <c r="C7" s="1" t="s">
        <v>144</v>
      </c>
      <c r="D7" s="1">
        <v>22.84</v>
      </c>
      <c r="E7" s="1">
        <v>31.64</v>
      </c>
      <c r="F7" s="1">
        <v>8</v>
      </c>
      <c r="G7" s="1">
        <v>8</v>
      </c>
      <c r="H7" s="1"/>
      <c r="I7">
        <v>1.3961517580438809</v>
      </c>
      <c r="J7">
        <v>1.35697581916426</v>
      </c>
      <c r="K7">
        <v>1.059309033288802</v>
      </c>
      <c r="L7">
        <v>0.92423778274088353</v>
      </c>
      <c r="M7">
        <v>1.0531534424435196</v>
      </c>
      <c r="N7">
        <v>1.1314613516967229</v>
      </c>
      <c r="O7">
        <v>3.7217141935640637E-2</v>
      </c>
      <c r="P7">
        <v>0.15804259652733363</v>
      </c>
      <c r="Q7">
        <v>-0.51819302633301323</v>
      </c>
      <c r="R7">
        <v>-0.54332102753357814</v>
      </c>
      <c r="S7">
        <v>-1.2595020381292059</v>
      </c>
      <c r="T7">
        <v>-1.1300763437565329</v>
      </c>
      <c r="U7">
        <v>-0.85256911789937573</v>
      </c>
      <c r="V7">
        <v>-1.0029589959508403</v>
      </c>
      <c r="W7">
        <v>-1.0036185235414061</v>
      </c>
      <c r="X7">
        <v>-0.80630985269707534</v>
      </c>
    </row>
    <row r="8" spans="1:24" x14ac:dyDescent="0.2">
      <c r="A8" s="1">
        <v>970</v>
      </c>
      <c r="B8" s="1" t="b">
        <v>1</v>
      </c>
      <c r="C8" s="1" t="s">
        <v>2972</v>
      </c>
      <c r="D8" s="1">
        <v>42.36</v>
      </c>
      <c r="E8" s="1">
        <v>56.94</v>
      </c>
      <c r="F8" s="1">
        <v>3</v>
      </c>
      <c r="G8" s="1">
        <v>3</v>
      </c>
      <c r="H8" s="1" t="s">
        <v>92</v>
      </c>
      <c r="I8">
        <v>0.7039766917127096</v>
      </c>
      <c r="J8">
        <v>0.71897214825365718</v>
      </c>
      <c r="K8">
        <v>0.97376220629452881</v>
      </c>
      <c r="L8">
        <v>0.91130325456645411</v>
      </c>
      <c r="M8">
        <v>1.4900217145228314</v>
      </c>
      <c r="N8">
        <v>1.4010221317488323</v>
      </c>
      <c r="O8">
        <v>0.49315561243791878</v>
      </c>
      <c r="P8">
        <v>0.37886723171566189</v>
      </c>
      <c r="Q8">
        <v>-0.80149194654375544</v>
      </c>
      <c r="R8">
        <v>-0.72701893582889188</v>
      </c>
      <c r="S8">
        <v>-0.31462618719881458</v>
      </c>
      <c r="T8">
        <v>-0.28674083084656321</v>
      </c>
      <c r="U8">
        <v>-1.5045621098273021</v>
      </c>
      <c r="V8">
        <v>-1.2990181926921422</v>
      </c>
      <c r="W8">
        <v>-0.90910535855796248</v>
      </c>
      <c r="X8">
        <v>-1.2285174297571526</v>
      </c>
    </row>
    <row r="9" spans="1:24" x14ac:dyDescent="0.2">
      <c r="A9" s="1">
        <v>761</v>
      </c>
      <c r="B9" s="1" t="b">
        <v>1</v>
      </c>
      <c r="C9" s="1" t="s">
        <v>1746</v>
      </c>
      <c r="D9" s="1">
        <v>42.14</v>
      </c>
      <c r="E9" s="1">
        <v>24.24</v>
      </c>
      <c r="F9" s="1">
        <v>6</v>
      </c>
      <c r="G9" s="1">
        <v>6</v>
      </c>
      <c r="H9" s="1"/>
      <c r="I9">
        <v>1.1588644438983109</v>
      </c>
      <c r="J9">
        <v>1.183978923498284</v>
      </c>
      <c r="K9">
        <v>1.2136338739863874</v>
      </c>
      <c r="L9">
        <v>1.1487902741152709</v>
      </c>
      <c r="M9">
        <v>1.179249266323148</v>
      </c>
      <c r="N9">
        <v>1.1289257139796991</v>
      </c>
      <c r="O9">
        <v>4.7517978827872384E-2</v>
      </c>
      <c r="P9">
        <v>0.19065159391901718</v>
      </c>
      <c r="Q9">
        <v>-1.0181636462166268</v>
      </c>
      <c r="R9">
        <v>-1.1751598864880959</v>
      </c>
      <c r="S9">
        <v>-0.73779429853173184</v>
      </c>
      <c r="T9">
        <v>-0.93808582058439727</v>
      </c>
      <c r="U9">
        <v>-0.94996671940833888</v>
      </c>
      <c r="V9">
        <v>-0.64819567300595315</v>
      </c>
      <c r="W9">
        <v>-0.92767584514192225</v>
      </c>
      <c r="X9">
        <v>-0.85657017917092559</v>
      </c>
    </row>
    <row r="10" spans="1:24" x14ac:dyDescent="0.2">
      <c r="A10" s="1">
        <v>374</v>
      </c>
      <c r="B10" s="1" t="b">
        <v>1</v>
      </c>
      <c r="C10" s="1" t="s">
        <v>847</v>
      </c>
      <c r="D10" s="1">
        <v>12.55</v>
      </c>
      <c r="E10" s="1">
        <v>51.61</v>
      </c>
      <c r="F10" s="1">
        <v>10</v>
      </c>
      <c r="G10" s="1">
        <v>10</v>
      </c>
      <c r="H10" s="1" t="s">
        <v>92</v>
      </c>
      <c r="I10">
        <v>0.19946177494639683</v>
      </c>
      <c r="J10">
        <v>0.13953622842476962</v>
      </c>
      <c r="K10">
        <v>0.32751982130723506</v>
      </c>
      <c r="L10">
        <v>0.23746514436295044</v>
      </c>
      <c r="M10">
        <v>0.20382402941249964</v>
      </c>
      <c r="N10">
        <v>-0.13198453748355768</v>
      </c>
      <c r="O10">
        <v>2.2906082675697097</v>
      </c>
      <c r="P10">
        <v>2.2559320413900132</v>
      </c>
      <c r="Q10">
        <v>-1.2215352237348369</v>
      </c>
      <c r="R10">
        <v>-0.72716610064759279</v>
      </c>
      <c r="S10">
        <v>-0.34768693035486731</v>
      </c>
      <c r="T10">
        <v>-0.45009270235953175</v>
      </c>
      <c r="U10">
        <v>-0.75051155569287842</v>
      </c>
      <c r="V10">
        <v>-0.42043676564167237</v>
      </c>
      <c r="W10">
        <v>-0.73290727114408194</v>
      </c>
      <c r="X10">
        <v>-0.87202622035456245</v>
      </c>
    </row>
    <row r="11" spans="1:24" x14ac:dyDescent="0.2">
      <c r="A11" s="1">
        <v>137</v>
      </c>
      <c r="B11" s="1" t="b">
        <v>1</v>
      </c>
      <c r="C11" s="1" t="s">
        <v>947</v>
      </c>
      <c r="D11" s="1">
        <v>12.78</v>
      </c>
      <c r="E11" s="1">
        <v>23.45</v>
      </c>
      <c r="F11" s="1">
        <v>23</v>
      </c>
      <c r="G11" s="1">
        <v>23</v>
      </c>
      <c r="H11" s="1" t="s">
        <v>33</v>
      </c>
      <c r="I11">
        <v>1.0751474649922934E-3</v>
      </c>
      <c r="J11">
        <v>0.76342380084555594</v>
      </c>
      <c r="K11">
        <v>-0.22199281273547414</v>
      </c>
      <c r="L11">
        <v>0.68571399466817107</v>
      </c>
      <c r="M11">
        <v>0.3018013979080999</v>
      </c>
      <c r="N11">
        <v>0.2653439671670525</v>
      </c>
      <c r="O11">
        <v>1.9830041144178048</v>
      </c>
      <c r="P11">
        <v>2.0132003777054983</v>
      </c>
      <c r="Q11">
        <v>-0.77540076032772698</v>
      </c>
      <c r="R11">
        <v>-1.2457887976998776</v>
      </c>
      <c r="S11">
        <v>-0.94815746610554807</v>
      </c>
      <c r="T11">
        <v>-8.6077925827165391E-2</v>
      </c>
      <c r="U11">
        <v>-0.96096512003544621</v>
      </c>
      <c r="V11">
        <v>-1.2794802190216585</v>
      </c>
      <c r="W11">
        <v>-0.31067947577728205</v>
      </c>
      <c r="X11">
        <v>-0.18502022264699863</v>
      </c>
    </row>
    <row r="12" spans="1:24" x14ac:dyDescent="0.2">
      <c r="A12" s="1">
        <v>867</v>
      </c>
      <c r="B12" s="1" t="b">
        <v>1</v>
      </c>
      <c r="C12" s="1" t="s">
        <v>3590</v>
      </c>
      <c r="D12" s="1">
        <v>47.7</v>
      </c>
      <c r="E12" s="1">
        <v>17.78</v>
      </c>
      <c r="F12" s="1">
        <v>4</v>
      </c>
      <c r="G12" s="1">
        <v>4</v>
      </c>
      <c r="H12" s="1" t="s">
        <v>158</v>
      </c>
      <c r="I12">
        <v>0.84326237005817495</v>
      </c>
      <c r="J12">
        <v>0.70345206946356775</v>
      </c>
      <c r="K12">
        <v>0.70741139022332666</v>
      </c>
      <c r="L12">
        <v>0.62678522202459841</v>
      </c>
      <c r="M12">
        <v>1.4468788167959796</v>
      </c>
      <c r="N12">
        <v>1.507348442945027</v>
      </c>
      <c r="O12">
        <v>0.55659726310159796</v>
      </c>
      <c r="P12">
        <v>0.5629733121173135</v>
      </c>
      <c r="Q12">
        <v>-1.3693037680203985</v>
      </c>
      <c r="R12">
        <v>-1.3683679285680916</v>
      </c>
      <c r="S12">
        <v>-1.4740612249536067</v>
      </c>
      <c r="T12">
        <v>-1.1015199933103605</v>
      </c>
      <c r="U12">
        <v>-0.58045281342602439</v>
      </c>
      <c r="V12">
        <v>-0.55099958055342724</v>
      </c>
      <c r="W12">
        <v>-0.30121786036276049</v>
      </c>
      <c r="X12">
        <v>-0.20878571753493211</v>
      </c>
    </row>
    <row r="13" spans="1:24" x14ac:dyDescent="0.2">
      <c r="A13" s="1">
        <v>262</v>
      </c>
      <c r="B13" s="1" t="b">
        <v>1</v>
      </c>
      <c r="C13" s="1" t="s">
        <v>1876</v>
      </c>
      <c r="D13" s="1">
        <v>23.23</v>
      </c>
      <c r="E13" s="1">
        <v>8.8000000000000007</v>
      </c>
      <c r="F13" s="1">
        <v>13</v>
      </c>
      <c r="G13" s="1">
        <v>13</v>
      </c>
      <c r="H13" s="1"/>
      <c r="I13">
        <v>1.3720702277545762</v>
      </c>
      <c r="J13">
        <v>1.3431499363551669</v>
      </c>
      <c r="K13">
        <v>1.3132702040088575</v>
      </c>
      <c r="L13">
        <v>1.2447843954658642</v>
      </c>
      <c r="M13">
        <v>0.63298088499273542</v>
      </c>
      <c r="N13">
        <v>0.6615356750790401</v>
      </c>
      <c r="O13">
        <v>-0.53509278019367645</v>
      </c>
      <c r="P13">
        <v>-2.0055742365016893E-2</v>
      </c>
      <c r="Q13">
        <v>-1.2050932372459007</v>
      </c>
      <c r="R13">
        <v>-1.5681959479833507</v>
      </c>
      <c r="S13">
        <v>3.0896282873384686E-3</v>
      </c>
      <c r="T13">
        <v>4.3148572203613005E-2</v>
      </c>
      <c r="U13">
        <v>-0.36370007694605522</v>
      </c>
      <c r="V13">
        <v>-0.85103668400779242</v>
      </c>
      <c r="W13">
        <v>-1.0298216513129563</v>
      </c>
      <c r="X13">
        <v>-1.0410334040924429</v>
      </c>
    </row>
    <row r="14" spans="1:24" x14ac:dyDescent="0.2">
      <c r="A14" s="1">
        <v>516</v>
      </c>
      <c r="B14" s="1" t="b">
        <v>1</v>
      </c>
      <c r="C14" s="1" t="s">
        <v>374</v>
      </c>
      <c r="D14" s="1">
        <v>18.79</v>
      </c>
      <c r="E14" s="1">
        <v>75.510000000000005</v>
      </c>
      <c r="F14" s="1">
        <v>8</v>
      </c>
      <c r="G14" s="1">
        <v>8</v>
      </c>
      <c r="H14" s="1"/>
      <c r="I14">
        <v>0.50673011695452863</v>
      </c>
      <c r="J14">
        <v>0.13326595737578917</v>
      </c>
      <c r="K14">
        <v>-7.6855934964190992E-2</v>
      </c>
      <c r="L14">
        <v>8.2576664870580116E-2</v>
      </c>
      <c r="M14">
        <v>0.3489341220795672</v>
      </c>
      <c r="N14">
        <v>0.43194636254101343</v>
      </c>
      <c r="O14">
        <v>2.223119568554687</v>
      </c>
      <c r="P14">
        <v>2.2230741073058033</v>
      </c>
      <c r="Q14">
        <v>-0.93085458749231442</v>
      </c>
      <c r="R14">
        <v>-0.8598941241099094</v>
      </c>
      <c r="S14">
        <v>-0.59604612783929622</v>
      </c>
      <c r="T14">
        <v>-0.52141239554709695</v>
      </c>
      <c r="U14">
        <v>-0.67431676004218288</v>
      </c>
      <c r="V14">
        <v>-0.99938287405944615</v>
      </c>
      <c r="W14">
        <v>-0.65917361803905705</v>
      </c>
      <c r="X14">
        <v>-0.6317104775884772</v>
      </c>
    </row>
    <row r="15" spans="1:24" x14ac:dyDescent="0.2">
      <c r="A15" s="1">
        <v>445</v>
      </c>
      <c r="B15" s="1" t="b">
        <v>1</v>
      </c>
      <c r="C15" s="1" t="s">
        <v>410</v>
      </c>
      <c r="D15" s="1">
        <v>29.65</v>
      </c>
      <c r="E15" s="1">
        <v>2.09</v>
      </c>
      <c r="F15" s="1">
        <v>4</v>
      </c>
      <c r="G15" s="1">
        <v>4</v>
      </c>
      <c r="H15" s="1"/>
      <c r="I15">
        <v>0.53102686941528654</v>
      </c>
      <c r="J15">
        <v>0.6829026794841101</v>
      </c>
      <c r="K15">
        <v>0.3397692266881383</v>
      </c>
      <c r="L15">
        <v>1.0127898729704463E-2</v>
      </c>
      <c r="M15">
        <v>1.0857211744830886</v>
      </c>
      <c r="N15">
        <v>1.3298798673262568</v>
      </c>
      <c r="O15">
        <v>1.2018401444704185</v>
      </c>
      <c r="P15">
        <v>1.5322075546490246</v>
      </c>
      <c r="Q15">
        <v>-0.87434861592134006</v>
      </c>
      <c r="R15">
        <v>-0.92176611971784617</v>
      </c>
      <c r="S15">
        <v>-1.276229706262932</v>
      </c>
      <c r="T15">
        <v>-1.5977107370304684</v>
      </c>
      <c r="U15">
        <v>-0.99848700147475788</v>
      </c>
      <c r="V15">
        <v>-0.72699185489448792</v>
      </c>
      <c r="W15">
        <v>-0.27086592047715385</v>
      </c>
      <c r="X15">
        <v>-4.7075459467040635E-2</v>
      </c>
    </row>
    <row r="16" spans="1:24" x14ac:dyDescent="0.2">
      <c r="A16" s="1">
        <v>450</v>
      </c>
      <c r="B16" s="1" t="b">
        <v>1</v>
      </c>
      <c r="C16" s="1" t="s">
        <v>2066</v>
      </c>
      <c r="D16" s="1">
        <v>13.78</v>
      </c>
      <c r="E16" s="1">
        <v>28.86</v>
      </c>
      <c r="F16" s="1">
        <v>6</v>
      </c>
      <c r="G16" s="1">
        <v>6</v>
      </c>
      <c r="H16" s="1" t="s">
        <v>33</v>
      </c>
      <c r="I16">
        <v>0.46549545425850108</v>
      </c>
      <c r="J16">
        <v>0.42088636885133512</v>
      </c>
      <c r="K16">
        <v>0.45644491844550572</v>
      </c>
      <c r="L16">
        <v>0.27922034300068987</v>
      </c>
      <c r="M16">
        <v>0.25157095609198721</v>
      </c>
      <c r="N16">
        <v>0.23025694425238213</v>
      </c>
      <c r="O16">
        <v>2.0520543822766908</v>
      </c>
      <c r="P16">
        <v>2.0374226827123478</v>
      </c>
      <c r="Q16">
        <v>-1.129817353121036</v>
      </c>
      <c r="R16">
        <v>-0.74259520643745591</v>
      </c>
      <c r="S16">
        <v>-0.51426024402647119</v>
      </c>
      <c r="T16">
        <v>-0.13784845956397018</v>
      </c>
      <c r="U16">
        <v>-0.86045329502446977</v>
      </c>
      <c r="V16">
        <v>-0.53241662448243177</v>
      </c>
      <c r="W16">
        <v>-1.3791143620900093</v>
      </c>
      <c r="X16">
        <v>-0.89684650514361719</v>
      </c>
    </row>
    <row r="17" spans="1:24" x14ac:dyDescent="0.2">
      <c r="A17" s="1">
        <v>270</v>
      </c>
      <c r="B17" s="1" t="b">
        <v>1</v>
      </c>
      <c r="C17" s="1" t="s">
        <v>3004</v>
      </c>
      <c r="D17" s="1">
        <v>14.05</v>
      </c>
      <c r="E17" s="1">
        <v>20.100000000000001</v>
      </c>
      <c r="F17" s="1">
        <v>13</v>
      </c>
      <c r="G17" s="1">
        <v>9</v>
      </c>
      <c r="H17" s="1" t="s">
        <v>33</v>
      </c>
      <c r="I17">
        <v>1.2815717327454741</v>
      </c>
      <c r="J17">
        <v>1.1792973740021091</v>
      </c>
      <c r="K17">
        <v>0.89112522716916165</v>
      </c>
      <c r="L17">
        <v>0.85091871543597108</v>
      </c>
      <c r="M17">
        <v>0.76897692726490485</v>
      </c>
      <c r="N17">
        <v>0.64881602147673723</v>
      </c>
      <c r="O17">
        <v>0.20216193359154108</v>
      </c>
      <c r="P17">
        <v>0.17759978066961632</v>
      </c>
      <c r="Q17">
        <v>-1.9952691652742958</v>
      </c>
      <c r="R17">
        <v>-1.8801633747762829</v>
      </c>
      <c r="S17">
        <v>9.300813367709844E-2</v>
      </c>
      <c r="T17">
        <v>0.14967434539738719</v>
      </c>
      <c r="U17">
        <v>-0.72095715392019066</v>
      </c>
      <c r="V17">
        <v>-0.30090357189649791</v>
      </c>
      <c r="W17">
        <v>-0.2851063366147622</v>
      </c>
      <c r="X17">
        <v>-1.0607505889479703</v>
      </c>
    </row>
    <row r="18" spans="1:24" x14ac:dyDescent="0.2">
      <c r="A18" s="1">
        <v>265</v>
      </c>
      <c r="B18" s="1" t="b">
        <v>1</v>
      </c>
      <c r="C18" s="1" t="s">
        <v>2014</v>
      </c>
      <c r="D18" s="1">
        <v>32.6</v>
      </c>
      <c r="E18" s="1">
        <v>24.1</v>
      </c>
      <c r="F18" s="1">
        <v>11</v>
      </c>
      <c r="G18" s="1">
        <v>11</v>
      </c>
      <c r="H18" s="1"/>
      <c r="I18">
        <v>0.10240744921726345</v>
      </c>
      <c r="J18">
        <v>0.1914579809641492</v>
      </c>
      <c r="K18">
        <v>0.87497186878725552</v>
      </c>
      <c r="L18">
        <v>-0.67983365351367075</v>
      </c>
      <c r="M18">
        <v>0.3126356788053522</v>
      </c>
      <c r="N18">
        <v>1.7379065867472887</v>
      </c>
      <c r="O18">
        <v>1.4395189087297724</v>
      </c>
      <c r="P18">
        <v>1.6047161224534285</v>
      </c>
      <c r="Q18">
        <v>0.2777341127604615</v>
      </c>
      <c r="R18">
        <v>-1.4000216406834229</v>
      </c>
      <c r="S18">
        <v>-0.31136347674468418</v>
      </c>
      <c r="T18">
        <v>-0.48108835705434533</v>
      </c>
      <c r="U18">
        <v>-1.1005742960181184</v>
      </c>
      <c r="V18">
        <v>-0.89974819959586305</v>
      </c>
      <c r="W18">
        <v>-0.53352258945355557</v>
      </c>
      <c r="X18">
        <v>-1.1351964954013192</v>
      </c>
    </row>
    <row r="19" spans="1:24" x14ac:dyDescent="0.2">
      <c r="A19" s="1">
        <v>432</v>
      </c>
      <c r="B19" s="1" t="b">
        <v>1</v>
      </c>
      <c r="C19" s="1" t="s">
        <v>222</v>
      </c>
      <c r="D19" s="1">
        <v>11.28</v>
      </c>
      <c r="E19" s="1">
        <v>23.16</v>
      </c>
      <c r="F19" s="1">
        <v>10</v>
      </c>
      <c r="G19" s="1">
        <v>10</v>
      </c>
      <c r="H19" s="1" t="s">
        <v>33</v>
      </c>
      <c r="I19">
        <v>1.0052204857824025</v>
      </c>
      <c r="J19">
        <v>1.0984190722954355</v>
      </c>
      <c r="K19">
        <v>1.1096456706708109</v>
      </c>
      <c r="L19">
        <v>1.3663724335193341</v>
      </c>
      <c r="M19">
        <v>0.92253569774789379</v>
      </c>
      <c r="N19">
        <v>1.2824996456567441</v>
      </c>
      <c r="O19">
        <v>-9.4273355107502468E-2</v>
      </c>
      <c r="P19">
        <v>0.15104860939143366</v>
      </c>
      <c r="Q19">
        <v>-0.84076492708111683</v>
      </c>
      <c r="R19">
        <v>-0.86100844415163402</v>
      </c>
      <c r="S19">
        <v>-0.59904854206041025</v>
      </c>
      <c r="T19">
        <v>-0.49915557651613413</v>
      </c>
      <c r="U19">
        <v>-0.41723110837159777</v>
      </c>
      <c r="V19">
        <v>-0.94508319198499868</v>
      </c>
      <c r="W19">
        <v>-1.8110994266619447</v>
      </c>
      <c r="X19">
        <v>-0.86807704312872247</v>
      </c>
    </row>
    <row r="20" spans="1:24" x14ac:dyDescent="0.2">
      <c r="A20" s="1">
        <v>336</v>
      </c>
      <c r="B20" s="1" t="b">
        <v>1</v>
      </c>
      <c r="C20" s="1" t="s">
        <v>2346</v>
      </c>
      <c r="D20" s="1">
        <v>9.9700000000000006</v>
      </c>
      <c r="E20" s="1">
        <v>52.43</v>
      </c>
      <c r="F20" s="1">
        <v>9</v>
      </c>
      <c r="G20" s="1">
        <v>9</v>
      </c>
      <c r="H20" s="1" t="s">
        <v>92</v>
      </c>
      <c r="I20">
        <v>0.98847315869345898</v>
      </c>
      <c r="J20">
        <v>0.83774003125301477</v>
      </c>
      <c r="K20">
        <v>0.84515824554805774</v>
      </c>
      <c r="L20">
        <v>0.88181295147650285</v>
      </c>
      <c r="M20">
        <v>1.6222629464051987</v>
      </c>
      <c r="N20">
        <v>1.5648497080376849</v>
      </c>
      <c r="O20">
        <v>0.13232395593620166</v>
      </c>
      <c r="P20">
        <v>5.1783343590025468E-2</v>
      </c>
      <c r="Q20">
        <v>-0.55202189726528228</v>
      </c>
      <c r="R20">
        <v>-0.6241468883523752</v>
      </c>
      <c r="S20">
        <v>-1.3232044942734391</v>
      </c>
      <c r="T20">
        <v>-1.3509448754607825</v>
      </c>
      <c r="U20">
        <v>-0.54235951730115051</v>
      </c>
      <c r="V20">
        <v>-0.70867712855470821</v>
      </c>
      <c r="W20">
        <v>-0.92156117744185195</v>
      </c>
      <c r="X20">
        <v>-0.90148836229056084</v>
      </c>
    </row>
    <row r="21" spans="1:24" x14ac:dyDescent="0.2">
      <c r="A21" s="1">
        <v>790</v>
      </c>
      <c r="B21" s="1" t="b">
        <v>1</v>
      </c>
      <c r="C21" s="1" t="s">
        <v>3394</v>
      </c>
      <c r="D21" s="1">
        <v>12.85</v>
      </c>
      <c r="E21" s="1">
        <v>5.39</v>
      </c>
      <c r="F21" s="1">
        <v>4</v>
      </c>
      <c r="G21" s="1">
        <v>4</v>
      </c>
      <c r="H21" s="1" t="s">
        <v>33</v>
      </c>
      <c r="I21">
        <v>0.41304750271366064</v>
      </c>
      <c r="J21">
        <v>0.3957957581391533</v>
      </c>
      <c r="K21">
        <v>1.0010418751416705</v>
      </c>
      <c r="L21">
        <v>0.92731349753624759</v>
      </c>
      <c r="M21">
        <v>1.5861537090451667</v>
      </c>
      <c r="N21">
        <v>1.8388728193408006</v>
      </c>
      <c r="O21">
        <v>0.45056399010489295</v>
      </c>
      <c r="P21">
        <v>0.2680508450366676</v>
      </c>
      <c r="Q21">
        <v>-0.63897966085329549</v>
      </c>
      <c r="R21">
        <v>-0.65425587255971041</v>
      </c>
      <c r="S21">
        <v>-1.3094121501353622</v>
      </c>
      <c r="T21">
        <v>-1.2494938655040597</v>
      </c>
      <c r="U21">
        <v>-0.98812092726737866</v>
      </c>
      <c r="V21">
        <v>-0.96416603814987689</v>
      </c>
      <c r="W21">
        <v>-0.39489574139618028</v>
      </c>
      <c r="X21">
        <v>-0.68151574119238578</v>
      </c>
    </row>
    <row r="22" spans="1:24" x14ac:dyDescent="0.2">
      <c r="A22" s="1">
        <v>149</v>
      </c>
      <c r="B22" s="1" t="b">
        <v>1</v>
      </c>
      <c r="C22" s="1" t="s">
        <v>91</v>
      </c>
      <c r="D22" s="1">
        <v>13.89</v>
      </c>
      <c r="E22" s="1">
        <v>29.64</v>
      </c>
      <c r="F22" s="1">
        <v>25</v>
      </c>
      <c r="G22" s="1">
        <v>25</v>
      </c>
      <c r="H22" s="1" t="s">
        <v>92</v>
      </c>
      <c r="I22">
        <v>0.56547760283525017</v>
      </c>
      <c r="J22">
        <v>0.51189835967499342</v>
      </c>
      <c r="K22">
        <v>5.5967413616221172E-2</v>
      </c>
      <c r="L22">
        <v>-0.42105021185296954</v>
      </c>
      <c r="M22">
        <v>0.22416361728691231</v>
      </c>
      <c r="N22">
        <v>0.15916834220330595</v>
      </c>
      <c r="O22">
        <v>2.2082699655651554</v>
      </c>
      <c r="P22">
        <v>2.1869600393082353</v>
      </c>
      <c r="Q22">
        <v>-1.1271292494161884</v>
      </c>
      <c r="R22">
        <v>-1.097229393360944</v>
      </c>
      <c r="S22">
        <v>-0.31868138514829786</v>
      </c>
      <c r="T22">
        <v>-0.26860305844453597</v>
      </c>
      <c r="U22">
        <v>-0.77094397961570038</v>
      </c>
      <c r="V22">
        <v>-0.67165494463435094</v>
      </c>
      <c r="W22">
        <v>-0.76801640165135687</v>
      </c>
      <c r="X22">
        <v>-0.46859671636573097</v>
      </c>
    </row>
    <row r="23" spans="1:24" x14ac:dyDescent="0.2">
      <c r="A23" s="1">
        <v>98</v>
      </c>
      <c r="B23" s="1" t="b">
        <v>1</v>
      </c>
      <c r="C23" s="1" t="s">
        <v>3470</v>
      </c>
      <c r="D23" s="1">
        <v>24.34</v>
      </c>
      <c r="E23" s="1">
        <v>17.97</v>
      </c>
      <c r="F23" s="1">
        <v>27</v>
      </c>
      <c r="G23" s="1">
        <v>17</v>
      </c>
      <c r="H23" s="1" t="s">
        <v>92</v>
      </c>
      <c r="I23">
        <v>0.25023253613091923</v>
      </c>
      <c r="J23">
        <v>0.14321166244501365</v>
      </c>
      <c r="K23">
        <v>1.2208622481365397</v>
      </c>
      <c r="L23">
        <v>1.2053288652560803</v>
      </c>
      <c r="M23">
        <v>1.1902679807141889</v>
      </c>
      <c r="N23">
        <v>1.2880160745056772</v>
      </c>
      <c r="O23">
        <v>0.49935728514148986</v>
      </c>
      <c r="P23">
        <v>0.5230412643622665</v>
      </c>
      <c r="Q23">
        <v>-1.3376985365275633</v>
      </c>
      <c r="R23">
        <v>-1.2496661898229042</v>
      </c>
      <c r="S23">
        <v>-1.5023169576850466</v>
      </c>
      <c r="T23">
        <v>-1.590343398160474</v>
      </c>
      <c r="U23">
        <v>-0.24252416870435417</v>
      </c>
      <c r="V23">
        <v>-0.42006541942170272</v>
      </c>
      <c r="W23">
        <v>-2.1454008546325894E-2</v>
      </c>
      <c r="X23">
        <v>4.3750762176213223E-2</v>
      </c>
    </row>
    <row r="24" spans="1:24" x14ac:dyDescent="0.2">
      <c r="A24" s="1">
        <v>674</v>
      </c>
      <c r="B24" s="1" t="b">
        <v>1</v>
      </c>
      <c r="C24" s="1" t="s">
        <v>1031</v>
      </c>
      <c r="D24" s="1">
        <v>12.29</v>
      </c>
      <c r="E24" s="1">
        <v>26.91</v>
      </c>
      <c r="F24" s="1">
        <v>7</v>
      </c>
      <c r="G24" s="1">
        <v>6</v>
      </c>
      <c r="H24" s="1" t="s">
        <v>33</v>
      </c>
      <c r="I24">
        <v>0.8813974346591239</v>
      </c>
      <c r="J24">
        <v>0.89088010735638856</v>
      </c>
      <c r="K24">
        <v>0.37127606222384013</v>
      </c>
      <c r="L24">
        <v>0.49407998927323804</v>
      </c>
      <c r="M24">
        <v>0.41616292340410804</v>
      </c>
      <c r="N24">
        <v>0.53329714055409172</v>
      </c>
      <c r="O24">
        <v>1.784903836758613</v>
      </c>
      <c r="P24">
        <v>1.6797986883308926</v>
      </c>
      <c r="Q24">
        <v>-0.79322266995881663</v>
      </c>
      <c r="R24">
        <v>-0.78440975246604405</v>
      </c>
      <c r="S24">
        <v>-0.93239249646055555</v>
      </c>
      <c r="T24">
        <v>-0.7820755561097944</v>
      </c>
      <c r="U24">
        <v>-0.96926218890586313</v>
      </c>
      <c r="V24">
        <v>-1.387733198160104</v>
      </c>
      <c r="W24">
        <v>-0.76360755368889843</v>
      </c>
      <c r="X24">
        <v>-0.63909276681020444</v>
      </c>
    </row>
    <row r="25" spans="1:24" x14ac:dyDescent="0.2">
      <c r="A25" s="1">
        <v>916</v>
      </c>
      <c r="B25" s="1" t="b">
        <v>1</v>
      </c>
      <c r="C25" s="1" t="s">
        <v>1802</v>
      </c>
      <c r="D25" s="1">
        <v>14.95</v>
      </c>
      <c r="E25" s="1">
        <v>4.71</v>
      </c>
      <c r="F25" s="1">
        <v>3</v>
      </c>
      <c r="G25" s="1">
        <v>3</v>
      </c>
      <c r="H25" s="1" t="s">
        <v>158</v>
      </c>
      <c r="I25">
        <v>1.5280850684847049</v>
      </c>
      <c r="J25">
        <v>1.6367948987970498</v>
      </c>
      <c r="K25">
        <v>0.65017908212257758</v>
      </c>
      <c r="L25">
        <v>0.74854423743024112</v>
      </c>
      <c r="M25">
        <v>1.115568466982269</v>
      </c>
      <c r="N25">
        <v>0.88592878091345451</v>
      </c>
      <c r="O25">
        <v>-0.12742590331697445</v>
      </c>
      <c r="P25">
        <v>-4.9508117316807661E-2</v>
      </c>
      <c r="Q25">
        <v>-1.1868476636647391</v>
      </c>
      <c r="R25">
        <v>-1.5065223193795538</v>
      </c>
      <c r="S25">
        <v>-0.27878483233282714</v>
      </c>
      <c r="T25">
        <v>-0.31006083804873169</v>
      </c>
      <c r="U25">
        <v>-0.67750853382902132</v>
      </c>
      <c r="V25">
        <v>-0.14267068753439829</v>
      </c>
      <c r="W25">
        <v>-1.0689546657166611</v>
      </c>
      <c r="X25">
        <v>-1.2168169735905798</v>
      </c>
    </row>
    <row r="26" spans="1:24" x14ac:dyDescent="0.2">
      <c r="A26" s="1">
        <v>342</v>
      </c>
      <c r="B26" s="1" t="b">
        <v>1</v>
      </c>
      <c r="C26" s="1" t="s">
        <v>1298</v>
      </c>
      <c r="D26" s="1">
        <v>7.89</v>
      </c>
      <c r="E26" s="1">
        <v>13.56</v>
      </c>
      <c r="F26" s="1">
        <v>9</v>
      </c>
      <c r="G26" s="1">
        <v>3</v>
      </c>
      <c r="H26" s="1"/>
      <c r="I26">
        <v>0.1758447425792217</v>
      </c>
      <c r="J26">
        <v>1.1842804313413071</v>
      </c>
      <c r="K26">
        <v>1.1320181178950393</v>
      </c>
      <c r="L26">
        <v>1.204032150742361</v>
      </c>
      <c r="M26">
        <v>1.207651254607772</v>
      </c>
      <c r="N26">
        <v>1.5399954027907281</v>
      </c>
      <c r="O26">
        <v>-9.0122587082365715E-2</v>
      </c>
      <c r="P26">
        <v>9.5371821205796015E-2</v>
      </c>
      <c r="Q26">
        <v>-1.2766120519483015</v>
      </c>
      <c r="R26">
        <v>-1.5221590481048861</v>
      </c>
      <c r="S26">
        <v>-0.45143183433730216</v>
      </c>
      <c r="T26">
        <v>-0.37047432109037221</v>
      </c>
      <c r="U26">
        <v>-0.46639284167244877</v>
      </c>
      <c r="V26">
        <v>-1.4195850568550632</v>
      </c>
      <c r="W26">
        <v>-0.57985481489024315</v>
      </c>
      <c r="X26">
        <v>-0.36256136518125415</v>
      </c>
    </row>
    <row r="27" spans="1:24" x14ac:dyDescent="0.2">
      <c r="A27" s="1">
        <v>159</v>
      </c>
      <c r="B27" s="1" t="b">
        <v>1</v>
      </c>
      <c r="C27" s="1" t="s">
        <v>2370</v>
      </c>
      <c r="D27" s="1">
        <v>17.93</v>
      </c>
      <c r="E27" s="1">
        <v>2.91</v>
      </c>
      <c r="F27" s="1">
        <v>11</v>
      </c>
      <c r="G27" s="1">
        <v>11</v>
      </c>
      <c r="H27" s="1" t="s">
        <v>33</v>
      </c>
      <c r="I27">
        <v>0.10218759902536745</v>
      </c>
      <c r="J27">
        <v>7.8714213840952715E-2</v>
      </c>
      <c r="K27">
        <v>-9.5131492455775984E-2</v>
      </c>
      <c r="L27">
        <v>-4.0403489429129032E-2</v>
      </c>
      <c r="M27">
        <v>0.35105236889489583</v>
      </c>
      <c r="N27">
        <v>0.23346098433846263</v>
      </c>
      <c r="O27">
        <v>2.2427049437977811</v>
      </c>
      <c r="P27">
        <v>2.3360298559950605</v>
      </c>
      <c r="Q27">
        <v>-1.3351856397809239</v>
      </c>
      <c r="R27">
        <v>-0.98821249481741913</v>
      </c>
      <c r="S27">
        <v>-0.40112347875477777</v>
      </c>
      <c r="T27">
        <v>-0.24329913098170775</v>
      </c>
      <c r="U27">
        <v>-0.49465289770780768</v>
      </c>
      <c r="V27">
        <v>-0.37556013428598722</v>
      </c>
      <c r="W27">
        <v>-0.7290176397976732</v>
      </c>
      <c r="X27">
        <v>-0.64156356788132352</v>
      </c>
    </row>
    <row r="28" spans="1:24" x14ac:dyDescent="0.2">
      <c r="A28" s="1">
        <v>584</v>
      </c>
      <c r="B28" s="1" t="b">
        <v>1</v>
      </c>
      <c r="C28" s="1" t="s">
        <v>2636</v>
      </c>
      <c r="D28" s="1">
        <v>15.7</v>
      </c>
      <c r="E28" s="1">
        <v>18.53</v>
      </c>
      <c r="F28" s="1">
        <v>7</v>
      </c>
      <c r="G28" s="1">
        <v>4</v>
      </c>
      <c r="H28" s="1" t="s">
        <v>149</v>
      </c>
      <c r="I28">
        <v>0.99263513190920483</v>
      </c>
      <c r="J28">
        <v>0.95445211342103975</v>
      </c>
      <c r="K28">
        <v>0.93105399374356779</v>
      </c>
      <c r="L28">
        <v>1.0250533962739348</v>
      </c>
      <c r="M28">
        <v>1.6572773720229101</v>
      </c>
      <c r="N28">
        <v>1.2508961166391022</v>
      </c>
      <c r="O28">
        <v>4.6605069935116039E-2</v>
      </c>
      <c r="P28">
        <v>0.20428805037025519</v>
      </c>
      <c r="Q28">
        <v>-1.0739207083235196</v>
      </c>
      <c r="R28">
        <v>-1.0725236032065457</v>
      </c>
      <c r="S28">
        <v>-0.6928636787007777</v>
      </c>
      <c r="T28">
        <v>-0.67305327070718513</v>
      </c>
      <c r="U28">
        <v>-1.1868691967608014</v>
      </c>
      <c r="V28">
        <v>-0.84712849904390397</v>
      </c>
      <c r="W28">
        <v>-0.35860967049665649</v>
      </c>
      <c r="X28">
        <v>-1.1572926170757407</v>
      </c>
    </row>
    <row r="29" spans="1:24" x14ac:dyDescent="0.2">
      <c r="A29" s="1">
        <v>781</v>
      </c>
      <c r="B29" s="1" t="b">
        <v>1</v>
      </c>
      <c r="C29" s="1" t="s">
        <v>2552</v>
      </c>
      <c r="D29" s="1">
        <v>7.6</v>
      </c>
      <c r="E29" s="1">
        <v>10.46</v>
      </c>
      <c r="F29" s="1">
        <v>3</v>
      </c>
      <c r="G29" s="1">
        <v>3</v>
      </c>
      <c r="H29" s="1" t="s">
        <v>33</v>
      </c>
      <c r="I29">
        <v>2.2551972738373678</v>
      </c>
      <c r="J29">
        <v>1.0318592091707028</v>
      </c>
      <c r="K29">
        <v>-0.1153051469137053</v>
      </c>
      <c r="L29">
        <v>-0.10807920604788093</v>
      </c>
      <c r="M29">
        <v>1.4004358956132932</v>
      </c>
      <c r="N29">
        <v>0.91299218358185907</v>
      </c>
      <c r="O29">
        <v>0.23723245691341424</v>
      </c>
      <c r="P29">
        <v>0.43229705876697949</v>
      </c>
      <c r="Q29">
        <v>-0.69129199396410601</v>
      </c>
      <c r="R29">
        <v>-0.71079189053678515</v>
      </c>
      <c r="S29">
        <v>3.9059089418978198E-2</v>
      </c>
      <c r="T29">
        <v>-0.4719121906008506</v>
      </c>
      <c r="U29">
        <v>-1.2682514490748951</v>
      </c>
      <c r="V29">
        <v>-1.2148773441658942</v>
      </c>
      <c r="W29">
        <v>-0.88362374617560069</v>
      </c>
      <c r="X29">
        <v>-0.84494019982288404</v>
      </c>
    </row>
    <row r="30" spans="1:24" x14ac:dyDescent="0.2">
      <c r="A30" s="1">
        <v>623</v>
      </c>
      <c r="B30" s="1" t="b">
        <v>1</v>
      </c>
      <c r="C30" s="1" t="s">
        <v>2988</v>
      </c>
      <c r="D30" s="1">
        <v>12.47</v>
      </c>
      <c r="E30" s="1">
        <v>24.91</v>
      </c>
      <c r="F30" s="1">
        <v>5</v>
      </c>
      <c r="G30" s="1">
        <v>5</v>
      </c>
      <c r="H30" s="1" t="s">
        <v>33</v>
      </c>
      <c r="I30">
        <v>1.3140239915157492</v>
      </c>
      <c r="J30">
        <v>1.402653950359404</v>
      </c>
      <c r="K30">
        <v>1.0646561737865667</v>
      </c>
      <c r="L30">
        <v>1.0303953154185348</v>
      </c>
      <c r="M30">
        <v>1.1399019842210274</v>
      </c>
      <c r="N30">
        <v>1.2014434513082757</v>
      </c>
      <c r="O30">
        <v>-0.46266727666521867</v>
      </c>
      <c r="P30">
        <v>-0.28787926389941648</v>
      </c>
      <c r="Q30">
        <v>-0.99803321303295733</v>
      </c>
      <c r="R30">
        <v>-1.1026088797899571</v>
      </c>
      <c r="S30">
        <v>-0.98738352939444585</v>
      </c>
      <c r="T30">
        <v>-1.244083811204264</v>
      </c>
      <c r="U30">
        <v>-0.45309344801845181</v>
      </c>
      <c r="V30">
        <v>-0.95471083791898925</v>
      </c>
      <c r="W30">
        <v>-0.33950109180683685</v>
      </c>
      <c r="X30">
        <v>-0.32311351487902579</v>
      </c>
    </row>
    <row r="31" spans="1:24" x14ac:dyDescent="0.2">
      <c r="A31" s="1">
        <v>831</v>
      </c>
      <c r="B31" s="1" t="b">
        <v>1</v>
      </c>
      <c r="C31" s="1" t="s">
        <v>3196</v>
      </c>
      <c r="D31" s="1">
        <v>11.74</v>
      </c>
      <c r="E31" s="1">
        <v>17.239999999999998</v>
      </c>
      <c r="F31" s="1">
        <v>4</v>
      </c>
      <c r="G31" s="1">
        <v>4</v>
      </c>
      <c r="H31" s="1" t="s">
        <v>33</v>
      </c>
      <c r="I31">
        <v>0.21256718644354766</v>
      </c>
      <c r="J31">
        <v>0.28143166962188054</v>
      </c>
      <c r="K31">
        <v>0.88968197108724889</v>
      </c>
      <c r="L31">
        <v>0.85576374383734888</v>
      </c>
      <c r="M31">
        <v>0.3670133773243317</v>
      </c>
      <c r="N31">
        <v>0.5961092323783298</v>
      </c>
      <c r="O31">
        <v>1.8225944798600464</v>
      </c>
      <c r="P31">
        <v>1.6880369483809472</v>
      </c>
      <c r="Q31">
        <v>-1.2570905179322107</v>
      </c>
      <c r="R31">
        <v>-0.73747913363813422</v>
      </c>
      <c r="S31">
        <v>-0.43767775058280933</v>
      </c>
      <c r="T31">
        <v>-0.35859345289435429</v>
      </c>
      <c r="U31">
        <v>-0.55088184977185717</v>
      </c>
      <c r="V31">
        <v>-1.1194824961259615</v>
      </c>
      <c r="W31">
        <v>-1.4031512199841765</v>
      </c>
      <c r="X31">
        <v>-0.84884218800418754</v>
      </c>
    </row>
    <row r="32" spans="1:24" x14ac:dyDescent="0.2">
      <c r="A32" s="1">
        <v>863</v>
      </c>
      <c r="B32" s="1" t="b">
        <v>1</v>
      </c>
      <c r="C32" s="1" t="s">
        <v>775</v>
      </c>
      <c r="D32" s="1">
        <v>18.78</v>
      </c>
      <c r="E32" s="1">
        <v>7.94</v>
      </c>
      <c r="F32" s="1">
        <v>2</v>
      </c>
      <c r="G32" s="1">
        <v>2</v>
      </c>
      <c r="H32" s="1" t="s">
        <v>33</v>
      </c>
      <c r="I32">
        <v>8.0611325619696264E-2</v>
      </c>
      <c r="J32">
        <v>2.7841509493450704E-2</v>
      </c>
      <c r="K32">
        <v>-1.4011632069389617</v>
      </c>
      <c r="L32">
        <v>0.43565312302252152</v>
      </c>
      <c r="M32">
        <v>0.57060501398033203</v>
      </c>
      <c r="N32">
        <v>0.63543662601766071</v>
      </c>
      <c r="O32">
        <v>1.9805411000631801</v>
      </c>
      <c r="P32">
        <v>1.9886775106526449</v>
      </c>
      <c r="Q32">
        <v>-0.4149307023024788</v>
      </c>
      <c r="R32">
        <v>-1.535868408852304</v>
      </c>
      <c r="S32">
        <v>-0.17295038906942553</v>
      </c>
      <c r="T32">
        <v>-0.12680655412002562</v>
      </c>
      <c r="U32">
        <v>-0.12037532745197067</v>
      </c>
      <c r="V32">
        <v>-0.18812825712115505</v>
      </c>
      <c r="W32">
        <v>-0.70825695980862147</v>
      </c>
      <c r="X32">
        <v>-1.0508864031845406</v>
      </c>
    </row>
    <row r="33" spans="1:24" x14ac:dyDescent="0.2">
      <c r="A33" s="1">
        <v>743</v>
      </c>
      <c r="B33" s="1" t="b">
        <v>1</v>
      </c>
      <c r="C33" s="1" t="s">
        <v>759</v>
      </c>
      <c r="D33" s="1">
        <v>8.2100000000000009</v>
      </c>
      <c r="E33" s="1">
        <v>21.6</v>
      </c>
      <c r="F33" s="1">
        <v>6</v>
      </c>
      <c r="G33" s="1">
        <v>5</v>
      </c>
      <c r="H33" s="1" t="s">
        <v>149</v>
      </c>
      <c r="I33">
        <v>0.47800154389856064</v>
      </c>
      <c r="J33">
        <v>1.7392122004597357</v>
      </c>
      <c r="K33">
        <v>0.73690529747037314</v>
      </c>
      <c r="L33">
        <v>1.2889986491202317</v>
      </c>
      <c r="M33">
        <v>1.1710840241928899</v>
      </c>
      <c r="N33">
        <v>0.80756281732733259</v>
      </c>
      <c r="O33">
        <v>0.25423100361355883</v>
      </c>
      <c r="P33">
        <v>-1.2690162266745035E-2</v>
      </c>
      <c r="Q33">
        <v>-1.7223544503923853</v>
      </c>
      <c r="R33">
        <v>-1.1756712224954111</v>
      </c>
      <c r="S33">
        <v>-0.45586403450610719</v>
      </c>
      <c r="T33">
        <v>-0.39517939337434588</v>
      </c>
      <c r="U33">
        <v>-1.024122575200733</v>
      </c>
      <c r="V33">
        <v>-1.1622436864340333</v>
      </c>
      <c r="W33">
        <v>5.3926060329023084E-2</v>
      </c>
      <c r="X33">
        <v>-0.58179607174194359</v>
      </c>
    </row>
    <row r="34" spans="1:24" x14ac:dyDescent="0.2">
      <c r="A34" s="1">
        <v>842</v>
      </c>
      <c r="B34" s="1" t="b">
        <v>1</v>
      </c>
      <c r="C34" s="1" t="s">
        <v>2652</v>
      </c>
      <c r="D34" s="1">
        <v>15.88</v>
      </c>
      <c r="E34" s="1">
        <v>13.86</v>
      </c>
      <c r="F34" s="1">
        <v>3</v>
      </c>
      <c r="G34" s="1">
        <v>3</v>
      </c>
      <c r="H34" s="1" t="s">
        <v>33</v>
      </c>
      <c r="I34">
        <v>-0.1102311173173276</v>
      </c>
      <c r="J34">
        <v>0.71961398043633684</v>
      </c>
      <c r="K34">
        <v>1.1411507116327055</v>
      </c>
      <c r="L34">
        <v>6.9873201405540347E-2</v>
      </c>
      <c r="M34">
        <v>1.8353581151662788</v>
      </c>
      <c r="N34">
        <v>1.8254837983565868</v>
      </c>
      <c r="O34">
        <v>-5.3373298513692692E-2</v>
      </c>
      <c r="P34">
        <v>-0.12181734013913471</v>
      </c>
      <c r="Q34">
        <v>-1.4234884206237475</v>
      </c>
      <c r="R34">
        <v>-1.2450906414364673</v>
      </c>
      <c r="S34">
        <v>-0.42568870700435657</v>
      </c>
      <c r="T34">
        <v>-1.5237234691951766</v>
      </c>
      <c r="U34">
        <v>0.16153262048681294</v>
      </c>
      <c r="V34">
        <v>-3.232597757477268E-2</v>
      </c>
      <c r="W34">
        <v>-0.45141022899829969</v>
      </c>
      <c r="X34">
        <v>-0.3658632266812869</v>
      </c>
    </row>
    <row r="35" spans="1:24" x14ac:dyDescent="0.2">
      <c r="A35" s="1">
        <v>117</v>
      </c>
      <c r="B35" s="1" t="b">
        <v>1</v>
      </c>
      <c r="C35" s="1" t="s">
        <v>751</v>
      </c>
      <c r="D35" s="1">
        <v>13.29</v>
      </c>
      <c r="E35" s="1">
        <v>41.82</v>
      </c>
      <c r="F35" s="1">
        <v>31</v>
      </c>
      <c r="G35" s="1">
        <v>31</v>
      </c>
      <c r="H35" s="1" t="s">
        <v>83</v>
      </c>
      <c r="I35">
        <v>1.3774782255070817</v>
      </c>
      <c r="J35">
        <v>1.3083833916764285</v>
      </c>
      <c r="K35">
        <v>1.5158070569827509</v>
      </c>
      <c r="L35">
        <v>1.3731641472618648</v>
      </c>
      <c r="M35">
        <v>0.37695998215263327</v>
      </c>
      <c r="N35">
        <v>0.8174830365150384</v>
      </c>
      <c r="O35">
        <v>0.13384079846249797</v>
      </c>
      <c r="P35">
        <v>-2.7241316661330974E-2</v>
      </c>
      <c r="Q35">
        <v>-1.1540507215491502</v>
      </c>
      <c r="R35">
        <v>-0.9020250537398582</v>
      </c>
      <c r="S35">
        <v>-0.67031730282739443</v>
      </c>
      <c r="T35">
        <v>-0.71958129311148589</v>
      </c>
      <c r="U35">
        <v>-0.51598463270011374</v>
      </c>
      <c r="V35">
        <v>-1.2445072008843456</v>
      </c>
      <c r="W35">
        <v>-1.0039625477599057</v>
      </c>
      <c r="X35">
        <v>-0.66544656932473023</v>
      </c>
    </row>
    <row r="36" spans="1:24" x14ac:dyDescent="0.2">
      <c r="A36" s="1">
        <v>298</v>
      </c>
      <c r="B36" s="1" t="b">
        <v>1</v>
      </c>
      <c r="C36" s="1" t="s">
        <v>2022</v>
      </c>
      <c r="D36" s="1">
        <v>8.26</v>
      </c>
      <c r="E36" s="1">
        <v>20.7</v>
      </c>
      <c r="F36" s="1">
        <v>12</v>
      </c>
      <c r="G36" s="1">
        <v>12</v>
      </c>
      <c r="H36" s="1" t="s">
        <v>83</v>
      </c>
      <c r="I36">
        <v>1.0152030671356065</v>
      </c>
      <c r="J36">
        <v>1.1192238060095583</v>
      </c>
      <c r="K36">
        <v>1.537722637988834</v>
      </c>
      <c r="L36">
        <v>1.4928563604386882</v>
      </c>
      <c r="M36">
        <v>1.0560658922274313</v>
      </c>
      <c r="N36">
        <v>1.0312859020112743</v>
      </c>
      <c r="O36">
        <v>-0.26576366944222318</v>
      </c>
      <c r="P36">
        <v>-0.22614329511332631</v>
      </c>
      <c r="Q36">
        <v>-0.86510811246977581</v>
      </c>
      <c r="R36">
        <v>-1.0587233563592475</v>
      </c>
      <c r="S36">
        <v>-0.7151857204099068</v>
      </c>
      <c r="T36">
        <v>-0.67301141951276955</v>
      </c>
      <c r="U36">
        <v>-0.93924100799109111</v>
      </c>
      <c r="V36">
        <v>-0.90983633993515112</v>
      </c>
      <c r="W36">
        <v>-0.81023320377382846</v>
      </c>
      <c r="X36">
        <v>-0.78911154080406809</v>
      </c>
    </row>
    <row r="37" spans="1:24" x14ac:dyDescent="0.2">
      <c r="A37" s="1">
        <v>591</v>
      </c>
      <c r="B37" s="1" t="b">
        <v>1</v>
      </c>
      <c r="C37" s="1" t="s">
        <v>2178</v>
      </c>
      <c r="D37" s="1">
        <v>19.57</v>
      </c>
      <c r="E37" s="1">
        <v>30.37</v>
      </c>
      <c r="F37" s="1">
        <v>4</v>
      </c>
      <c r="G37" s="1">
        <v>4</v>
      </c>
      <c r="H37" s="1" t="s">
        <v>149</v>
      </c>
      <c r="I37">
        <v>-0.18829031868207763</v>
      </c>
      <c r="J37">
        <v>-0.12624916880797393</v>
      </c>
      <c r="K37">
        <v>-0.1284484171006865</v>
      </c>
      <c r="L37">
        <v>-0.15204081506754802</v>
      </c>
      <c r="M37">
        <v>0.35188163149481122</v>
      </c>
      <c r="N37">
        <v>0.41524334616361597</v>
      </c>
      <c r="O37">
        <v>2.3503786799363202</v>
      </c>
      <c r="P37">
        <v>2.4000522325985179</v>
      </c>
      <c r="Q37">
        <v>-0.89552895267467703</v>
      </c>
      <c r="R37">
        <v>-0.53353674697043973</v>
      </c>
      <c r="S37">
        <v>-0.53289170185918233</v>
      </c>
      <c r="T37">
        <v>-0.54933781264856807</v>
      </c>
      <c r="U37">
        <v>-0.59513093645249115</v>
      </c>
      <c r="V37">
        <v>-0.27004851676013369</v>
      </c>
      <c r="W37">
        <v>-0.64343313336634511</v>
      </c>
      <c r="X37">
        <v>-0.90261936980314594</v>
      </c>
    </row>
    <row r="38" spans="1:24" x14ac:dyDescent="0.2">
      <c r="A38" s="1">
        <v>153</v>
      </c>
      <c r="B38" s="1" t="b">
        <v>1</v>
      </c>
      <c r="C38" s="1" t="s">
        <v>1892</v>
      </c>
      <c r="D38" s="1">
        <v>8.89</v>
      </c>
      <c r="E38" s="1">
        <v>5.65</v>
      </c>
      <c r="F38" s="1">
        <v>19</v>
      </c>
      <c r="G38" s="1">
        <v>19</v>
      </c>
      <c r="H38" s="1" t="s">
        <v>33</v>
      </c>
      <c r="I38">
        <v>1.0679877201674368</v>
      </c>
      <c r="J38">
        <v>0.67513447301165952</v>
      </c>
      <c r="K38">
        <v>1.8935003266053032</v>
      </c>
      <c r="L38">
        <v>1.8355804044196586</v>
      </c>
      <c r="M38">
        <v>0.24778136562407158</v>
      </c>
      <c r="N38">
        <v>0.21986051990804009</v>
      </c>
      <c r="O38">
        <v>-1.1124375712780014E-2</v>
      </c>
      <c r="P38">
        <v>-0.15181075995160598</v>
      </c>
      <c r="Q38">
        <v>-1.352591584091859</v>
      </c>
      <c r="R38">
        <v>-1.1959864441695258</v>
      </c>
      <c r="S38">
        <v>-0.27317205762679353</v>
      </c>
      <c r="T38">
        <v>-0.45044883007440678</v>
      </c>
      <c r="U38">
        <v>-1.4584153400087525</v>
      </c>
      <c r="V38">
        <v>-0.78398027157762495</v>
      </c>
      <c r="W38">
        <v>-9.5292721232874619E-2</v>
      </c>
      <c r="X38">
        <v>-0.16702242528995986</v>
      </c>
    </row>
    <row r="39" spans="1:24" x14ac:dyDescent="0.2">
      <c r="A39" s="1">
        <v>5</v>
      </c>
      <c r="B39" s="1" t="b">
        <v>1</v>
      </c>
      <c r="C39" s="1" t="s">
        <v>1522</v>
      </c>
      <c r="D39" s="1">
        <v>14.4</v>
      </c>
      <c r="E39" s="1">
        <v>69.099999999999994</v>
      </c>
      <c r="F39" s="1">
        <v>119</v>
      </c>
      <c r="G39" s="1">
        <v>103</v>
      </c>
      <c r="H39" s="1" t="s">
        <v>83</v>
      </c>
      <c r="I39">
        <v>0.92102395765837508</v>
      </c>
      <c r="J39">
        <v>0.83765706793646788</v>
      </c>
      <c r="K39">
        <v>0.61350142145990882</v>
      </c>
      <c r="L39">
        <v>0.59776299928810794</v>
      </c>
      <c r="M39">
        <v>0.56729902369814256</v>
      </c>
      <c r="N39">
        <v>0.52561557883719034</v>
      </c>
      <c r="O39">
        <v>1.5040467948443674</v>
      </c>
      <c r="P39">
        <v>1.5418345906528947</v>
      </c>
      <c r="Q39">
        <v>-1.2673179410511057</v>
      </c>
      <c r="R39">
        <v>-1.2881986199721058</v>
      </c>
      <c r="S39">
        <v>-0.42850678708285572</v>
      </c>
      <c r="T39">
        <v>-0.38347308403681718</v>
      </c>
      <c r="U39">
        <v>-1.2822772334124193</v>
      </c>
      <c r="V39">
        <v>-1.2044421653449586</v>
      </c>
      <c r="W39">
        <v>-0.64697478594287583</v>
      </c>
      <c r="X39">
        <v>-0.60755081753232798</v>
      </c>
    </row>
    <row r="40" spans="1:24" x14ac:dyDescent="0.2">
      <c r="A40" s="1">
        <v>121</v>
      </c>
      <c r="B40" s="1" t="b">
        <v>1</v>
      </c>
      <c r="C40" s="1" t="s">
        <v>2832</v>
      </c>
      <c r="D40" s="1">
        <v>10.51</v>
      </c>
      <c r="E40" s="1">
        <v>13.11</v>
      </c>
      <c r="F40" s="1">
        <v>23</v>
      </c>
      <c r="G40" s="1">
        <v>12</v>
      </c>
      <c r="H40" s="1" t="s">
        <v>92</v>
      </c>
      <c r="I40">
        <v>1.2599736861969288</v>
      </c>
      <c r="J40">
        <v>1.213967847967232</v>
      </c>
      <c r="K40">
        <v>1.7143761783367293</v>
      </c>
      <c r="L40">
        <v>1.643401654291214</v>
      </c>
      <c r="M40">
        <v>0.7801886626200556</v>
      </c>
      <c r="N40">
        <v>0.11547672318464786</v>
      </c>
      <c r="O40">
        <v>-0.26824783427153659</v>
      </c>
      <c r="P40">
        <v>-0.18768588666690939</v>
      </c>
      <c r="Q40">
        <v>-0.79682525659456915</v>
      </c>
      <c r="R40">
        <v>-0.96544665497559146</v>
      </c>
      <c r="S40">
        <v>-1.0966908963301161</v>
      </c>
      <c r="T40">
        <v>-0.8184073057431035</v>
      </c>
      <c r="U40">
        <v>-0.23825092415745036</v>
      </c>
      <c r="V40">
        <v>-1.1272051134707732</v>
      </c>
      <c r="W40">
        <v>-0.45934794731381512</v>
      </c>
      <c r="X40">
        <v>-0.76927693307291845</v>
      </c>
    </row>
    <row r="41" spans="1:24" x14ac:dyDescent="0.2">
      <c r="A41" s="1">
        <v>499</v>
      </c>
      <c r="B41" s="1" t="b">
        <v>1</v>
      </c>
      <c r="C41" s="1" t="s">
        <v>2536</v>
      </c>
      <c r="D41" s="1">
        <v>28.62</v>
      </c>
      <c r="E41" s="1">
        <v>8.39</v>
      </c>
      <c r="F41" s="1">
        <v>6</v>
      </c>
      <c r="G41" s="1">
        <v>6</v>
      </c>
      <c r="H41" s="1"/>
      <c r="I41">
        <v>0.47526556160901068</v>
      </c>
      <c r="J41">
        <v>-0.22296351954915689</v>
      </c>
      <c r="K41">
        <v>0.52662113550964518</v>
      </c>
      <c r="L41">
        <v>0.87784119719535225</v>
      </c>
      <c r="M41">
        <v>1.7674749076795411</v>
      </c>
      <c r="N41">
        <v>1.7305963864786873</v>
      </c>
      <c r="O41">
        <v>0.25454952633199857</v>
      </c>
      <c r="P41">
        <v>0.38586385934839396</v>
      </c>
      <c r="Q41">
        <v>-1.1572853204296738</v>
      </c>
      <c r="R41">
        <v>-1.962143094720828</v>
      </c>
      <c r="S41">
        <v>-0.68437889951513031</v>
      </c>
      <c r="T41">
        <v>-1.183502248390627</v>
      </c>
      <c r="U41">
        <v>-0.14713285787577543</v>
      </c>
      <c r="V41">
        <v>-7.8971397324093806E-2</v>
      </c>
      <c r="W41">
        <v>-8.0751519714239425E-2</v>
      </c>
      <c r="X41">
        <v>-0.50108371663310258</v>
      </c>
    </row>
    <row r="42" spans="1:24" x14ac:dyDescent="0.2">
      <c r="A42" s="1">
        <v>136</v>
      </c>
      <c r="B42" s="1" t="b">
        <v>1</v>
      </c>
      <c r="C42" s="1" t="s">
        <v>2354</v>
      </c>
      <c r="D42" s="1">
        <v>4.74</v>
      </c>
      <c r="E42" s="1">
        <v>6.42</v>
      </c>
      <c r="F42" s="1">
        <v>12</v>
      </c>
      <c r="G42" s="1">
        <v>12</v>
      </c>
      <c r="H42" s="1" t="s">
        <v>33</v>
      </c>
      <c r="I42">
        <v>-0.35673457542315451</v>
      </c>
      <c r="J42">
        <v>0.79102680714951767</v>
      </c>
      <c r="K42">
        <v>0.57511895956452241</v>
      </c>
      <c r="L42">
        <v>-0.59313982648953822</v>
      </c>
      <c r="M42">
        <v>-0.6181393881707955</v>
      </c>
      <c r="N42">
        <v>-0.23013817461256808</v>
      </c>
      <c r="O42">
        <v>2.3100158345833917</v>
      </c>
      <c r="P42">
        <v>2.3012072641923456</v>
      </c>
      <c r="Q42">
        <v>-0.53621502291480405</v>
      </c>
      <c r="R42">
        <v>-0.56756234802072048</v>
      </c>
      <c r="S42">
        <v>-0.4749977890066549</v>
      </c>
      <c r="T42">
        <v>-0.15355487902225892</v>
      </c>
      <c r="U42">
        <v>-0.40811324208500688</v>
      </c>
      <c r="V42">
        <v>-0.91246681533238083</v>
      </c>
      <c r="W42">
        <v>-0.51137858290745553</v>
      </c>
      <c r="X42">
        <v>-0.61492822150442961</v>
      </c>
    </row>
    <row r="43" spans="1:24" x14ac:dyDescent="0.2">
      <c r="A43" s="1">
        <v>577</v>
      </c>
      <c r="B43" s="1" t="b">
        <v>1</v>
      </c>
      <c r="C43" s="1" t="s">
        <v>3462</v>
      </c>
      <c r="D43" s="1">
        <v>9.17</v>
      </c>
      <c r="E43" s="1">
        <v>15.69</v>
      </c>
      <c r="F43" s="1">
        <v>8</v>
      </c>
      <c r="G43" s="1">
        <v>8</v>
      </c>
      <c r="H43" s="1" t="s">
        <v>92</v>
      </c>
      <c r="I43">
        <v>1.4703655811206005</v>
      </c>
      <c r="J43">
        <v>1.155090628110792</v>
      </c>
      <c r="K43">
        <v>0.9582649133627813</v>
      </c>
      <c r="L43">
        <v>1.187779541267457</v>
      </c>
      <c r="M43">
        <v>0.81181858242092331</v>
      </c>
      <c r="N43">
        <v>0.76682325489939629</v>
      </c>
      <c r="O43">
        <v>0.21326535374994782</v>
      </c>
      <c r="P43">
        <v>0.31056294232213805</v>
      </c>
      <c r="Q43">
        <v>-1.8368448322744566</v>
      </c>
      <c r="R43">
        <v>-0.93380014618088369</v>
      </c>
      <c r="S43">
        <v>-0.58795144498337126</v>
      </c>
      <c r="T43">
        <v>-0.46641791162138035</v>
      </c>
      <c r="U43">
        <v>-0.38251124017995553</v>
      </c>
      <c r="V43">
        <v>-1.4248106963209213</v>
      </c>
      <c r="W43">
        <v>-0.7417662415261902</v>
      </c>
      <c r="X43">
        <v>-0.49986828416687107</v>
      </c>
    </row>
    <row r="44" spans="1:24" x14ac:dyDescent="0.2">
      <c r="A44" s="1">
        <v>754</v>
      </c>
      <c r="B44" s="1" t="b">
        <v>1</v>
      </c>
      <c r="C44" s="1" t="s">
        <v>3794</v>
      </c>
      <c r="D44" s="1">
        <v>28.15</v>
      </c>
      <c r="E44" s="1">
        <v>11.56</v>
      </c>
      <c r="F44" s="1">
        <v>5</v>
      </c>
      <c r="G44" s="1">
        <v>4</v>
      </c>
      <c r="H44" s="1"/>
      <c r="I44">
        <v>1.05569361956361</v>
      </c>
      <c r="J44">
        <v>1.1050660987985328</v>
      </c>
      <c r="K44">
        <v>1.7711258785768123</v>
      </c>
      <c r="L44">
        <v>1.9805159462188771</v>
      </c>
      <c r="M44">
        <v>0.36091229450222234</v>
      </c>
      <c r="N44">
        <v>1.2213801408319873E-3</v>
      </c>
      <c r="O44">
        <v>-0.66897087271997224</v>
      </c>
      <c r="P44">
        <v>-0.52172222603670304</v>
      </c>
      <c r="Q44">
        <v>-1.4846284643778109</v>
      </c>
      <c r="R44">
        <v>2.9817179355039056E-2</v>
      </c>
      <c r="S44">
        <v>-0.56504746250356042</v>
      </c>
      <c r="T44">
        <v>-0.62018711371672319</v>
      </c>
      <c r="U44">
        <v>-0.56540755351905025</v>
      </c>
      <c r="V44">
        <v>-0.50239162580835084</v>
      </c>
      <c r="W44">
        <v>-1.0925636530047746</v>
      </c>
      <c r="X44">
        <v>-0.28343342546898725</v>
      </c>
    </row>
    <row r="45" spans="1:24" x14ac:dyDescent="0.2">
      <c r="A45" s="1">
        <v>1024</v>
      </c>
      <c r="B45" s="1" t="b">
        <v>1</v>
      </c>
      <c r="C45" s="1" t="s">
        <v>1354</v>
      </c>
      <c r="D45" s="1">
        <v>23.38</v>
      </c>
      <c r="E45" s="1">
        <v>9.66</v>
      </c>
      <c r="F45" s="1">
        <v>3</v>
      </c>
      <c r="G45" s="1">
        <v>3</v>
      </c>
      <c r="H45" s="1"/>
      <c r="I45">
        <v>0.76910169586227117</v>
      </c>
      <c r="J45">
        <v>-1.2733758326691191E-2</v>
      </c>
      <c r="K45">
        <v>-0.22293302066523527</v>
      </c>
      <c r="L45">
        <v>1.4519978561260657E-2</v>
      </c>
      <c r="M45">
        <v>0.46227020467298607</v>
      </c>
      <c r="N45">
        <v>0.78316287379655336</v>
      </c>
      <c r="O45">
        <v>1.9495614214849872</v>
      </c>
      <c r="P45">
        <v>1.9007489533564093</v>
      </c>
      <c r="Q45">
        <v>-0.74273943634915762</v>
      </c>
      <c r="R45">
        <v>-1.3374887302476144</v>
      </c>
      <c r="S45">
        <v>-0.83748421493375469</v>
      </c>
      <c r="T45">
        <v>2.2448575873020869E-2</v>
      </c>
      <c r="U45">
        <v>-5.4832389522411616E-2</v>
      </c>
      <c r="V45">
        <v>-0.34299183811340861</v>
      </c>
      <c r="W45">
        <v>-1.485127833072692</v>
      </c>
      <c r="X45">
        <v>-0.86548248237651781</v>
      </c>
    </row>
    <row r="46" spans="1:24" x14ac:dyDescent="0.2">
      <c r="A46" s="1">
        <v>104</v>
      </c>
      <c r="B46" s="1" t="b">
        <v>1</v>
      </c>
      <c r="C46" s="1" t="s">
        <v>458</v>
      </c>
      <c r="D46" s="1">
        <v>4.8600000000000003</v>
      </c>
      <c r="E46" s="1">
        <v>27.43</v>
      </c>
      <c r="F46" s="1">
        <v>29</v>
      </c>
      <c r="G46" s="1">
        <v>29</v>
      </c>
      <c r="H46" s="1" t="s">
        <v>92</v>
      </c>
      <c r="I46">
        <v>1.2077645361706446</v>
      </c>
      <c r="J46">
        <v>1.3829360612646857</v>
      </c>
      <c r="K46">
        <v>1.4803041297585171</v>
      </c>
      <c r="L46">
        <v>1.1418666767305055</v>
      </c>
      <c r="M46">
        <v>0.7867462213125862</v>
      </c>
      <c r="N46">
        <v>0.74488705167972491</v>
      </c>
      <c r="O46">
        <v>-0.46584393085337533</v>
      </c>
      <c r="P46">
        <v>0.18494482601115331</v>
      </c>
      <c r="Q46">
        <v>-1.1448345449397548</v>
      </c>
      <c r="R46">
        <v>-1.067743907532567</v>
      </c>
      <c r="S46">
        <v>-0.16827983368064028</v>
      </c>
      <c r="T46">
        <v>-0.119747463091815</v>
      </c>
      <c r="U46">
        <v>-1.1213418443016006</v>
      </c>
      <c r="V46">
        <v>-1.3677725391492654</v>
      </c>
      <c r="W46">
        <v>-0.75734148170250659</v>
      </c>
      <c r="X46">
        <v>-0.7165439576762761</v>
      </c>
    </row>
    <row r="47" spans="1:24" x14ac:dyDescent="0.2">
      <c r="A47" s="1">
        <v>256</v>
      </c>
      <c r="B47" s="1" t="b">
        <v>1</v>
      </c>
      <c r="C47" s="1" t="s">
        <v>567</v>
      </c>
      <c r="D47" s="1">
        <v>1.1299999999999999</v>
      </c>
      <c r="E47" s="1">
        <v>4.8600000000000003</v>
      </c>
      <c r="F47" s="1">
        <v>9</v>
      </c>
      <c r="G47" s="1">
        <v>9</v>
      </c>
      <c r="H47" s="1" t="s">
        <v>33</v>
      </c>
      <c r="I47">
        <v>1.5468085518679058</v>
      </c>
      <c r="J47">
        <v>1.7091047076565156</v>
      </c>
      <c r="K47">
        <v>0.75512945700433531</v>
      </c>
      <c r="L47">
        <v>0.54482780671404318</v>
      </c>
      <c r="M47">
        <v>1.0069913477625994</v>
      </c>
      <c r="N47">
        <v>1.1493926350760681</v>
      </c>
      <c r="O47">
        <v>-0.19310718794795168</v>
      </c>
      <c r="P47">
        <v>3.5450838526982408E-2</v>
      </c>
      <c r="Q47">
        <v>-0.28605085726057522</v>
      </c>
      <c r="R47">
        <v>-0.43276968824000001</v>
      </c>
      <c r="S47">
        <v>-1.1439762920778609</v>
      </c>
      <c r="T47">
        <v>-0.47431439797536129</v>
      </c>
      <c r="U47">
        <v>-0.97900108491379467</v>
      </c>
      <c r="V47">
        <v>-0.83259286858659687</v>
      </c>
      <c r="W47">
        <v>-1.4231955683310185</v>
      </c>
      <c r="X47">
        <v>-0.98269739927529609</v>
      </c>
    </row>
    <row r="48" spans="1:24" x14ac:dyDescent="0.2">
      <c r="A48" s="1">
        <v>818</v>
      </c>
      <c r="B48" s="1" t="b">
        <v>1</v>
      </c>
      <c r="C48" s="1" t="s">
        <v>136</v>
      </c>
      <c r="D48" s="1">
        <v>14.03</v>
      </c>
      <c r="E48" s="1">
        <v>22.95</v>
      </c>
      <c r="F48" s="1">
        <v>5</v>
      </c>
      <c r="G48" s="1">
        <v>3</v>
      </c>
      <c r="H48" s="1"/>
      <c r="I48">
        <v>0.6442746929678127</v>
      </c>
      <c r="J48">
        <v>-0.23300605885084835</v>
      </c>
      <c r="K48">
        <v>0.8897212901083239</v>
      </c>
      <c r="L48">
        <v>0.85714197262958891</v>
      </c>
      <c r="M48">
        <v>1.8417613453202155</v>
      </c>
      <c r="N48">
        <v>1.8137462800486468</v>
      </c>
      <c r="O48">
        <v>0.43557819549534299</v>
      </c>
      <c r="P48">
        <v>0.35389381978779288</v>
      </c>
      <c r="Q48">
        <v>-0.88790542597590083</v>
      </c>
      <c r="R48">
        <v>-0.86958546194438113</v>
      </c>
      <c r="S48">
        <v>-0.74792453242234536</v>
      </c>
      <c r="T48">
        <v>-0.97660143740170036</v>
      </c>
      <c r="U48">
        <v>-1.1098382548491517</v>
      </c>
      <c r="V48">
        <v>-1.1654434377730005</v>
      </c>
      <c r="W48">
        <v>-0.45604847317446173</v>
      </c>
      <c r="X48">
        <v>-0.38976451396591694</v>
      </c>
    </row>
    <row r="49" spans="1:24" x14ac:dyDescent="0.2">
      <c r="A49" s="1">
        <v>728</v>
      </c>
      <c r="B49" s="1" t="b">
        <v>1</v>
      </c>
      <c r="C49" s="1" t="s">
        <v>266</v>
      </c>
      <c r="D49" s="1">
        <v>1.64</v>
      </c>
      <c r="E49" s="1">
        <v>28.05</v>
      </c>
      <c r="F49" s="1">
        <v>4</v>
      </c>
      <c r="G49" s="1">
        <v>4</v>
      </c>
      <c r="H49" s="1" t="s">
        <v>70</v>
      </c>
      <c r="I49">
        <v>1.498779757849422</v>
      </c>
      <c r="J49">
        <v>1.4644800335872101</v>
      </c>
      <c r="K49">
        <v>0.95542006345452268</v>
      </c>
      <c r="L49">
        <v>0.95090291226820434</v>
      </c>
      <c r="M49">
        <v>1.1115297459782927</v>
      </c>
      <c r="N49">
        <v>1.2040165024710421</v>
      </c>
      <c r="O49">
        <v>-0.55046798686023612</v>
      </c>
      <c r="P49">
        <v>-0.32010093254646732</v>
      </c>
      <c r="Q49">
        <v>-0.72581001477388973</v>
      </c>
      <c r="R49">
        <v>-0.33571955698729611</v>
      </c>
      <c r="S49">
        <v>-1.386952512304918</v>
      </c>
      <c r="T49">
        <v>-0.88172063639792431</v>
      </c>
      <c r="U49">
        <v>-0.43142191262962726</v>
      </c>
      <c r="V49">
        <v>-0.85058291796613517</v>
      </c>
      <c r="W49">
        <v>-0.81888629777739552</v>
      </c>
      <c r="X49">
        <v>-0.8834662473648397</v>
      </c>
    </row>
    <row r="50" spans="1:24" x14ac:dyDescent="0.2">
      <c r="A50" s="1">
        <v>602</v>
      </c>
      <c r="B50" s="1" t="b">
        <v>1</v>
      </c>
      <c r="C50" s="1" t="s">
        <v>3654</v>
      </c>
      <c r="D50" s="1">
        <v>2.31</v>
      </c>
      <c r="E50" s="1">
        <v>6.26</v>
      </c>
      <c r="F50" s="1">
        <v>5</v>
      </c>
      <c r="G50" s="1">
        <v>5</v>
      </c>
      <c r="H50" s="1" t="s">
        <v>33</v>
      </c>
      <c r="I50">
        <v>1.2356350290138831</v>
      </c>
      <c r="J50">
        <v>1.8348258663377341</v>
      </c>
      <c r="K50">
        <v>0.14389260271466148</v>
      </c>
      <c r="L50">
        <v>0.79520116239175642</v>
      </c>
      <c r="M50">
        <v>1.2595100956954024</v>
      </c>
      <c r="N50">
        <v>0.45282618738922276</v>
      </c>
      <c r="O50">
        <v>0.37320732167416004</v>
      </c>
      <c r="P50">
        <v>0.39542824551051098</v>
      </c>
      <c r="Q50">
        <v>-0.1898938670720621</v>
      </c>
      <c r="R50">
        <v>-2.6500407311708767E-2</v>
      </c>
      <c r="S50">
        <v>-0.92462663585680249</v>
      </c>
      <c r="T50">
        <v>-0.51347028274549411</v>
      </c>
      <c r="U50">
        <v>-1.2351084330465476</v>
      </c>
      <c r="V50">
        <v>-1.6862657084580535</v>
      </c>
      <c r="W50">
        <v>-1.0251871129614567</v>
      </c>
      <c r="X50">
        <v>-0.88947406327520617</v>
      </c>
    </row>
    <row r="51" spans="1:24" x14ac:dyDescent="0.2">
      <c r="A51" s="1">
        <v>468</v>
      </c>
      <c r="B51" s="1" t="b">
        <v>1</v>
      </c>
      <c r="C51" s="1" t="s">
        <v>1342</v>
      </c>
      <c r="D51" s="1">
        <v>5.79</v>
      </c>
      <c r="E51" s="1">
        <v>22.31</v>
      </c>
      <c r="F51" s="1">
        <v>7</v>
      </c>
      <c r="G51" s="1">
        <v>7</v>
      </c>
      <c r="H51" s="1" t="s">
        <v>33</v>
      </c>
      <c r="I51">
        <v>1.358519406477722</v>
      </c>
      <c r="J51">
        <v>1.2588348576750907</v>
      </c>
      <c r="K51">
        <v>1.1353332726870218</v>
      </c>
      <c r="L51">
        <v>1.3018159329104031</v>
      </c>
      <c r="M51">
        <v>1.041957872542784</v>
      </c>
      <c r="N51">
        <v>1.201973655391311</v>
      </c>
      <c r="O51">
        <v>-0.91247442598297723</v>
      </c>
      <c r="P51">
        <v>-0.25056586735917696</v>
      </c>
      <c r="Q51">
        <v>-1.2004555164953876</v>
      </c>
      <c r="R51">
        <v>-0.81846022453707756</v>
      </c>
      <c r="S51">
        <v>-0.86503751450767441</v>
      </c>
      <c r="T51">
        <v>-0.90597600286483049</v>
      </c>
      <c r="U51">
        <v>-0.68170154093055624</v>
      </c>
      <c r="V51">
        <v>-0.78774255700652018</v>
      </c>
      <c r="W51">
        <v>-0.3630816472458181</v>
      </c>
      <c r="X51">
        <v>-0.51293970075433071</v>
      </c>
    </row>
    <row r="52" spans="1:24" x14ac:dyDescent="0.2">
      <c r="A52" s="1">
        <v>527</v>
      </c>
      <c r="B52" s="1" t="b">
        <v>1</v>
      </c>
      <c r="C52" s="1" t="s">
        <v>120</v>
      </c>
      <c r="D52" s="1">
        <v>12.32</v>
      </c>
      <c r="E52" s="1">
        <v>9.43</v>
      </c>
      <c r="F52" s="1">
        <v>8</v>
      </c>
      <c r="G52" s="1">
        <v>7</v>
      </c>
      <c r="H52" s="1" t="s">
        <v>33</v>
      </c>
      <c r="I52">
        <v>-3.7981645465945853E-2</v>
      </c>
      <c r="J52">
        <v>0.69649686023299473</v>
      </c>
      <c r="K52">
        <v>0.72202726390707916</v>
      </c>
      <c r="L52">
        <v>2.0454421743599673</v>
      </c>
      <c r="M52">
        <v>0.39506513685389838</v>
      </c>
      <c r="N52">
        <v>1.3354036721781943</v>
      </c>
      <c r="O52">
        <v>-2.5972203737663971E-2</v>
      </c>
      <c r="P52">
        <v>0.7019639010197577</v>
      </c>
      <c r="Q52">
        <v>-1.612767632093693</v>
      </c>
      <c r="R52">
        <v>-1.3284664711798593</v>
      </c>
      <c r="S52">
        <v>-1.0435336301751206</v>
      </c>
      <c r="T52">
        <v>-1.0811561955893907</v>
      </c>
      <c r="U52">
        <v>-0.78747007332496599</v>
      </c>
      <c r="V52">
        <v>-0.27926088018848594</v>
      </c>
      <c r="W52">
        <v>8.4443972152348334E-2</v>
      </c>
      <c r="X52">
        <v>0.2157657510508906</v>
      </c>
    </row>
    <row r="53" spans="1:24" x14ac:dyDescent="0.2">
      <c r="A53" s="1">
        <v>465</v>
      </c>
      <c r="B53" s="1" t="b">
        <v>1</v>
      </c>
      <c r="C53" s="1" t="s">
        <v>1027</v>
      </c>
      <c r="D53" s="1">
        <v>5.83</v>
      </c>
      <c r="E53" s="1">
        <v>18.41</v>
      </c>
      <c r="F53" s="1">
        <v>7</v>
      </c>
      <c r="G53" s="1">
        <v>7</v>
      </c>
      <c r="H53" s="1" t="s">
        <v>158</v>
      </c>
      <c r="I53">
        <v>0.71487708184447107</v>
      </c>
      <c r="J53">
        <v>0.71195894104482194</v>
      </c>
      <c r="K53">
        <v>0.42122348618933064</v>
      </c>
      <c r="L53">
        <v>0.33169760211531041</v>
      </c>
      <c r="M53">
        <v>-0.33771888046300669</v>
      </c>
      <c r="N53">
        <v>0.85696294605198153</v>
      </c>
      <c r="O53">
        <v>1.8750679891659101</v>
      </c>
      <c r="P53">
        <v>1.6619350121371659</v>
      </c>
      <c r="Q53">
        <v>-0.56713993278606345</v>
      </c>
      <c r="R53">
        <v>-0.36693373419931302</v>
      </c>
      <c r="S53">
        <v>-1.1865633957623853</v>
      </c>
      <c r="T53">
        <v>-1.3775134858528306</v>
      </c>
      <c r="U53">
        <v>-1.3017087165416263</v>
      </c>
      <c r="V53">
        <v>-0.99435909042853843</v>
      </c>
      <c r="W53">
        <v>-0.33429069213104234</v>
      </c>
      <c r="X53">
        <v>-0.1074951303841734</v>
      </c>
    </row>
    <row r="54" spans="1:24" x14ac:dyDescent="0.2">
      <c r="A54" s="1">
        <v>655</v>
      </c>
      <c r="B54" s="1" t="b">
        <v>1</v>
      </c>
      <c r="C54" s="1" t="s">
        <v>3100</v>
      </c>
      <c r="D54" s="1">
        <v>1.93</v>
      </c>
      <c r="E54" s="1">
        <v>17.79</v>
      </c>
      <c r="F54" s="1">
        <v>5</v>
      </c>
      <c r="G54" s="1">
        <v>5</v>
      </c>
      <c r="H54" s="1" t="s">
        <v>92</v>
      </c>
      <c r="I54">
        <v>0.80552388450864054</v>
      </c>
      <c r="J54">
        <v>0.44515554973886395</v>
      </c>
      <c r="K54">
        <v>0.97986955304660128</v>
      </c>
      <c r="L54">
        <v>0.96194940807088225</v>
      </c>
      <c r="M54">
        <v>0.55961324990635819</v>
      </c>
      <c r="N54">
        <v>1.0320692011532913</v>
      </c>
      <c r="O54">
        <v>-0.15349290628869464</v>
      </c>
      <c r="P54">
        <v>-0.3285438192418289</v>
      </c>
      <c r="Q54">
        <v>0.99796311878014954</v>
      </c>
      <c r="R54">
        <v>0.72268656918539864</v>
      </c>
      <c r="S54">
        <v>-0.92167749517040953</v>
      </c>
      <c r="T54">
        <v>-0.71937640047032714</v>
      </c>
      <c r="U54">
        <v>5.4577318955182974E-2</v>
      </c>
      <c r="V54">
        <v>-0.55670772962622228</v>
      </c>
      <c r="W54">
        <v>-2.0699136748355516</v>
      </c>
      <c r="X54">
        <v>-1.8096958277123325</v>
      </c>
    </row>
    <row r="55" spans="1:24" x14ac:dyDescent="0.2">
      <c r="A55" s="1">
        <v>587</v>
      </c>
      <c r="B55" s="1" t="b">
        <v>1</v>
      </c>
      <c r="C55" s="1" t="s">
        <v>370</v>
      </c>
      <c r="D55" s="1">
        <v>30.82</v>
      </c>
      <c r="E55" s="1">
        <v>23.43</v>
      </c>
      <c r="F55" s="1">
        <v>7</v>
      </c>
      <c r="G55" s="1">
        <v>7</v>
      </c>
      <c r="H55" s="1" t="s">
        <v>33</v>
      </c>
      <c r="I55">
        <v>0.10188994291448117</v>
      </c>
      <c r="J55">
        <v>0.34061221562399513</v>
      </c>
      <c r="K55">
        <v>-0.24255996407141128</v>
      </c>
      <c r="L55">
        <v>-7.8999781080964449E-2</v>
      </c>
      <c r="M55">
        <v>1.520882970743977</v>
      </c>
      <c r="N55">
        <v>1.7103572681708739</v>
      </c>
      <c r="O55">
        <v>0.85706043220639061</v>
      </c>
      <c r="P55">
        <v>0.94513773719357042</v>
      </c>
      <c r="Q55">
        <v>-1.475544602675011</v>
      </c>
      <c r="R55">
        <v>-1.1942690667009059</v>
      </c>
      <c r="S55">
        <v>0.18251938078160559</v>
      </c>
      <c r="T55">
        <v>0.10718992326208669</v>
      </c>
      <c r="U55">
        <v>0.23173946143081528</v>
      </c>
      <c r="V55">
        <v>-9.9704572728386717E-2</v>
      </c>
      <c r="W55">
        <v>-1.5123167031657003</v>
      </c>
      <c r="X55">
        <v>-1.3939946419054077</v>
      </c>
    </row>
    <row r="56" spans="1:24" x14ac:dyDescent="0.2">
      <c r="A56" s="1">
        <v>1050</v>
      </c>
      <c r="B56" s="1" t="b">
        <v>1</v>
      </c>
      <c r="C56" s="1" t="s">
        <v>1542</v>
      </c>
      <c r="D56" s="1">
        <v>0.98</v>
      </c>
      <c r="E56" s="1">
        <v>4.47</v>
      </c>
      <c r="F56" s="1">
        <v>3</v>
      </c>
      <c r="G56" s="1">
        <v>3</v>
      </c>
      <c r="H56" s="1" t="s">
        <v>33</v>
      </c>
      <c r="I56">
        <v>-0.26405057930265075</v>
      </c>
      <c r="J56">
        <v>1.0264509437809004</v>
      </c>
      <c r="K56">
        <v>1.4119589050310206</v>
      </c>
      <c r="L56">
        <v>1.5368489304986355</v>
      </c>
      <c r="M56">
        <v>0.75390874805902885</v>
      </c>
      <c r="N56">
        <v>1.7852322134583218</v>
      </c>
      <c r="O56">
        <v>0.30750342748010245</v>
      </c>
      <c r="P56">
        <v>-0.22553599568070837</v>
      </c>
      <c r="Q56">
        <v>-0.47651450802705325</v>
      </c>
      <c r="R56">
        <v>-0.32437026298725091</v>
      </c>
      <c r="S56">
        <v>-0.83148325835509584</v>
      </c>
      <c r="T56">
        <v>-0.80470325013263044</v>
      </c>
      <c r="U56">
        <v>-0.91370288437229841</v>
      </c>
      <c r="V56">
        <v>-1.2870969011431643</v>
      </c>
      <c r="W56">
        <v>-0.95221746799424078</v>
      </c>
      <c r="X56">
        <v>-0.74222806031293198</v>
      </c>
    </row>
    <row r="57" spans="1:24" x14ac:dyDescent="0.2">
      <c r="A57" s="1">
        <v>20</v>
      </c>
      <c r="B57" s="1" t="b">
        <v>1</v>
      </c>
      <c r="C57" s="1" t="s">
        <v>1394</v>
      </c>
      <c r="D57" s="1">
        <v>26.18</v>
      </c>
      <c r="E57" s="1">
        <v>69.64</v>
      </c>
      <c r="F57" s="1">
        <v>74</v>
      </c>
      <c r="G57" s="1">
        <v>49</v>
      </c>
      <c r="H57" s="1" t="s">
        <v>33</v>
      </c>
      <c r="I57">
        <v>0.6949292876918417</v>
      </c>
      <c r="J57">
        <v>0.55278702133293312</v>
      </c>
      <c r="K57">
        <v>0.59286840318104328</v>
      </c>
      <c r="L57">
        <v>0.52502333244302513</v>
      </c>
      <c r="M57">
        <v>1.3002559130662212</v>
      </c>
      <c r="N57">
        <v>1.2662356182292884</v>
      </c>
      <c r="O57">
        <v>1.0976005360634611</v>
      </c>
      <c r="P57">
        <v>1.109527191149972</v>
      </c>
      <c r="Q57">
        <v>-1.2277061679344412</v>
      </c>
      <c r="R57">
        <v>-1.2189078158214413</v>
      </c>
      <c r="S57">
        <v>-1.3122681076871598</v>
      </c>
      <c r="T57">
        <v>-1.2323008629267853</v>
      </c>
      <c r="U57">
        <v>-0.90099402613838431</v>
      </c>
      <c r="V57">
        <v>-0.85358068419610911</v>
      </c>
      <c r="W57">
        <v>-0.23642516320313911</v>
      </c>
      <c r="X57">
        <v>-0.15704447525029819</v>
      </c>
    </row>
    <row r="58" spans="1:24" x14ac:dyDescent="0.2">
      <c r="A58" s="1">
        <v>868</v>
      </c>
      <c r="B58" s="1" t="b">
        <v>1</v>
      </c>
      <c r="C58" s="1" t="s">
        <v>3328</v>
      </c>
      <c r="D58" s="1">
        <v>49.9</v>
      </c>
      <c r="E58" s="1">
        <v>8.33</v>
      </c>
      <c r="F58" s="1">
        <v>3</v>
      </c>
      <c r="G58" s="1">
        <v>3</v>
      </c>
      <c r="H58" s="1"/>
      <c r="I58">
        <v>0.59426936851867607</v>
      </c>
      <c r="J58">
        <v>0.38292853407169081</v>
      </c>
      <c r="K58">
        <v>0.54778560515908137</v>
      </c>
      <c r="L58">
        <v>0.49176465586881218</v>
      </c>
      <c r="M58">
        <v>1.6451229981238609</v>
      </c>
      <c r="N58">
        <v>1.4698471524903545</v>
      </c>
      <c r="O58">
        <v>0.24844619800720821</v>
      </c>
      <c r="P58">
        <v>0.41490615748630949</v>
      </c>
      <c r="Q58">
        <v>-1.8082359262800207</v>
      </c>
      <c r="R58">
        <v>-2.1429430657949795</v>
      </c>
      <c r="S58">
        <v>-0.63714963841265804</v>
      </c>
      <c r="T58">
        <v>-0.60276768241047407</v>
      </c>
      <c r="U58">
        <v>-0.35792648057674614</v>
      </c>
      <c r="V58">
        <v>-0.20493078358801156</v>
      </c>
      <c r="W58">
        <v>0.14586134093775757</v>
      </c>
      <c r="X58">
        <v>-0.18697843360085828</v>
      </c>
    </row>
    <row r="59" spans="1:24" x14ac:dyDescent="0.2">
      <c r="A59" s="1">
        <v>675</v>
      </c>
      <c r="B59" s="1" t="b">
        <v>1</v>
      </c>
      <c r="C59" s="1" t="s">
        <v>1458</v>
      </c>
      <c r="D59" s="1">
        <v>2.4700000000000002</v>
      </c>
      <c r="E59" s="1">
        <v>3.4</v>
      </c>
      <c r="F59" s="1">
        <v>6</v>
      </c>
      <c r="G59" s="1">
        <v>6</v>
      </c>
      <c r="H59" s="1"/>
      <c r="I59">
        <v>1.9811406637009101</v>
      </c>
      <c r="J59">
        <v>1.8915763322083239</v>
      </c>
      <c r="K59">
        <v>0.3350460800804731</v>
      </c>
      <c r="L59">
        <v>1.3451664416805749</v>
      </c>
      <c r="M59">
        <v>3.828622164721944E-2</v>
      </c>
      <c r="N59">
        <v>0.47478161760407639</v>
      </c>
      <c r="O59">
        <v>-0.41472207083152679</v>
      </c>
      <c r="P59">
        <v>0.37874875105924694</v>
      </c>
      <c r="Q59">
        <v>-0.52844009774735012</v>
      </c>
      <c r="R59">
        <v>-0.77815759826481734</v>
      </c>
      <c r="S59">
        <v>-0.67929105795525013</v>
      </c>
      <c r="T59">
        <v>-1.051590249456215</v>
      </c>
      <c r="U59">
        <v>-1.2202613068810488</v>
      </c>
      <c r="V59">
        <v>-0.59363146144204926</v>
      </c>
      <c r="W59">
        <v>-0.73909338136522462</v>
      </c>
      <c r="X59">
        <v>-0.43955888403733412</v>
      </c>
    </row>
    <row r="60" spans="1:24" x14ac:dyDescent="0.2">
      <c r="A60" s="1">
        <v>118</v>
      </c>
      <c r="B60" s="1" t="b">
        <v>1</v>
      </c>
      <c r="C60" s="1" t="s">
        <v>100</v>
      </c>
      <c r="D60" s="1">
        <v>14.78</v>
      </c>
      <c r="E60" s="1">
        <v>18</v>
      </c>
      <c r="F60" s="1">
        <v>27</v>
      </c>
      <c r="G60" s="1">
        <v>9</v>
      </c>
      <c r="H60" s="1" t="s">
        <v>33</v>
      </c>
      <c r="I60">
        <v>0.75769210448768864</v>
      </c>
      <c r="J60">
        <v>0.62771039950167917</v>
      </c>
      <c r="K60">
        <v>0.38252286922054923</v>
      </c>
      <c r="L60">
        <v>0.20366301458001418</v>
      </c>
      <c r="M60">
        <v>0.36490513369935618</v>
      </c>
      <c r="N60">
        <v>0.16593981304443428</v>
      </c>
      <c r="O60">
        <v>1.8402975256982981</v>
      </c>
      <c r="P60">
        <v>1.9303338926583669</v>
      </c>
      <c r="Q60">
        <v>-1.0340138917508075</v>
      </c>
      <c r="R60">
        <v>-1.6235706061039838</v>
      </c>
      <c r="S60">
        <v>-0.77606899620031189</v>
      </c>
      <c r="T60">
        <v>-0.90783018100529644</v>
      </c>
      <c r="U60">
        <v>-0.46149060611259346</v>
      </c>
      <c r="V60">
        <v>-7.9973674177769155E-2</v>
      </c>
      <c r="W60">
        <v>-0.33916686154157605</v>
      </c>
      <c r="X60">
        <v>-1.0509499359980654</v>
      </c>
    </row>
    <row r="61" spans="1:24" x14ac:dyDescent="0.2">
      <c r="A61" s="1">
        <v>34</v>
      </c>
      <c r="B61" s="1" t="b">
        <v>1</v>
      </c>
      <c r="C61" s="1" t="s">
        <v>234</v>
      </c>
      <c r="D61" s="1">
        <v>25.51</v>
      </c>
      <c r="E61" s="1">
        <v>61.13</v>
      </c>
      <c r="F61" s="1">
        <v>55</v>
      </c>
      <c r="G61" s="1">
        <v>52</v>
      </c>
      <c r="H61" s="1" t="s">
        <v>83</v>
      </c>
      <c r="I61">
        <v>1.1866444274362589</v>
      </c>
      <c r="J61">
        <v>1.0699688863284567</v>
      </c>
      <c r="K61">
        <v>0.55220236211747353</v>
      </c>
      <c r="L61">
        <v>0.4952189508111699</v>
      </c>
      <c r="M61">
        <v>1.2429255783919582</v>
      </c>
      <c r="N61">
        <v>1.2868670117584369</v>
      </c>
      <c r="O61">
        <v>0.64299459316008767</v>
      </c>
      <c r="P61">
        <v>0.62834744870459591</v>
      </c>
      <c r="Q61">
        <v>-1.3188198577110113</v>
      </c>
      <c r="R61">
        <v>-1.4490389912947841</v>
      </c>
      <c r="S61">
        <v>-1.1080414296220216</v>
      </c>
      <c r="T61">
        <v>-0.99136588851421947</v>
      </c>
      <c r="U61">
        <v>-0.86415644214732723</v>
      </c>
      <c r="V61">
        <v>-0.99818784620581946</v>
      </c>
      <c r="W61">
        <v>-0.2984355682806894</v>
      </c>
      <c r="X61">
        <v>-7.7123234932611362E-2</v>
      </c>
    </row>
    <row r="62" spans="1:24" x14ac:dyDescent="0.2">
      <c r="A62" s="1">
        <v>850</v>
      </c>
      <c r="B62" s="1" t="b">
        <v>1</v>
      </c>
      <c r="C62" s="1" t="s">
        <v>2310</v>
      </c>
      <c r="D62" s="1">
        <v>29.47</v>
      </c>
      <c r="E62" s="1">
        <v>15.81</v>
      </c>
      <c r="F62" s="1">
        <v>4</v>
      </c>
      <c r="G62" s="1">
        <v>4</v>
      </c>
      <c r="H62" s="1"/>
      <c r="I62">
        <v>0.98596161075663291</v>
      </c>
      <c r="J62">
        <v>0.44389187823126502</v>
      </c>
      <c r="K62">
        <v>1.5612823172979804</v>
      </c>
      <c r="L62">
        <v>0.88673439580775304</v>
      </c>
      <c r="M62">
        <v>0.7811822673232246</v>
      </c>
      <c r="N62">
        <v>0.98629017769354899</v>
      </c>
      <c r="O62">
        <v>0.25796406280346046</v>
      </c>
      <c r="P62">
        <v>-8.7351573722692047E-2</v>
      </c>
      <c r="Q62">
        <v>-1.4825617862994227</v>
      </c>
      <c r="R62">
        <v>-1.6530387415187144</v>
      </c>
      <c r="S62">
        <v>-1.3822503004587183</v>
      </c>
      <c r="T62">
        <v>-1.4231322415845939</v>
      </c>
      <c r="U62">
        <v>0.27288921591290805</v>
      </c>
      <c r="V62">
        <v>-6.7358275611303267E-2</v>
      </c>
      <c r="W62">
        <v>-1.727646025175782E-2</v>
      </c>
      <c r="X62">
        <v>-6.3226546379574575E-2</v>
      </c>
    </row>
    <row r="63" spans="1:24" x14ac:dyDescent="0.2">
      <c r="A63" s="1">
        <v>320</v>
      </c>
      <c r="B63" s="1" t="b">
        <v>1</v>
      </c>
      <c r="C63" s="1" t="s">
        <v>603</v>
      </c>
      <c r="D63" s="1">
        <v>1.25</v>
      </c>
      <c r="E63" s="1">
        <v>25.63</v>
      </c>
      <c r="F63" s="1">
        <v>12</v>
      </c>
      <c r="G63" s="1">
        <v>7</v>
      </c>
      <c r="H63" s="1" t="s">
        <v>92</v>
      </c>
      <c r="I63">
        <v>0.70227635500150798</v>
      </c>
      <c r="J63">
        <v>0.74820012105291689</v>
      </c>
      <c r="K63">
        <v>1.4004338616817935</v>
      </c>
      <c r="L63">
        <v>1.40275911565908</v>
      </c>
      <c r="M63">
        <v>1.1920329739674875</v>
      </c>
      <c r="N63">
        <v>1.4035342003181752</v>
      </c>
      <c r="O63">
        <v>-5.6531526252999627E-2</v>
      </c>
      <c r="P63">
        <v>5.3821152085723481E-2</v>
      </c>
      <c r="Q63">
        <v>-0.53969992561666713</v>
      </c>
      <c r="R63">
        <v>-0.47401150075832221</v>
      </c>
      <c r="S63">
        <v>-0.53194907902571109</v>
      </c>
      <c r="T63">
        <v>-1.2096831049388286</v>
      </c>
      <c r="U63">
        <v>-1.1695918509471128</v>
      </c>
      <c r="V63">
        <v>-1.2821825862389757</v>
      </c>
      <c r="W63">
        <v>-0.85894760813986992</v>
      </c>
      <c r="X63">
        <v>-0.7804605978482112</v>
      </c>
    </row>
    <row r="64" spans="1:24" x14ac:dyDescent="0.2">
      <c r="A64" s="1">
        <v>288</v>
      </c>
      <c r="B64" s="1" t="b">
        <v>1</v>
      </c>
      <c r="C64" s="1" t="s">
        <v>2710</v>
      </c>
      <c r="D64" s="1">
        <v>14.89</v>
      </c>
      <c r="E64" s="1">
        <v>21.16</v>
      </c>
      <c r="F64" s="1">
        <v>14</v>
      </c>
      <c r="G64" s="1">
        <v>10</v>
      </c>
      <c r="H64" s="1" t="s">
        <v>33</v>
      </c>
      <c r="I64">
        <v>1.1291225921942314</v>
      </c>
      <c r="J64">
        <v>0.48573542194304803</v>
      </c>
      <c r="K64">
        <v>-0.5323971786666134</v>
      </c>
      <c r="L64">
        <v>-0.50312775117282671</v>
      </c>
      <c r="M64">
        <v>1.5571980482948344</v>
      </c>
      <c r="N64">
        <v>1.480678250246338</v>
      </c>
      <c r="O64">
        <v>0.85690885329884126</v>
      </c>
      <c r="P64">
        <v>1.1435557258619677</v>
      </c>
      <c r="Q64">
        <v>-2.9059784211462884E-2</v>
      </c>
      <c r="R64">
        <v>-0.16658577741643324</v>
      </c>
      <c r="S64">
        <v>-1.7211552214790418</v>
      </c>
      <c r="T64">
        <v>-0.98381560793374956</v>
      </c>
      <c r="U64">
        <v>-0.17581814504188414</v>
      </c>
      <c r="V64">
        <v>-0.56885092018160421</v>
      </c>
      <c r="W64">
        <v>-0.85438507070777736</v>
      </c>
      <c r="X64">
        <v>-1.1180034350278578</v>
      </c>
    </row>
    <row r="65" spans="1:24" x14ac:dyDescent="0.2">
      <c r="A65" s="1">
        <v>373</v>
      </c>
      <c r="B65" s="1" t="b">
        <v>1</v>
      </c>
      <c r="C65" s="1" t="s">
        <v>647</v>
      </c>
      <c r="D65" s="1">
        <v>3.4</v>
      </c>
      <c r="E65" s="1">
        <v>36.18</v>
      </c>
      <c r="F65" s="1">
        <v>11</v>
      </c>
      <c r="G65" s="1">
        <v>11</v>
      </c>
      <c r="H65" s="1" t="s">
        <v>33</v>
      </c>
      <c r="I65">
        <v>0.37320100532725858</v>
      </c>
      <c r="J65">
        <v>0.20118874001381634</v>
      </c>
      <c r="K65">
        <v>0.96687617820489113</v>
      </c>
      <c r="L65">
        <v>0.17241085840846318</v>
      </c>
      <c r="M65">
        <v>-0.42446745536821406</v>
      </c>
      <c r="N65">
        <v>-0.46596432566707957</v>
      </c>
      <c r="O65">
        <v>2.0923303248795047</v>
      </c>
      <c r="P65">
        <v>2.0931221125174715</v>
      </c>
      <c r="Q65">
        <v>-0.84045828421679103</v>
      </c>
      <c r="R65">
        <v>-0.97078652942603039</v>
      </c>
      <c r="S65">
        <v>-9.0181912688314186E-2</v>
      </c>
      <c r="T65">
        <v>5.714097445945427E-2</v>
      </c>
      <c r="U65">
        <v>-1.3423724679235745</v>
      </c>
      <c r="V65">
        <v>-0.63193741072367016</v>
      </c>
      <c r="W65">
        <v>-0.34040120242451022</v>
      </c>
      <c r="X65">
        <v>-0.84970060537268743</v>
      </c>
    </row>
    <row r="66" spans="1:24" x14ac:dyDescent="0.2">
      <c r="A66" s="1">
        <v>443</v>
      </c>
      <c r="B66" s="1" t="b">
        <v>1</v>
      </c>
      <c r="C66" s="1" t="s">
        <v>2770</v>
      </c>
      <c r="D66" s="1">
        <v>0.43</v>
      </c>
      <c r="E66" s="1">
        <v>17.57</v>
      </c>
      <c r="F66" s="1">
        <v>9</v>
      </c>
      <c r="G66" s="1">
        <v>9</v>
      </c>
      <c r="H66" s="1" t="s">
        <v>33</v>
      </c>
      <c r="I66">
        <v>2.2785917961867814</v>
      </c>
      <c r="J66">
        <v>-0.22781288355876869</v>
      </c>
      <c r="K66">
        <v>1.1799457588072537</v>
      </c>
      <c r="L66">
        <v>1.0696885986166107</v>
      </c>
      <c r="M66">
        <v>0.29205986734323103</v>
      </c>
      <c r="N66">
        <v>0.74309869764943093</v>
      </c>
      <c r="O66">
        <v>0.34584010136191956</v>
      </c>
      <c r="P66">
        <v>0.16437661418747246</v>
      </c>
      <c r="Q66">
        <v>-0.87385839865726</v>
      </c>
      <c r="R66">
        <v>-0.68608840673196958</v>
      </c>
      <c r="S66">
        <v>-0.42546505748876118</v>
      </c>
      <c r="T66">
        <v>0.37824307638079502</v>
      </c>
      <c r="U66">
        <v>-1.3941663751915907</v>
      </c>
      <c r="V66">
        <v>-1.2929977502643397</v>
      </c>
      <c r="W66">
        <v>-0.9460375829368618</v>
      </c>
      <c r="X66">
        <v>-0.60541805570393969</v>
      </c>
    </row>
    <row r="67" spans="1:24" x14ac:dyDescent="0.2">
      <c r="A67" s="1">
        <v>922</v>
      </c>
      <c r="B67" s="1" t="b">
        <v>1</v>
      </c>
      <c r="C67" s="1" t="s">
        <v>1095</v>
      </c>
      <c r="D67" s="1">
        <v>0.72</v>
      </c>
      <c r="E67" s="1">
        <v>6.57</v>
      </c>
      <c r="F67" s="1">
        <v>3</v>
      </c>
      <c r="G67" s="1">
        <v>3</v>
      </c>
      <c r="H67" s="1"/>
      <c r="I67">
        <v>1.3025759927525411</v>
      </c>
      <c r="J67">
        <v>1.1514743046679485</v>
      </c>
      <c r="K67">
        <v>1.0811748384205766</v>
      </c>
      <c r="L67">
        <v>1.0639257872693668</v>
      </c>
      <c r="M67">
        <v>1.2969796339345927</v>
      </c>
      <c r="N67">
        <v>1.3074057270748791</v>
      </c>
      <c r="O67">
        <v>-1.0000956734843165</v>
      </c>
      <c r="P67">
        <v>-0.95406753876793515</v>
      </c>
      <c r="Q67">
        <v>-0.2517475058503475</v>
      </c>
      <c r="R67">
        <v>-0.22056122136896136</v>
      </c>
      <c r="S67">
        <v>-1.2893890931474394</v>
      </c>
      <c r="T67">
        <v>-1.0501485868026481</v>
      </c>
      <c r="U67">
        <v>-0.56233008775654081</v>
      </c>
      <c r="V67">
        <v>-0.54795587846386729</v>
      </c>
      <c r="W67">
        <v>-0.66567106976467383</v>
      </c>
      <c r="X67">
        <v>-0.66156962871316416</v>
      </c>
    </row>
    <row r="68" spans="1:24" x14ac:dyDescent="0.2">
      <c r="A68" s="1">
        <v>695</v>
      </c>
      <c r="B68" s="1" t="b">
        <v>1</v>
      </c>
      <c r="C68" s="1" t="s">
        <v>2612</v>
      </c>
      <c r="D68" s="1">
        <v>26.18</v>
      </c>
      <c r="E68" s="1">
        <v>31.41</v>
      </c>
      <c r="F68" s="1">
        <v>6</v>
      </c>
      <c r="G68" s="1">
        <v>6</v>
      </c>
      <c r="H68" s="1" t="s">
        <v>158</v>
      </c>
      <c r="I68">
        <v>-0.75529609342680315</v>
      </c>
      <c r="J68">
        <v>-0.51489760109739224</v>
      </c>
      <c r="K68">
        <v>0.60143497012586666</v>
      </c>
      <c r="L68">
        <v>0.48187723334851706</v>
      </c>
      <c r="M68">
        <v>1.8050209901236811</v>
      </c>
      <c r="N68">
        <v>1.9915081776328492</v>
      </c>
      <c r="O68">
        <v>0.9890373935947443</v>
      </c>
      <c r="P68">
        <v>0.97318353102823385</v>
      </c>
      <c r="Q68">
        <v>-0.8152302316035005</v>
      </c>
      <c r="R68">
        <v>-0.77193447702753359</v>
      </c>
      <c r="S68">
        <v>-0.93343140075918007</v>
      </c>
      <c r="T68">
        <v>-0.63148886771410129</v>
      </c>
      <c r="U68">
        <v>-0.91594311937137918</v>
      </c>
      <c r="V68">
        <v>-0.93884132705764922</v>
      </c>
      <c r="W68">
        <v>-0.21021741652665221</v>
      </c>
      <c r="X68">
        <v>-0.35478176126973565</v>
      </c>
    </row>
    <row r="69" spans="1:24" x14ac:dyDescent="0.2">
      <c r="A69" s="1">
        <v>736</v>
      </c>
      <c r="B69" s="1" t="b">
        <v>1</v>
      </c>
      <c r="C69" s="1" t="s">
        <v>3702</v>
      </c>
      <c r="D69" s="1">
        <v>5.28</v>
      </c>
      <c r="E69" s="1">
        <v>10.96</v>
      </c>
      <c r="F69" s="1">
        <v>4</v>
      </c>
      <c r="G69" s="1">
        <v>4</v>
      </c>
      <c r="H69" s="1"/>
      <c r="I69">
        <v>0.75741429878566102</v>
      </c>
      <c r="J69">
        <v>0.81101845713243137</v>
      </c>
      <c r="K69">
        <v>1.2755026420919315</v>
      </c>
      <c r="L69">
        <v>1.1922532757917625</v>
      </c>
      <c r="M69">
        <v>0.60375756359616983</v>
      </c>
      <c r="N69">
        <v>0.98371457156785524</v>
      </c>
      <c r="O69">
        <v>-0.65937746830270216</v>
      </c>
      <c r="P69">
        <v>-0.65690490462210671</v>
      </c>
      <c r="Q69">
        <v>-0.11678071600737255</v>
      </c>
      <c r="R69">
        <v>-0.35253678787815024</v>
      </c>
      <c r="S69">
        <v>1.4264759748373645</v>
      </c>
      <c r="T69">
        <v>-0.71674477912459189</v>
      </c>
      <c r="U69">
        <v>-0.98475279275156669</v>
      </c>
      <c r="V69">
        <v>-1.7302978275123513</v>
      </c>
      <c r="W69">
        <v>-1.2262590127167539</v>
      </c>
      <c r="X69">
        <v>-0.60648249488757611</v>
      </c>
    </row>
    <row r="70" spans="1:24" x14ac:dyDescent="0.2">
      <c r="A70" s="1">
        <v>471</v>
      </c>
      <c r="B70" s="1" t="b">
        <v>1</v>
      </c>
      <c r="C70" s="1" t="s">
        <v>3256</v>
      </c>
      <c r="D70" s="1">
        <v>0.67</v>
      </c>
      <c r="E70" s="1">
        <v>44.58</v>
      </c>
      <c r="F70" s="1">
        <v>8</v>
      </c>
      <c r="G70" s="1">
        <v>8</v>
      </c>
      <c r="H70" s="1"/>
      <c r="I70">
        <v>2.2631373221502082</v>
      </c>
      <c r="J70">
        <v>0.83651519851724154</v>
      </c>
      <c r="K70">
        <v>0.83507486188392499</v>
      </c>
      <c r="L70">
        <v>0.38400794851893982</v>
      </c>
      <c r="M70">
        <v>1.2791279620779847</v>
      </c>
      <c r="N70">
        <v>1.1550800878074792</v>
      </c>
      <c r="O70">
        <v>-0.31504735910382953</v>
      </c>
      <c r="P70">
        <v>-0.47482631730887959</v>
      </c>
      <c r="Q70">
        <v>-0.36203275039682603</v>
      </c>
      <c r="R70">
        <v>-0.50254161476236525</v>
      </c>
      <c r="S70">
        <v>-0.85411794614535996</v>
      </c>
      <c r="T70">
        <v>-1.1961755310820958</v>
      </c>
      <c r="U70">
        <v>-0.4482024550682176</v>
      </c>
      <c r="V70">
        <v>-1.0071335845070162</v>
      </c>
      <c r="W70">
        <v>-0.8697916714967171</v>
      </c>
      <c r="X70">
        <v>-0.72307415108446482</v>
      </c>
    </row>
    <row r="71" spans="1:24" x14ac:dyDescent="0.2">
      <c r="A71" s="1">
        <v>637</v>
      </c>
      <c r="B71" s="1" t="b">
        <v>1</v>
      </c>
      <c r="C71" s="1" t="s">
        <v>2194</v>
      </c>
      <c r="D71" s="1">
        <v>15.31</v>
      </c>
      <c r="E71" s="1">
        <v>17.66</v>
      </c>
      <c r="F71" s="1">
        <v>5</v>
      </c>
      <c r="G71" s="1">
        <v>5</v>
      </c>
      <c r="H71" s="1" t="s">
        <v>33</v>
      </c>
      <c r="I71">
        <v>0.32922725287870935</v>
      </c>
      <c r="J71">
        <v>0.30648145660095977</v>
      </c>
      <c r="K71">
        <v>1.0006638008733766</v>
      </c>
      <c r="L71">
        <v>0.97966023579987949</v>
      </c>
      <c r="M71">
        <v>1.7943469050331393</v>
      </c>
      <c r="N71">
        <v>1.8974289179514487</v>
      </c>
      <c r="O71">
        <v>7.301642581711911E-3</v>
      </c>
      <c r="P71">
        <v>0.12219211143996092</v>
      </c>
      <c r="Q71">
        <v>-1.1203091090599011</v>
      </c>
      <c r="R71">
        <v>-1.1617354954721422</v>
      </c>
      <c r="S71">
        <v>-0.41199533390854248</v>
      </c>
      <c r="T71">
        <v>-0.33553074216632089</v>
      </c>
      <c r="U71">
        <v>-1.1530243394508779</v>
      </c>
      <c r="V71">
        <v>-0.51933613421502833</v>
      </c>
      <c r="W71">
        <v>-0.93747162323577993</v>
      </c>
      <c r="X71">
        <v>-0.79789954565061227</v>
      </c>
    </row>
    <row r="72" spans="1:24" x14ac:dyDescent="0.2">
      <c r="A72" s="1">
        <v>379</v>
      </c>
      <c r="B72" s="1" t="b">
        <v>1</v>
      </c>
      <c r="C72" s="1" t="s">
        <v>2792</v>
      </c>
      <c r="D72" s="1">
        <v>10.07</v>
      </c>
      <c r="E72" s="1">
        <v>64.08</v>
      </c>
      <c r="F72" s="1">
        <v>8</v>
      </c>
      <c r="G72" s="1">
        <v>8</v>
      </c>
      <c r="H72" s="1" t="s">
        <v>33</v>
      </c>
      <c r="I72">
        <v>0.41007040863682043</v>
      </c>
      <c r="J72">
        <v>0.25867774564595669</v>
      </c>
      <c r="K72">
        <v>0.6605869977043155</v>
      </c>
      <c r="L72">
        <v>0.63118583319005916</v>
      </c>
      <c r="M72">
        <v>1.6858942744950887</v>
      </c>
      <c r="N72">
        <v>1.9519981476066495</v>
      </c>
      <c r="O72">
        <v>0.26250456388431948</v>
      </c>
      <c r="P72">
        <v>0.20090212394969043</v>
      </c>
      <c r="Q72">
        <v>-0.46953776400553371</v>
      </c>
      <c r="R72">
        <v>-0.30498457975590892</v>
      </c>
      <c r="S72">
        <v>-1.8326317531045284</v>
      </c>
      <c r="T72">
        <v>-1.5078188879946604</v>
      </c>
      <c r="U72">
        <v>-0.15368525379524897</v>
      </c>
      <c r="V72">
        <v>-0.88899437774224233</v>
      </c>
      <c r="W72">
        <v>-0.45992404989452251</v>
      </c>
      <c r="X72">
        <v>-0.44424342882025308</v>
      </c>
    </row>
    <row r="73" spans="1:24" x14ac:dyDescent="0.2">
      <c r="A73" s="1">
        <v>220</v>
      </c>
      <c r="B73" s="1" t="b">
        <v>1</v>
      </c>
      <c r="C73" s="1" t="s">
        <v>1778</v>
      </c>
      <c r="D73" s="1">
        <v>7.34</v>
      </c>
      <c r="E73" s="1">
        <v>28.14</v>
      </c>
      <c r="F73" s="1">
        <v>16</v>
      </c>
      <c r="G73" s="1">
        <v>16</v>
      </c>
      <c r="H73" s="1" t="s">
        <v>33</v>
      </c>
      <c r="I73">
        <v>-6.0320333987511424E-2</v>
      </c>
      <c r="J73">
        <v>-0.33548190437726211</v>
      </c>
      <c r="K73">
        <v>0.1751355491310212</v>
      </c>
      <c r="L73">
        <v>0.19270383470120517</v>
      </c>
      <c r="M73">
        <v>-8.0006347004333483E-2</v>
      </c>
      <c r="N73">
        <v>-0.27137809028512677</v>
      </c>
      <c r="O73">
        <v>2.4155005241101564</v>
      </c>
      <c r="P73">
        <v>2.3327661560180113</v>
      </c>
      <c r="Q73">
        <v>-0.13103608811400672</v>
      </c>
      <c r="R73">
        <v>8.4209457185802306E-2</v>
      </c>
      <c r="S73">
        <v>-0.62196071919245655</v>
      </c>
      <c r="T73">
        <v>-0.91301545955151309</v>
      </c>
      <c r="U73">
        <v>-0.55475862217999805</v>
      </c>
      <c r="V73">
        <v>-1.1428059110443125</v>
      </c>
      <c r="W73">
        <v>-0.60601307391905723</v>
      </c>
      <c r="X73">
        <v>-0.48353897149063674</v>
      </c>
    </row>
    <row r="74" spans="1:24" x14ac:dyDescent="0.2">
      <c r="A74" s="1">
        <v>830</v>
      </c>
      <c r="B74" s="1" t="b">
        <v>1</v>
      </c>
      <c r="C74" s="1" t="s">
        <v>1976</v>
      </c>
      <c r="D74" s="1">
        <v>3.67</v>
      </c>
      <c r="E74" s="1">
        <v>21.08</v>
      </c>
      <c r="F74" s="1">
        <v>5</v>
      </c>
      <c r="G74" s="1">
        <v>5</v>
      </c>
      <c r="H74" s="1"/>
      <c r="I74">
        <v>0.57798751393005121</v>
      </c>
      <c r="J74">
        <v>0.55476921778873112</v>
      </c>
      <c r="K74">
        <v>1.0296727434214985</v>
      </c>
      <c r="L74">
        <v>0.41212475650841729</v>
      </c>
      <c r="M74">
        <v>1.3449916108573619</v>
      </c>
      <c r="N74">
        <v>1.6415562130454102</v>
      </c>
      <c r="O74">
        <v>2.6368461368458454E-2</v>
      </c>
      <c r="P74">
        <v>8.0425919140607649E-2</v>
      </c>
      <c r="Q74">
        <v>-0.38226821522366766</v>
      </c>
      <c r="R74">
        <v>-0.33654302228660748</v>
      </c>
      <c r="S74">
        <v>-1.2466273125934004</v>
      </c>
      <c r="T74">
        <v>-0.13334958420573975</v>
      </c>
      <c r="U74">
        <v>2.5399179760108071E-2</v>
      </c>
      <c r="V74">
        <v>-1.0771719884765951</v>
      </c>
      <c r="W74">
        <v>-2.3669390020104686</v>
      </c>
      <c r="X74">
        <v>-0.15039649102416597</v>
      </c>
    </row>
    <row r="75" spans="1:24" x14ac:dyDescent="0.2">
      <c r="A75" s="1">
        <v>897</v>
      </c>
      <c r="B75" s="1" t="b">
        <v>1</v>
      </c>
      <c r="C75" s="1" t="s">
        <v>1762</v>
      </c>
      <c r="D75" s="1">
        <v>12.97</v>
      </c>
      <c r="E75" s="1">
        <v>13.13</v>
      </c>
      <c r="F75" s="1">
        <v>4</v>
      </c>
      <c r="G75" s="1">
        <v>4</v>
      </c>
      <c r="H75" s="1" t="s">
        <v>33</v>
      </c>
      <c r="I75">
        <v>1.5622409924810745</v>
      </c>
      <c r="J75">
        <v>1.6643656781894089</v>
      </c>
      <c r="K75">
        <v>1.0516175639393974</v>
      </c>
      <c r="L75">
        <v>0.22734828922775599</v>
      </c>
      <c r="M75">
        <v>0.66996850373360073</v>
      </c>
      <c r="N75">
        <v>0.18688997281607359</v>
      </c>
      <c r="O75">
        <v>-0.74117410179115317</v>
      </c>
      <c r="P75">
        <v>0.39491907634072843</v>
      </c>
      <c r="Q75">
        <v>-0.50206009784353722</v>
      </c>
      <c r="R75">
        <v>-0.83533977443489449</v>
      </c>
      <c r="S75">
        <v>0.55266096177754676</v>
      </c>
      <c r="T75">
        <v>0.46555931277747992</v>
      </c>
      <c r="U75">
        <v>-1.62344987834605</v>
      </c>
      <c r="V75">
        <v>-0.67262750132119109</v>
      </c>
      <c r="W75">
        <v>-1.2138323987365607</v>
      </c>
      <c r="X75">
        <v>-1.1870865988096597</v>
      </c>
    </row>
    <row r="76" spans="1:24" x14ac:dyDescent="0.2">
      <c r="A76" s="1">
        <v>620</v>
      </c>
      <c r="B76" s="1" t="b">
        <v>1</v>
      </c>
      <c r="C76" s="1" t="s">
        <v>899</v>
      </c>
      <c r="D76" s="1">
        <v>6.55</v>
      </c>
      <c r="E76" s="1">
        <v>10.87</v>
      </c>
      <c r="F76" s="1">
        <v>6</v>
      </c>
      <c r="G76" s="1">
        <v>6</v>
      </c>
      <c r="H76" s="1" t="s">
        <v>33</v>
      </c>
      <c r="I76">
        <v>1.2676539200474186</v>
      </c>
      <c r="J76">
        <v>1.1712927558310553</v>
      </c>
      <c r="K76">
        <v>0.82127225661528447</v>
      </c>
      <c r="L76">
        <v>1.2782120951686331</v>
      </c>
      <c r="M76">
        <v>0.80631758281950472</v>
      </c>
      <c r="N76">
        <v>0.81010010661682363</v>
      </c>
      <c r="O76">
        <v>0.4859542629421405</v>
      </c>
      <c r="P76">
        <v>0.22832601891482079</v>
      </c>
      <c r="Q76">
        <v>-1.0412972803705483</v>
      </c>
      <c r="R76">
        <v>-0.89615800492439779</v>
      </c>
      <c r="S76">
        <v>-0.77597242270346456</v>
      </c>
      <c r="T76">
        <v>-1.7672787173657389</v>
      </c>
      <c r="U76">
        <v>-0.67364693110813856</v>
      </c>
      <c r="V76">
        <v>-1.3875242919519057</v>
      </c>
      <c r="W76">
        <v>-0.35433613959176974</v>
      </c>
      <c r="X76">
        <v>2.7084789060303066E-2</v>
      </c>
    </row>
    <row r="77" spans="1:24" x14ac:dyDescent="0.2">
      <c r="A77" s="1">
        <v>380</v>
      </c>
      <c r="B77" s="1" t="b">
        <v>1</v>
      </c>
      <c r="C77" s="1" t="s">
        <v>2940</v>
      </c>
      <c r="D77" s="1">
        <v>2.8</v>
      </c>
      <c r="E77" s="1">
        <v>26.12</v>
      </c>
      <c r="F77" s="1">
        <v>11</v>
      </c>
      <c r="G77" s="1">
        <v>9</v>
      </c>
      <c r="H77" s="1" t="s">
        <v>33</v>
      </c>
      <c r="I77">
        <v>0.77373360344385178</v>
      </c>
      <c r="J77">
        <v>1.1393800346370553</v>
      </c>
      <c r="K77">
        <v>0.21787346851176639</v>
      </c>
      <c r="L77">
        <v>1.8819616646254089</v>
      </c>
      <c r="M77">
        <v>0.65533351662597472</v>
      </c>
      <c r="N77">
        <v>1.3689927555190569</v>
      </c>
      <c r="O77">
        <v>0.69399145460097844</v>
      </c>
      <c r="P77">
        <v>-0.48920742379313231</v>
      </c>
      <c r="Q77">
        <v>-0.64104743910094431</v>
      </c>
      <c r="R77">
        <v>-0.99635936901826683</v>
      </c>
      <c r="S77">
        <v>-0.1111453785916742</v>
      </c>
      <c r="T77">
        <v>-0.11365286563994853</v>
      </c>
      <c r="U77">
        <v>-1.0577065116608495</v>
      </c>
      <c r="V77">
        <v>-1.5021814324485678</v>
      </c>
      <c r="W77">
        <v>-1.0303474930572152</v>
      </c>
      <c r="X77">
        <v>-0.78961858465351631</v>
      </c>
    </row>
    <row r="78" spans="1:24" x14ac:dyDescent="0.2">
      <c r="A78" s="1">
        <v>581</v>
      </c>
      <c r="B78" s="1" t="b">
        <v>1</v>
      </c>
      <c r="C78" s="1" t="s">
        <v>3228</v>
      </c>
      <c r="D78" s="1">
        <v>16.510000000000002</v>
      </c>
      <c r="E78" s="1">
        <v>17.41</v>
      </c>
      <c r="F78" s="1">
        <v>4</v>
      </c>
      <c r="G78" s="1">
        <v>3</v>
      </c>
      <c r="H78" s="1" t="s">
        <v>33</v>
      </c>
      <c r="I78">
        <v>-1.4551753919142714E-2</v>
      </c>
      <c r="J78">
        <v>-0.56862449850712937</v>
      </c>
      <c r="K78">
        <v>0.90195505132166032</v>
      </c>
      <c r="L78">
        <v>0.84005428499894264</v>
      </c>
      <c r="M78">
        <v>1.6677994503996127</v>
      </c>
      <c r="N78">
        <v>1.7065635368508882</v>
      </c>
      <c r="O78">
        <v>0.87283124815015156</v>
      </c>
      <c r="P78">
        <v>0.81407625847662091</v>
      </c>
      <c r="Q78">
        <v>-0.78580485930037591</v>
      </c>
      <c r="R78">
        <v>-0.70001648577705478</v>
      </c>
      <c r="S78">
        <v>-1.1264518797409186</v>
      </c>
      <c r="T78">
        <v>-1.2209570988824716</v>
      </c>
      <c r="U78">
        <v>-0.97677379723926605</v>
      </c>
      <c r="V78">
        <v>-1.0721517157093026</v>
      </c>
      <c r="W78">
        <v>-0.24289454798370005</v>
      </c>
      <c r="X78">
        <v>-9.5053193138507255E-2</v>
      </c>
    </row>
    <row r="79" spans="1:24" x14ac:dyDescent="0.2">
      <c r="A79" s="1">
        <v>635</v>
      </c>
      <c r="B79" s="1" t="b">
        <v>1</v>
      </c>
      <c r="C79" s="1" t="s">
        <v>827</v>
      </c>
      <c r="D79" s="1">
        <v>9.2200000000000006</v>
      </c>
      <c r="E79" s="1">
        <v>28.44</v>
      </c>
      <c r="F79" s="1">
        <v>7</v>
      </c>
      <c r="G79" s="1">
        <v>7</v>
      </c>
      <c r="H79" s="1" t="s">
        <v>33</v>
      </c>
      <c r="I79">
        <v>0.33923612721513613</v>
      </c>
      <c r="J79">
        <v>0.26885177195281151</v>
      </c>
      <c r="K79">
        <v>-0.11740684956037858</v>
      </c>
      <c r="L79">
        <v>1.0982391178538542</v>
      </c>
      <c r="M79">
        <v>0.36418332307843759</v>
      </c>
      <c r="N79">
        <v>-4.9417425100929648E-2</v>
      </c>
      <c r="O79">
        <v>1.9179897183814163</v>
      </c>
      <c r="P79">
        <v>1.9945894892988272</v>
      </c>
      <c r="Q79">
        <v>-1.1298258317019174</v>
      </c>
      <c r="R79">
        <v>-0.80865800808120236</v>
      </c>
      <c r="S79">
        <v>-4.6081628625493705E-2</v>
      </c>
      <c r="T79">
        <v>-1.089815281384015</v>
      </c>
      <c r="U79">
        <v>-1.0725375663061176</v>
      </c>
      <c r="V79">
        <v>-0.51339725338367104</v>
      </c>
      <c r="W79">
        <v>-3.1027777864554483E-2</v>
      </c>
      <c r="X79">
        <v>-1.1249219257722172</v>
      </c>
    </row>
    <row r="80" spans="1:24" x14ac:dyDescent="0.2">
      <c r="A80" s="1">
        <v>1120</v>
      </c>
      <c r="B80" s="1" t="b">
        <v>1</v>
      </c>
      <c r="C80" s="1" t="s">
        <v>483</v>
      </c>
      <c r="D80" s="1">
        <v>0.77</v>
      </c>
      <c r="E80" s="1">
        <v>2.75</v>
      </c>
      <c r="F80" s="1">
        <v>2</v>
      </c>
      <c r="G80" s="1">
        <v>2</v>
      </c>
      <c r="H80" s="1"/>
      <c r="I80">
        <v>1.0038406955883901</v>
      </c>
      <c r="J80">
        <v>0.88665618056050277</v>
      </c>
      <c r="K80">
        <v>1.1702654769933676</v>
      </c>
      <c r="L80">
        <v>1.4842565463716983</v>
      </c>
      <c r="M80">
        <v>0.55753114987287944</v>
      </c>
      <c r="N80">
        <v>0.88814436697619348</v>
      </c>
      <c r="O80">
        <v>-0.83602124767909047</v>
      </c>
      <c r="P80">
        <v>-0.19776818300429858</v>
      </c>
      <c r="Q80">
        <v>-0.98764548658921936</v>
      </c>
      <c r="R80">
        <v>-0.97002308242090329</v>
      </c>
      <c r="S80">
        <v>-2.9025734230623421E-2</v>
      </c>
      <c r="T80">
        <v>0.17118819776011829</v>
      </c>
      <c r="U80">
        <v>-1.9599028816752109</v>
      </c>
      <c r="V80">
        <v>0.52794632921559503</v>
      </c>
      <c r="W80">
        <v>-0.48842806753773066</v>
      </c>
      <c r="X80">
        <v>-1.2210142602016614</v>
      </c>
    </row>
    <row r="81" spans="1:24" x14ac:dyDescent="0.2">
      <c r="A81" s="1">
        <v>622</v>
      </c>
      <c r="B81" s="1" t="b">
        <v>1</v>
      </c>
      <c r="C81" s="1" t="s">
        <v>1562</v>
      </c>
      <c r="D81" s="1">
        <v>1.31</v>
      </c>
      <c r="E81" s="1">
        <v>13.79</v>
      </c>
      <c r="F81" s="1">
        <v>5</v>
      </c>
      <c r="G81" s="1">
        <v>5</v>
      </c>
      <c r="H81" s="1" t="s">
        <v>33</v>
      </c>
      <c r="I81">
        <v>0.60773391657488363</v>
      </c>
      <c r="J81">
        <v>1.6789605836904042</v>
      </c>
      <c r="K81">
        <v>0.33027103249041156</v>
      </c>
      <c r="L81">
        <v>0.95063187322431564</v>
      </c>
      <c r="M81">
        <v>0.44332829675542412</v>
      </c>
      <c r="N81">
        <v>1.9966842138113734</v>
      </c>
      <c r="O81">
        <v>-9.2157801939014683E-2</v>
      </c>
      <c r="P81">
        <v>-0.45058750011810134</v>
      </c>
      <c r="Q81">
        <v>-8.7540994041376316E-2</v>
      </c>
      <c r="R81">
        <v>3.6358498219470244E-2</v>
      </c>
      <c r="S81">
        <v>-1.7972958227321003</v>
      </c>
      <c r="T81">
        <v>-1.1033296135671384</v>
      </c>
      <c r="U81">
        <v>-0.64003112339818202</v>
      </c>
      <c r="V81">
        <v>-1.1024571459329398</v>
      </c>
      <c r="W81">
        <v>-0.49848233795384367</v>
      </c>
      <c r="X81">
        <v>-0.27208607508360777</v>
      </c>
    </row>
    <row r="82" spans="1:24" x14ac:dyDescent="0.2">
      <c r="A82" s="1">
        <v>690</v>
      </c>
      <c r="B82" s="1" t="b">
        <v>1</v>
      </c>
      <c r="C82" s="1" t="s">
        <v>679</v>
      </c>
      <c r="D82" s="1">
        <v>3.92</v>
      </c>
      <c r="E82" s="1">
        <v>19.14</v>
      </c>
      <c r="F82" s="1">
        <v>6</v>
      </c>
      <c r="G82" s="1">
        <v>6</v>
      </c>
      <c r="H82" s="1"/>
      <c r="I82">
        <v>0.56052670101130619</v>
      </c>
      <c r="J82">
        <v>-3.3382460342504819E-2</v>
      </c>
      <c r="K82">
        <v>1.5304032064325468</v>
      </c>
      <c r="L82">
        <v>1.6062999853977773</v>
      </c>
      <c r="M82">
        <v>0.90071293028435029</v>
      </c>
      <c r="N82">
        <v>-0.27378129122715167</v>
      </c>
      <c r="O82">
        <v>0.58535338070837661</v>
      </c>
      <c r="P82">
        <v>0.15990976973105633</v>
      </c>
      <c r="Q82">
        <v>0.13023412915565113</v>
      </c>
      <c r="R82">
        <v>-0.13564915351043191</v>
      </c>
      <c r="S82">
        <v>2.5235151944975807E-2</v>
      </c>
      <c r="T82">
        <v>5.1680962926637847E-2</v>
      </c>
      <c r="U82">
        <v>-0.39395962423087366</v>
      </c>
      <c r="V82">
        <v>-0.95544399501564925</v>
      </c>
      <c r="W82">
        <v>-2.2909911814913708</v>
      </c>
      <c r="X82">
        <v>-1.4671485117746743</v>
      </c>
    </row>
    <row r="83" spans="1:24" x14ac:dyDescent="0.2">
      <c r="A83" s="1">
        <v>808</v>
      </c>
      <c r="B83" s="1" t="b">
        <v>1</v>
      </c>
      <c r="C83" s="1" t="s">
        <v>74</v>
      </c>
      <c r="D83" s="1">
        <v>2.75</v>
      </c>
      <c r="E83" s="1">
        <v>23.53</v>
      </c>
      <c r="F83" s="1">
        <v>3</v>
      </c>
      <c r="G83" s="1">
        <v>3</v>
      </c>
      <c r="H83" s="1"/>
      <c r="I83">
        <v>1.2499495100328293</v>
      </c>
      <c r="J83">
        <v>0.6953063284839347</v>
      </c>
      <c r="K83">
        <v>1.5534544368638863</v>
      </c>
      <c r="L83">
        <v>1.1937674155434173</v>
      </c>
      <c r="M83">
        <v>0.71282150182963566</v>
      </c>
      <c r="N83">
        <v>0.4632928784267541</v>
      </c>
      <c r="O83">
        <v>0.59195607486886348</v>
      </c>
      <c r="P83">
        <v>0.63163646758124992</v>
      </c>
      <c r="Q83">
        <v>-0.23907868825028109</v>
      </c>
      <c r="R83">
        <v>-0.68834467304675351</v>
      </c>
      <c r="S83">
        <v>-1.5260802717140838</v>
      </c>
      <c r="T83">
        <v>-1.1335090787888216</v>
      </c>
      <c r="U83">
        <v>-0.44669728148969146</v>
      </c>
      <c r="V83">
        <v>-0.67505031070471377</v>
      </c>
      <c r="W83">
        <v>-1.1503923228034665</v>
      </c>
      <c r="X83">
        <v>-1.233031986832775</v>
      </c>
    </row>
    <row r="84" spans="1:24" x14ac:dyDescent="0.2">
      <c r="A84" s="1">
        <v>508</v>
      </c>
      <c r="B84" s="1" t="b">
        <v>1</v>
      </c>
      <c r="C84" s="1" t="s">
        <v>599</v>
      </c>
      <c r="D84" s="1">
        <v>6.64</v>
      </c>
      <c r="E84" s="1">
        <v>22.65</v>
      </c>
      <c r="F84" s="1">
        <v>7</v>
      </c>
      <c r="G84" s="1">
        <v>7</v>
      </c>
      <c r="H84" s="1" t="s">
        <v>33</v>
      </c>
      <c r="I84">
        <v>1.839820329338169</v>
      </c>
      <c r="J84">
        <v>1.6582319192278434</v>
      </c>
      <c r="K84">
        <v>1.3811460114675622</v>
      </c>
      <c r="L84">
        <v>0.44762650455773334</v>
      </c>
      <c r="M84">
        <v>-0.17666712783066138</v>
      </c>
      <c r="N84">
        <v>0.44675214372805672</v>
      </c>
      <c r="O84">
        <v>-3.0322185008800705E-2</v>
      </c>
      <c r="P84">
        <v>0.14446350567943297</v>
      </c>
      <c r="Q84">
        <v>-0.19570129050744658</v>
      </c>
      <c r="R84">
        <v>-1.4843938531201257</v>
      </c>
      <c r="S84">
        <v>-1.0666511521112569</v>
      </c>
      <c r="T84">
        <v>-1.1029995808877717</v>
      </c>
      <c r="U84">
        <v>-0.69097385453447469</v>
      </c>
      <c r="V84">
        <v>0.29765920972721455</v>
      </c>
      <c r="W84">
        <v>-1.098128141979579</v>
      </c>
      <c r="X84">
        <v>-0.36986243774591171</v>
      </c>
    </row>
    <row r="85" spans="1:24" x14ac:dyDescent="0.2">
      <c r="A85" s="1">
        <v>1175</v>
      </c>
      <c r="B85" s="1" t="b">
        <v>1</v>
      </c>
      <c r="C85" s="1" t="s">
        <v>2442</v>
      </c>
      <c r="D85" s="1">
        <v>3.31</v>
      </c>
      <c r="E85" s="1">
        <v>12.44</v>
      </c>
      <c r="F85" s="1">
        <v>2</v>
      </c>
      <c r="G85" s="1">
        <v>2</v>
      </c>
      <c r="H85" s="1"/>
      <c r="I85">
        <v>1.3746490870829462</v>
      </c>
      <c r="J85">
        <v>-0.15950237102776843</v>
      </c>
      <c r="K85">
        <v>2.0663972679376927</v>
      </c>
      <c r="L85">
        <v>1.8936535495828182</v>
      </c>
      <c r="M85">
        <v>-0.51390752326740974</v>
      </c>
      <c r="N85">
        <v>0.40083290588370946</v>
      </c>
      <c r="O85">
        <v>-3.7138295244698721E-3</v>
      </c>
      <c r="P85">
        <v>-0.27391896474524596</v>
      </c>
      <c r="Q85">
        <v>-0.39944979617571696</v>
      </c>
      <c r="R85">
        <v>-0.44896615205618162</v>
      </c>
      <c r="S85">
        <v>-6.1136019929128496E-2</v>
      </c>
      <c r="T85">
        <v>0.18599329235682382</v>
      </c>
      <c r="U85">
        <v>-1.218555130276098</v>
      </c>
      <c r="V85">
        <v>-1.1771420491160616</v>
      </c>
      <c r="W85">
        <v>-0.64201330392376343</v>
      </c>
      <c r="X85">
        <v>-1.0232209628021411</v>
      </c>
    </row>
    <row r="86" spans="1:24" x14ac:dyDescent="0.2">
      <c r="A86" s="1">
        <v>753</v>
      </c>
      <c r="B86" s="1" t="b">
        <v>1</v>
      </c>
      <c r="C86" s="1" t="s">
        <v>2414</v>
      </c>
      <c r="D86" s="1">
        <v>8.5299999999999994</v>
      </c>
      <c r="E86" s="1">
        <v>7.08</v>
      </c>
      <c r="F86" s="1">
        <v>4</v>
      </c>
      <c r="G86" s="1">
        <v>4</v>
      </c>
      <c r="H86" s="1"/>
      <c r="I86">
        <v>0.94694267160382883</v>
      </c>
      <c r="J86">
        <v>2.2931733556329155</v>
      </c>
      <c r="K86">
        <v>1.2514063658615291</v>
      </c>
      <c r="L86">
        <v>1.0644706848516028</v>
      </c>
      <c r="M86">
        <v>-0.16729547511341664</v>
      </c>
      <c r="N86">
        <v>0.24737527875304272</v>
      </c>
      <c r="O86">
        <v>-0.69518179206904562</v>
      </c>
      <c r="P86">
        <v>-0.46884492709635878</v>
      </c>
      <c r="Q86">
        <v>0.31705001993121174</v>
      </c>
      <c r="R86">
        <v>0.28693356472522435</v>
      </c>
      <c r="S86">
        <v>-6.1801475787283414E-2</v>
      </c>
      <c r="T86">
        <v>-0.74911491190324009</v>
      </c>
      <c r="U86">
        <v>-0.87240856889676044</v>
      </c>
      <c r="V86">
        <v>-1.0842134979980147</v>
      </c>
      <c r="W86">
        <v>-1.1082108299370574</v>
      </c>
      <c r="X86">
        <v>-1.2002804625581744</v>
      </c>
    </row>
    <row r="87" spans="1:24" x14ac:dyDescent="0.2">
      <c r="A87" s="1">
        <v>778</v>
      </c>
      <c r="B87" s="1" t="b">
        <v>1</v>
      </c>
      <c r="C87" s="1" t="s">
        <v>2540</v>
      </c>
      <c r="D87" s="1">
        <v>3.16</v>
      </c>
      <c r="E87" s="1">
        <v>7.87</v>
      </c>
      <c r="F87" s="1">
        <v>4</v>
      </c>
      <c r="G87" s="1">
        <v>4</v>
      </c>
      <c r="H87" s="1"/>
      <c r="I87">
        <v>1.2112100677494555</v>
      </c>
      <c r="J87">
        <v>0.70906720401223988</v>
      </c>
      <c r="K87">
        <v>1.573698551772484</v>
      </c>
      <c r="L87">
        <v>1.5156478597658976</v>
      </c>
      <c r="M87">
        <v>0.49068102602909153</v>
      </c>
      <c r="N87">
        <v>1.1834543070162906</v>
      </c>
      <c r="O87">
        <v>-0.96780102077409746</v>
      </c>
      <c r="P87">
        <v>-0.90440055911200234</v>
      </c>
      <c r="Q87">
        <v>-0.80546922140726174</v>
      </c>
      <c r="R87">
        <v>-1.2245111623941736</v>
      </c>
      <c r="S87">
        <v>6.8889776250314158E-2</v>
      </c>
      <c r="T87">
        <v>2.9033554528748496E-2</v>
      </c>
      <c r="U87">
        <v>-0.86493834661219993</v>
      </c>
      <c r="V87">
        <v>-1.2806881216572594</v>
      </c>
      <c r="W87">
        <v>-0.21008626427968044</v>
      </c>
      <c r="X87">
        <v>-0.5237876508878212</v>
      </c>
    </row>
    <row r="88" spans="1:24" x14ac:dyDescent="0.2">
      <c r="A88" s="1">
        <v>378</v>
      </c>
      <c r="B88" s="1" t="b">
        <v>1</v>
      </c>
      <c r="C88" s="1" t="s">
        <v>1822</v>
      </c>
      <c r="D88" s="1">
        <v>4</v>
      </c>
      <c r="E88" s="1">
        <v>19.77</v>
      </c>
      <c r="F88" s="1">
        <v>10</v>
      </c>
      <c r="G88" s="1">
        <v>5</v>
      </c>
      <c r="H88" s="1" t="s">
        <v>33</v>
      </c>
      <c r="I88">
        <v>0.9599213897210731</v>
      </c>
      <c r="J88">
        <v>1.2106527837907661</v>
      </c>
      <c r="K88">
        <v>0.54936761230801268</v>
      </c>
      <c r="L88">
        <v>0.71976300624468081</v>
      </c>
      <c r="M88">
        <v>1.6293251229093977</v>
      </c>
      <c r="N88">
        <v>1.7480826883234308</v>
      </c>
      <c r="O88">
        <v>-0.57749819261311253</v>
      </c>
      <c r="P88">
        <v>-1.0638377995288664</v>
      </c>
      <c r="Q88">
        <v>-0.57964111529586282</v>
      </c>
      <c r="R88">
        <v>-0.72853176090080152</v>
      </c>
      <c r="S88">
        <v>-1.397652288448233</v>
      </c>
      <c r="T88">
        <v>-0.23442287923657856</v>
      </c>
      <c r="U88">
        <v>-0.58776911718946157</v>
      </c>
      <c r="V88">
        <v>2.0698202266938179E-2</v>
      </c>
      <c r="W88">
        <v>-0.88088695551265317</v>
      </c>
      <c r="X88">
        <v>-0.78757069683874803</v>
      </c>
    </row>
    <row r="89" spans="1:24" x14ac:dyDescent="0.2">
      <c r="A89" s="1">
        <v>700</v>
      </c>
      <c r="B89" s="1" t="b">
        <v>1</v>
      </c>
      <c r="C89" s="1" t="s">
        <v>2214</v>
      </c>
      <c r="D89" s="1">
        <v>2.85</v>
      </c>
      <c r="E89" s="1">
        <v>11.52</v>
      </c>
      <c r="F89" s="1">
        <v>5</v>
      </c>
      <c r="G89" s="1">
        <v>5</v>
      </c>
      <c r="H89" s="1" t="s">
        <v>33</v>
      </c>
      <c r="I89">
        <v>2.4302946798655545</v>
      </c>
      <c r="J89">
        <v>0.25576779703471081</v>
      </c>
      <c r="K89">
        <v>1.2509263654560316</v>
      </c>
      <c r="L89">
        <v>0.60829860294418103</v>
      </c>
      <c r="M89">
        <v>0.75269789624734018</v>
      </c>
      <c r="N89">
        <v>0.97817525836940067</v>
      </c>
      <c r="O89">
        <v>-0.79622948668189109</v>
      </c>
      <c r="P89">
        <v>-0.43369469324879695</v>
      </c>
      <c r="Q89">
        <v>-0.98445577294568132</v>
      </c>
      <c r="R89">
        <v>-1.0567254755323001</v>
      </c>
      <c r="S89">
        <v>0.2448297303772291</v>
      </c>
      <c r="T89">
        <v>-0.15897267918972488</v>
      </c>
      <c r="U89">
        <v>-0.57708518108738927</v>
      </c>
      <c r="V89">
        <v>-0.55265901173699283</v>
      </c>
      <c r="W89">
        <v>-0.89292535861890454</v>
      </c>
      <c r="X89">
        <v>-1.0682426712527737</v>
      </c>
    </row>
    <row r="90" spans="1:24" x14ac:dyDescent="0.2">
      <c r="A90" s="1">
        <v>353</v>
      </c>
      <c r="B90" s="1" t="b">
        <v>1</v>
      </c>
      <c r="C90" s="1" t="s">
        <v>1518</v>
      </c>
      <c r="D90" s="1">
        <v>4.37</v>
      </c>
      <c r="E90" s="1">
        <v>14.9</v>
      </c>
      <c r="F90" s="1">
        <v>11</v>
      </c>
      <c r="G90" s="1">
        <v>11</v>
      </c>
      <c r="H90" s="1" t="s">
        <v>33</v>
      </c>
      <c r="I90">
        <v>-3.6498843977645343E-2</v>
      </c>
      <c r="J90">
        <v>2.0259192674215121</v>
      </c>
      <c r="K90">
        <v>0.30038155862954824</v>
      </c>
      <c r="L90">
        <v>0.58058441344551937</v>
      </c>
      <c r="M90">
        <v>0.53168257378022687</v>
      </c>
      <c r="N90">
        <v>-0.45863467368759864</v>
      </c>
      <c r="O90">
        <v>0.9426091415915453</v>
      </c>
      <c r="P90">
        <v>1.1203409793580459</v>
      </c>
      <c r="Q90">
        <v>-1.7952530771501209</v>
      </c>
      <c r="R90">
        <v>-1.2942220244010532</v>
      </c>
      <c r="S90">
        <v>0.37673270004320419</v>
      </c>
      <c r="T90">
        <v>0.63159994498760041</v>
      </c>
      <c r="U90">
        <v>-0.43314603634983151</v>
      </c>
      <c r="V90">
        <v>-1.1243806653601274</v>
      </c>
      <c r="W90">
        <v>-0.73045927472950389</v>
      </c>
      <c r="X90">
        <v>-0.63725598360134605</v>
      </c>
    </row>
    <row r="91" spans="1:24" x14ac:dyDescent="0.2">
      <c r="A91" s="1">
        <v>418</v>
      </c>
      <c r="B91" s="1" t="b">
        <v>1</v>
      </c>
      <c r="C91" s="1" t="s">
        <v>3300</v>
      </c>
      <c r="D91" s="1">
        <v>36.64</v>
      </c>
      <c r="E91" s="1">
        <v>4.46</v>
      </c>
      <c r="F91" s="1">
        <v>6</v>
      </c>
      <c r="G91" s="1">
        <v>2</v>
      </c>
      <c r="H91" s="1" t="s">
        <v>33</v>
      </c>
      <c r="I91">
        <v>-0.34153335114742062</v>
      </c>
      <c r="J91">
        <v>-0.2413972795127895</v>
      </c>
      <c r="K91">
        <v>7.8991376167102667E-2</v>
      </c>
      <c r="L91">
        <v>0.60563105510418946</v>
      </c>
      <c r="M91">
        <v>1.9932904612830791</v>
      </c>
      <c r="N91">
        <v>1.5807274057892207</v>
      </c>
      <c r="O91">
        <v>0.41513051671316564</v>
      </c>
      <c r="P91">
        <v>1.1723231290624805</v>
      </c>
      <c r="Q91">
        <v>-1.530232307115625</v>
      </c>
      <c r="R91">
        <v>-1.2046070473646688</v>
      </c>
      <c r="S91">
        <v>-7.2829469240763972E-2</v>
      </c>
      <c r="T91">
        <v>0.47117743251841349</v>
      </c>
      <c r="U91">
        <v>-0.82760205873782067</v>
      </c>
      <c r="V91">
        <v>-1.0637068092817001</v>
      </c>
      <c r="W91">
        <v>-0.34291622134871125</v>
      </c>
      <c r="X91">
        <v>-0.69244683288815412</v>
      </c>
    </row>
    <row r="92" spans="1:24" x14ac:dyDescent="0.2">
      <c r="A92" s="1">
        <v>338</v>
      </c>
      <c r="B92" s="1" t="b">
        <v>1</v>
      </c>
      <c r="C92" s="1" t="s">
        <v>3312</v>
      </c>
      <c r="D92" s="1">
        <v>22.5</v>
      </c>
      <c r="E92" s="1">
        <v>14.04</v>
      </c>
      <c r="F92" s="1">
        <v>8</v>
      </c>
      <c r="G92" s="1">
        <v>8</v>
      </c>
      <c r="H92" s="1" t="s">
        <v>33</v>
      </c>
      <c r="I92">
        <v>0.76176545074812774</v>
      </c>
      <c r="J92">
        <v>0.56195090034459472</v>
      </c>
      <c r="K92">
        <v>1.0529552500965274</v>
      </c>
      <c r="L92">
        <v>1.0205885956509975</v>
      </c>
      <c r="M92">
        <v>1.3853189568008064</v>
      </c>
      <c r="N92">
        <v>1.5921793095326195</v>
      </c>
      <c r="O92">
        <v>-0.31602212415577802</v>
      </c>
      <c r="P92">
        <v>-0.38967277661856842</v>
      </c>
      <c r="Q92">
        <v>-1.4027270426314125</v>
      </c>
      <c r="R92">
        <v>-1.4587631892735056</v>
      </c>
      <c r="S92">
        <v>-1.1806741786292503</v>
      </c>
      <c r="T92">
        <v>-1.2232792645830599</v>
      </c>
      <c r="U92">
        <v>-0.31382031092819207</v>
      </c>
      <c r="V92">
        <v>-0.35466394629993225</v>
      </c>
      <c r="W92">
        <v>9.8028853291983395E-2</v>
      </c>
      <c r="X92">
        <v>0.16683551665408161</v>
      </c>
    </row>
    <row r="93" spans="1:24" x14ac:dyDescent="0.2">
      <c r="A93" s="1">
        <v>586</v>
      </c>
      <c r="B93" s="1" t="b">
        <v>1</v>
      </c>
      <c r="C93" s="1" t="s">
        <v>454</v>
      </c>
      <c r="D93" s="1">
        <v>2.3199999999999998</v>
      </c>
      <c r="E93" s="1">
        <v>22.56</v>
      </c>
      <c r="F93" s="1">
        <v>7</v>
      </c>
      <c r="G93" s="1">
        <v>7</v>
      </c>
      <c r="H93" s="1" t="s">
        <v>33</v>
      </c>
      <c r="I93">
        <v>1.8775797163303418</v>
      </c>
      <c r="J93">
        <v>0.2920337621430194</v>
      </c>
      <c r="K93">
        <v>1.4308551715377562</v>
      </c>
      <c r="L93">
        <v>1.3671319243017352</v>
      </c>
      <c r="M93">
        <v>0.8541503295640388</v>
      </c>
      <c r="N93">
        <v>0.40741633028373303</v>
      </c>
      <c r="O93">
        <v>-1.7848241009266621</v>
      </c>
      <c r="P93">
        <v>0.35127558219953553</v>
      </c>
      <c r="Q93">
        <v>-0.44639009228947341</v>
      </c>
      <c r="R93">
        <v>-0.29414447652661596</v>
      </c>
      <c r="S93">
        <v>-0.5777223812146326</v>
      </c>
      <c r="T93">
        <v>-0.54033933676786372</v>
      </c>
      <c r="U93">
        <v>-1.0624445121558201</v>
      </c>
      <c r="V93">
        <v>-0.79072253506928247</v>
      </c>
      <c r="W93">
        <v>-0.6300907886983611</v>
      </c>
      <c r="X93">
        <v>-0.45376459271144587</v>
      </c>
    </row>
    <row r="94" spans="1:24" x14ac:dyDescent="0.2">
      <c r="A94" s="1">
        <v>840</v>
      </c>
      <c r="B94" s="1" t="b">
        <v>1</v>
      </c>
      <c r="C94" s="1" t="s">
        <v>258</v>
      </c>
      <c r="D94" s="1">
        <v>15.8</v>
      </c>
      <c r="E94" s="1">
        <v>8.15</v>
      </c>
      <c r="F94" s="1">
        <v>4</v>
      </c>
      <c r="G94" s="1">
        <v>4</v>
      </c>
      <c r="H94" s="1"/>
      <c r="I94">
        <v>1.2825385722115863</v>
      </c>
      <c r="J94">
        <v>1.1682397906286242</v>
      </c>
      <c r="K94">
        <v>1.6458694731963226</v>
      </c>
      <c r="L94">
        <v>1.419068354534651</v>
      </c>
      <c r="M94">
        <v>0.66512305165686592</v>
      </c>
      <c r="N94">
        <v>-0.42049081781823389</v>
      </c>
      <c r="O94">
        <v>-0.26824214608297292</v>
      </c>
      <c r="P94">
        <v>0.11260408881821048</v>
      </c>
      <c r="Q94">
        <v>-1.6455200086013539</v>
      </c>
      <c r="R94">
        <v>-1.51222382638594</v>
      </c>
      <c r="S94">
        <v>-0.45451098561748515</v>
      </c>
      <c r="T94">
        <v>-3.8409527320378951E-2</v>
      </c>
      <c r="U94">
        <v>-0.56263448921708348</v>
      </c>
      <c r="V94">
        <v>-0.88782462782094551</v>
      </c>
      <c r="W94">
        <v>2.7964184958749715E-3</v>
      </c>
      <c r="X94">
        <v>-0.50638332067772962</v>
      </c>
    </row>
    <row r="95" spans="1:24" x14ac:dyDescent="0.2">
      <c r="A95" s="1">
        <v>81</v>
      </c>
      <c r="B95" s="1" t="b">
        <v>1</v>
      </c>
      <c r="C95" s="1" t="s">
        <v>3356</v>
      </c>
      <c r="D95" s="1">
        <v>6.26</v>
      </c>
      <c r="E95" s="1">
        <v>64.010000000000005</v>
      </c>
      <c r="F95" s="1">
        <v>32</v>
      </c>
      <c r="G95" s="1">
        <v>32</v>
      </c>
      <c r="H95" s="1" t="s">
        <v>83</v>
      </c>
      <c r="I95">
        <v>1.0915550676942998</v>
      </c>
      <c r="J95">
        <v>0.85409509321724042</v>
      </c>
      <c r="K95">
        <v>1.4583178561916599</v>
      </c>
      <c r="L95">
        <v>1.3593047621407557</v>
      </c>
      <c r="M95">
        <v>0.98068326252330162</v>
      </c>
      <c r="N95">
        <v>0.94810752595244374</v>
      </c>
      <c r="O95">
        <v>0.19686532029637929</v>
      </c>
      <c r="P95">
        <v>0.19372204746936617</v>
      </c>
      <c r="Q95">
        <v>-0.42393106303865258</v>
      </c>
      <c r="R95">
        <v>-0.41007208739227974</v>
      </c>
      <c r="S95">
        <v>-1.1003062249967748</v>
      </c>
      <c r="T95">
        <v>-0.9892915437881854</v>
      </c>
      <c r="U95">
        <v>-0.61724234189994232</v>
      </c>
      <c r="V95">
        <v>-0.99057742812651095</v>
      </c>
      <c r="W95">
        <v>-1.358768976999785</v>
      </c>
      <c r="X95">
        <v>-1.1924612692432879</v>
      </c>
    </row>
    <row r="96" spans="1:24" x14ac:dyDescent="0.2">
      <c r="A96" s="1">
        <v>864</v>
      </c>
      <c r="B96" s="1" t="b">
        <v>1</v>
      </c>
      <c r="C96" s="1" t="s">
        <v>1011</v>
      </c>
      <c r="D96" s="1">
        <v>9.5399999999999991</v>
      </c>
      <c r="E96" s="1">
        <v>10.89</v>
      </c>
      <c r="F96" s="1">
        <v>3</v>
      </c>
      <c r="G96" s="1">
        <v>3</v>
      </c>
      <c r="H96" s="1"/>
      <c r="I96">
        <v>0.2945973685830251</v>
      </c>
      <c r="J96">
        <v>-0.51633428667682302</v>
      </c>
      <c r="K96">
        <v>0.23940740793048956</v>
      </c>
      <c r="L96">
        <v>0.15112897961700827</v>
      </c>
      <c r="M96">
        <v>1.6743099438527376</v>
      </c>
      <c r="N96">
        <v>2.0830509102833528</v>
      </c>
      <c r="O96">
        <v>0.17259275434420754</v>
      </c>
      <c r="P96">
        <v>0.31203440798364479</v>
      </c>
      <c r="Q96">
        <v>0.19171519201500217</v>
      </c>
      <c r="R96">
        <v>0.35472509065412688</v>
      </c>
      <c r="S96">
        <v>-1.4707707719463676</v>
      </c>
      <c r="T96">
        <v>-1.041750364708135</v>
      </c>
      <c r="U96">
        <v>6.1092270945992684E-2</v>
      </c>
      <c r="V96">
        <v>-1.923951591144079</v>
      </c>
      <c r="W96">
        <v>-0.36607875332550716</v>
      </c>
      <c r="X96">
        <v>-0.21576855840867179</v>
      </c>
    </row>
    <row r="97" spans="1:24" x14ac:dyDescent="0.2">
      <c r="A97" s="1">
        <v>423</v>
      </c>
      <c r="B97" s="1" t="b">
        <v>1</v>
      </c>
      <c r="C97" s="1" t="s">
        <v>755</v>
      </c>
      <c r="D97" s="1">
        <v>7.37</v>
      </c>
      <c r="E97" s="1">
        <v>26.4</v>
      </c>
      <c r="F97" s="1">
        <v>7</v>
      </c>
      <c r="G97" s="1">
        <v>7</v>
      </c>
      <c r="H97" s="1" t="s">
        <v>33</v>
      </c>
      <c r="I97">
        <v>0.42517153887225767</v>
      </c>
      <c r="J97">
        <v>0.11746435228018418</v>
      </c>
      <c r="K97">
        <v>1.8903122446913951</v>
      </c>
      <c r="L97">
        <v>1.7962394221770532</v>
      </c>
      <c r="M97">
        <v>0.83862108200112495</v>
      </c>
      <c r="N97">
        <v>0.97988386227293645</v>
      </c>
      <c r="O97">
        <v>-0.60051908310131752</v>
      </c>
      <c r="P97">
        <v>-0.49498145523158199</v>
      </c>
      <c r="Q97">
        <v>-0.94198602689168132</v>
      </c>
      <c r="R97">
        <v>-0.93685757378181489</v>
      </c>
      <c r="S97">
        <v>-0.87021839265359058</v>
      </c>
      <c r="T97">
        <v>-1.2695314213219264</v>
      </c>
      <c r="U97">
        <v>0.40950979584212055</v>
      </c>
      <c r="V97">
        <v>0.2606720548890703</v>
      </c>
      <c r="W97">
        <v>-1.0029542239423275</v>
      </c>
      <c r="X97">
        <v>-0.60082617610190769</v>
      </c>
    </row>
    <row r="98" spans="1:24" x14ac:dyDescent="0.2">
      <c r="A98" s="1">
        <v>57</v>
      </c>
      <c r="B98" s="1" t="b">
        <v>1</v>
      </c>
      <c r="C98" s="1" t="s">
        <v>1039</v>
      </c>
      <c r="D98" s="1">
        <v>4.95</v>
      </c>
      <c r="E98" s="1">
        <v>26.38</v>
      </c>
      <c r="F98" s="1">
        <v>46</v>
      </c>
      <c r="G98" s="1">
        <v>46</v>
      </c>
      <c r="H98" s="1" t="s">
        <v>92</v>
      </c>
      <c r="I98">
        <v>1.7887377213282249</v>
      </c>
      <c r="J98">
        <v>1.7695053521560382</v>
      </c>
      <c r="K98">
        <v>0.56528728023882624</v>
      </c>
      <c r="L98">
        <v>0.62507486266540757</v>
      </c>
      <c r="M98">
        <v>1.1820819024403242</v>
      </c>
      <c r="N98">
        <v>0.87237804452081369</v>
      </c>
      <c r="O98">
        <v>-0.63837681582722894</v>
      </c>
      <c r="P98">
        <v>-1.1461531714711664</v>
      </c>
      <c r="Q98">
        <v>-0.60847257223938755</v>
      </c>
      <c r="R98">
        <v>-0.45124795425676001</v>
      </c>
      <c r="S98">
        <v>-0.99294226531577812</v>
      </c>
      <c r="T98">
        <v>-2.3494978168399568E-2</v>
      </c>
      <c r="U98">
        <v>-0.82876681825733045</v>
      </c>
      <c r="V98">
        <v>-0.68318614552351531</v>
      </c>
      <c r="W98">
        <v>-0.3014236174556027</v>
      </c>
      <c r="X98">
        <v>-1.129000824834451</v>
      </c>
    </row>
    <row r="99" spans="1:24" x14ac:dyDescent="0.2">
      <c r="A99" s="1">
        <v>707</v>
      </c>
      <c r="B99" s="1" t="b">
        <v>1</v>
      </c>
      <c r="C99" s="1" t="s">
        <v>815</v>
      </c>
      <c r="D99" s="1">
        <v>11.26</v>
      </c>
      <c r="E99" s="1">
        <v>24.17</v>
      </c>
      <c r="F99" s="1">
        <v>4</v>
      </c>
      <c r="G99" s="1">
        <v>4</v>
      </c>
      <c r="H99" s="1" t="s">
        <v>33</v>
      </c>
      <c r="I99">
        <v>0.93187870695739494</v>
      </c>
      <c r="J99">
        <v>0.48185441728435402</v>
      </c>
      <c r="K99">
        <v>1.5420180928197744</v>
      </c>
      <c r="L99">
        <v>1.4247664650960978</v>
      </c>
      <c r="M99">
        <v>1.2029140114901971</v>
      </c>
      <c r="N99">
        <v>1.336620107451042</v>
      </c>
      <c r="O99">
        <v>-0.29126485148312392</v>
      </c>
      <c r="P99">
        <v>-0.871745268994088</v>
      </c>
      <c r="Q99">
        <v>-1.0713173855795057</v>
      </c>
      <c r="R99">
        <v>-1.1658433102806687</v>
      </c>
      <c r="S99">
        <v>-0.62385695964788201</v>
      </c>
      <c r="T99">
        <v>-1.3126094633280749</v>
      </c>
      <c r="U99">
        <v>-0.27663999492997043</v>
      </c>
      <c r="V99">
        <v>-0.55700391166745844</v>
      </c>
      <c r="W99">
        <v>-0.62627638036161393</v>
      </c>
      <c r="X99">
        <v>-0.12349427482645702</v>
      </c>
    </row>
    <row r="100" spans="1:24" x14ac:dyDescent="0.2">
      <c r="A100" s="1">
        <v>245</v>
      </c>
      <c r="B100" s="1" t="b">
        <v>1</v>
      </c>
      <c r="C100" s="1" t="s">
        <v>1211</v>
      </c>
      <c r="D100" s="1">
        <v>24.02</v>
      </c>
      <c r="E100" s="1">
        <v>54.91</v>
      </c>
      <c r="F100" s="1">
        <v>16</v>
      </c>
      <c r="G100" s="1">
        <v>16</v>
      </c>
      <c r="H100" s="1" t="s">
        <v>33</v>
      </c>
      <c r="I100">
        <v>-0.80256338458819232</v>
      </c>
      <c r="J100">
        <v>-0.53793136795195828</v>
      </c>
      <c r="K100">
        <v>6.8384475452873086E-2</v>
      </c>
      <c r="L100">
        <v>0.12587514493243965</v>
      </c>
      <c r="M100">
        <v>0.49952473813365927</v>
      </c>
      <c r="N100">
        <v>0.55574313830247479</v>
      </c>
      <c r="O100">
        <v>1.9103918869247325</v>
      </c>
      <c r="P100">
        <v>1.9355192058120678</v>
      </c>
      <c r="Q100">
        <v>-1.0286297377422824</v>
      </c>
      <c r="R100">
        <v>-1.1189608588056119</v>
      </c>
      <c r="S100">
        <v>0.76638322606370823</v>
      </c>
      <c r="T100">
        <v>0.78960214098491577</v>
      </c>
      <c r="U100">
        <v>-0.73219098833727092</v>
      </c>
      <c r="V100">
        <v>-0.62309389494036216</v>
      </c>
      <c r="W100">
        <v>-0.98131722274872513</v>
      </c>
      <c r="X100">
        <v>-0.8267365014924638</v>
      </c>
    </row>
    <row r="101" spans="1:24" x14ac:dyDescent="0.2">
      <c r="A101" s="1">
        <v>636</v>
      </c>
      <c r="B101" s="1" t="b">
        <v>1</v>
      </c>
      <c r="C101" s="1" t="s">
        <v>128</v>
      </c>
      <c r="D101" s="1">
        <v>9.51</v>
      </c>
      <c r="E101" s="1">
        <v>19.670000000000002</v>
      </c>
      <c r="F101" s="1">
        <v>5</v>
      </c>
      <c r="G101" s="1">
        <v>5</v>
      </c>
      <c r="H101" s="1" t="s">
        <v>33</v>
      </c>
      <c r="I101">
        <v>1.3559179366043319</v>
      </c>
      <c r="J101">
        <v>1.1609127521444913</v>
      </c>
      <c r="K101">
        <v>-0.25691875282332072</v>
      </c>
      <c r="L101">
        <v>0.96631535769815624</v>
      </c>
      <c r="M101">
        <v>0.49785978317985918</v>
      </c>
      <c r="N101">
        <v>1.0927302618858434</v>
      </c>
      <c r="O101">
        <v>0.76189022392626504</v>
      </c>
      <c r="P101">
        <v>0.8042460133293643</v>
      </c>
      <c r="Q101">
        <v>-1.6335770594272085</v>
      </c>
      <c r="R101">
        <v>0.62647675344048936</v>
      </c>
      <c r="S101">
        <v>-0.89210607086486082</v>
      </c>
      <c r="T101">
        <v>-0.75262829324444824</v>
      </c>
      <c r="U101">
        <v>-0.63536147835980805</v>
      </c>
      <c r="V101">
        <v>-1.0489557030607415</v>
      </c>
      <c r="W101">
        <v>-1.2711332954207102</v>
      </c>
      <c r="X101">
        <v>-0.77566842900768818</v>
      </c>
    </row>
    <row r="102" spans="1:24" x14ac:dyDescent="0.2">
      <c r="A102" s="1">
        <v>929</v>
      </c>
      <c r="B102" s="1" t="b">
        <v>1</v>
      </c>
      <c r="C102" s="1" t="s">
        <v>2762</v>
      </c>
      <c r="D102" s="1">
        <v>10.79</v>
      </c>
      <c r="E102" s="1">
        <v>6.53</v>
      </c>
      <c r="F102" s="1">
        <v>3</v>
      </c>
      <c r="G102" s="1">
        <v>3</v>
      </c>
      <c r="H102" s="1" t="s">
        <v>33</v>
      </c>
      <c r="I102">
        <v>-1.4883018206986781E-3</v>
      </c>
      <c r="J102">
        <v>1.0193306812117029</v>
      </c>
      <c r="K102">
        <v>0.73905890345348035</v>
      </c>
      <c r="L102">
        <v>1.20869828904057</v>
      </c>
      <c r="M102">
        <v>1.2598311752350702</v>
      </c>
      <c r="N102">
        <v>1.6024271878643268</v>
      </c>
      <c r="O102">
        <v>-0.29955727504018292</v>
      </c>
      <c r="P102">
        <v>-0.2010257356274279</v>
      </c>
      <c r="Q102">
        <v>-1.9441293681322454</v>
      </c>
      <c r="R102">
        <v>-0.20353414136527212</v>
      </c>
      <c r="S102">
        <v>-0.8150970805541452</v>
      </c>
      <c r="T102">
        <v>-0.60382348596492663</v>
      </c>
      <c r="U102">
        <v>-1.3984886937641614</v>
      </c>
      <c r="V102">
        <v>-2.2054958820573848E-2</v>
      </c>
      <c r="W102">
        <v>-0.80432569120928765</v>
      </c>
      <c r="X102">
        <v>0.46417849549378959</v>
      </c>
    </row>
    <row r="103" spans="1:24" x14ac:dyDescent="0.2">
      <c r="A103" s="1">
        <v>1012</v>
      </c>
      <c r="B103" s="1" t="b">
        <v>1</v>
      </c>
      <c r="C103" s="1" t="s">
        <v>2378</v>
      </c>
      <c r="D103" s="1">
        <v>5.33</v>
      </c>
      <c r="E103" s="1">
        <v>10.47</v>
      </c>
      <c r="F103" s="1">
        <v>3</v>
      </c>
      <c r="G103" s="1">
        <v>3</v>
      </c>
      <c r="H103" s="1"/>
      <c r="I103">
        <v>1.0399792263028154</v>
      </c>
      <c r="J103">
        <v>0.22288968395405348</v>
      </c>
      <c r="K103">
        <v>1.1897376159476165</v>
      </c>
      <c r="L103">
        <v>1.1710717647887177</v>
      </c>
      <c r="M103">
        <v>1.4407016032054027</v>
      </c>
      <c r="N103">
        <v>1.5142860569069561</v>
      </c>
      <c r="O103">
        <v>-0.75430538749695575</v>
      </c>
      <c r="P103">
        <v>-0.80427160525236474</v>
      </c>
      <c r="Q103">
        <v>-0.51781013226464911</v>
      </c>
      <c r="R103">
        <v>-0.47152313719431843</v>
      </c>
      <c r="S103">
        <v>-1.4383063321318377</v>
      </c>
      <c r="T103">
        <v>-0.96240265414531823</v>
      </c>
      <c r="U103">
        <v>-0.63390525276739107</v>
      </c>
      <c r="V103">
        <v>-1.2505149220621143</v>
      </c>
      <c r="W103">
        <v>4.356803871654652E-2</v>
      </c>
      <c r="X103">
        <v>0.21080543349280281</v>
      </c>
    </row>
    <row r="104" spans="1:24" x14ac:dyDescent="0.2">
      <c r="A104" s="1">
        <v>437</v>
      </c>
      <c r="B104" s="1" t="b">
        <v>1</v>
      </c>
      <c r="C104" s="1" t="s">
        <v>3020</v>
      </c>
      <c r="D104" s="1">
        <v>14.42</v>
      </c>
      <c r="E104" s="1">
        <v>36</v>
      </c>
      <c r="F104" s="1">
        <v>7</v>
      </c>
      <c r="G104" s="1">
        <v>7</v>
      </c>
      <c r="H104" s="1"/>
      <c r="I104">
        <v>0.36537444710102512</v>
      </c>
      <c r="J104">
        <v>-5.8525053121461668E-2</v>
      </c>
      <c r="K104">
        <v>0.78358168217939062</v>
      </c>
      <c r="L104">
        <v>0.89312874403463838</v>
      </c>
      <c r="M104">
        <v>1.794597672981334</v>
      </c>
      <c r="N104">
        <v>1.9373689762900328</v>
      </c>
      <c r="O104">
        <v>-6.7702378557902787E-2</v>
      </c>
      <c r="P104">
        <v>-0.26216874286934289</v>
      </c>
      <c r="Q104">
        <v>-0.60666695276514515</v>
      </c>
      <c r="R104">
        <v>-0.69231811788272157</v>
      </c>
      <c r="S104">
        <v>-1.6290907075906165</v>
      </c>
      <c r="T104">
        <v>-1.5694613259890264</v>
      </c>
      <c r="U104">
        <v>-0.46770598204271624</v>
      </c>
      <c r="V104">
        <v>-0.23405592317796342</v>
      </c>
      <c r="W104">
        <v>-0.36586090343349437</v>
      </c>
      <c r="X104">
        <v>0.17950456484397426</v>
      </c>
    </row>
    <row r="105" spans="1:24" x14ac:dyDescent="0.2">
      <c r="A105" s="1">
        <v>931</v>
      </c>
      <c r="B105" s="1" t="b">
        <v>1</v>
      </c>
      <c r="C105" s="1" t="s">
        <v>53</v>
      </c>
      <c r="D105" s="1">
        <v>2.72</v>
      </c>
      <c r="E105" s="1">
        <v>19.02</v>
      </c>
      <c r="F105" s="1">
        <v>4</v>
      </c>
      <c r="G105" s="1">
        <v>4</v>
      </c>
      <c r="H105" s="1" t="s">
        <v>33</v>
      </c>
      <c r="I105">
        <v>1.1009271815102628</v>
      </c>
      <c r="J105">
        <v>1.2351802924221442</v>
      </c>
      <c r="K105">
        <v>1.1916419579966118</v>
      </c>
      <c r="L105">
        <v>0.67710251164933044</v>
      </c>
      <c r="M105">
        <v>0.1539981470544026</v>
      </c>
      <c r="N105">
        <v>-7.1366264336775315E-2</v>
      </c>
      <c r="O105">
        <v>0.7572003582245358</v>
      </c>
      <c r="P105">
        <v>-0.49222691735043167</v>
      </c>
      <c r="Q105">
        <v>0.4701566397305203</v>
      </c>
      <c r="R105">
        <v>-0.2048858058617061</v>
      </c>
      <c r="S105">
        <v>-0.83415946956807474</v>
      </c>
      <c r="T105">
        <v>-2.4070809316886699</v>
      </c>
      <c r="U105">
        <v>-0.51597870452793049</v>
      </c>
      <c r="V105">
        <v>0.71914396800148983</v>
      </c>
      <c r="W105">
        <v>-0.43184622632449426</v>
      </c>
      <c r="X105">
        <v>-1.3478067369312268</v>
      </c>
    </row>
    <row r="106" spans="1:24" x14ac:dyDescent="0.2">
      <c r="A106" s="1">
        <v>545</v>
      </c>
      <c r="B106" s="1" t="b">
        <v>1</v>
      </c>
      <c r="C106" s="1" t="s">
        <v>354</v>
      </c>
      <c r="D106" s="1">
        <v>8.59</v>
      </c>
      <c r="E106" s="1">
        <v>8.92</v>
      </c>
      <c r="F106" s="1">
        <v>7</v>
      </c>
      <c r="G106" s="1">
        <v>7</v>
      </c>
      <c r="H106" s="1" t="s">
        <v>33</v>
      </c>
      <c r="I106">
        <v>1.415948595818439</v>
      </c>
      <c r="J106">
        <v>1.3584389218157118</v>
      </c>
      <c r="K106">
        <v>1.3497147752076382</v>
      </c>
      <c r="L106">
        <v>1.2883346167610989</v>
      </c>
      <c r="M106">
        <v>0.27271203153267726</v>
      </c>
      <c r="N106">
        <v>6.8293515708725452E-4</v>
      </c>
      <c r="O106">
        <v>0.15781713640323133</v>
      </c>
      <c r="P106">
        <v>-0.16854808563691423</v>
      </c>
      <c r="Q106">
        <v>-1.3210190533223767</v>
      </c>
      <c r="R106">
        <v>-0.81713424894617881</v>
      </c>
      <c r="S106">
        <v>-1.2440325042245903</v>
      </c>
      <c r="T106">
        <v>-0.30986432634259797</v>
      </c>
      <c r="U106">
        <v>-0.38205943971412382</v>
      </c>
      <c r="V106">
        <v>-1.819763953919495</v>
      </c>
      <c r="W106">
        <v>0.14569542628017132</v>
      </c>
      <c r="X106">
        <v>7.3077173130224118E-2</v>
      </c>
    </row>
    <row r="107" spans="1:24" x14ac:dyDescent="0.2">
      <c r="A107" s="1">
        <v>282</v>
      </c>
      <c r="B107" s="1" t="b">
        <v>1</v>
      </c>
      <c r="C107" s="1" t="s">
        <v>651</v>
      </c>
      <c r="D107" s="1">
        <v>6.34</v>
      </c>
      <c r="E107" s="1">
        <v>33.5</v>
      </c>
      <c r="F107" s="1">
        <v>11</v>
      </c>
      <c r="G107" s="1">
        <v>11</v>
      </c>
      <c r="H107" s="1" t="s">
        <v>33</v>
      </c>
      <c r="I107">
        <v>-0.70582690706807727</v>
      </c>
      <c r="J107">
        <v>1.4709089854624537</v>
      </c>
      <c r="K107">
        <v>7.3684534910819777E-2</v>
      </c>
      <c r="L107">
        <v>1.090601708503375</v>
      </c>
      <c r="M107">
        <v>1.8365055188423791</v>
      </c>
      <c r="N107">
        <v>1.7783536532845141</v>
      </c>
      <c r="O107">
        <v>-0.55277593595126362</v>
      </c>
      <c r="P107">
        <v>-0.54132327652051282</v>
      </c>
      <c r="Q107">
        <v>-0.21845701039601165</v>
      </c>
      <c r="R107">
        <v>-0.12831668229018584</v>
      </c>
      <c r="S107">
        <v>-1.3092339643346429</v>
      </c>
      <c r="T107">
        <v>-1.2438353297921465</v>
      </c>
      <c r="U107">
        <v>-0.30682020169361635</v>
      </c>
      <c r="V107">
        <v>-0.23869662404518402</v>
      </c>
      <c r="W107">
        <v>-0.6211364651741268</v>
      </c>
      <c r="X107">
        <v>-0.38363200373779166</v>
      </c>
    </row>
    <row r="108" spans="1:24" x14ac:dyDescent="0.2">
      <c r="A108" s="1">
        <v>282</v>
      </c>
      <c r="B108" s="1" t="b">
        <v>1</v>
      </c>
      <c r="C108" s="1" t="s">
        <v>2004</v>
      </c>
      <c r="D108" s="1">
        <v>6.34</v>
      </c>
      <c r="E108" s="1">
        <v>12.73</v>
      </c>
      <c r="F108" s="1">
        <v>11</v>
      </c>
      <c r="G108" s="1">
        <v>11</v>
      </c>
      <c r="H108" s="1" t="s">
        <v>33</v>
      </c>
      <c r="I108">
        <v>-0.70582690706807727</v>
      </c>
      <c r="J108">
        <v>1.4709089854624537</v>
      </c>
      <c r="K108">
        <v>7.3684534910819777E-2</v>
      </c>
      <c r="L108">
        <v>1.090601708503375</v>
      </c>
      <c r="M108">
        <v>1.8365055188423791</v>
      </c>
      <c r="N108">
        <v>1.7783536532845141</v>
      </c>
      <c r="O108">
        <v>-0.55277593595126362</v>
      </c>
      <c r="P108">
        <v>-0.54132327652051282</v>
      </c>
      <c r="Q108">
        <v>-0.21845701039601165</v>
      </c>
      <c r="R108">
        <v>-0.12831668229018584</v>
      </c>
      <c r="S108">
        <v>-1.3092339643346429</v>
      </c>
      <c r="T108">
        <v>-1.2438353297921465</v>
      </c>
      <c r="U108">
        <v>-0.30682020169361635</v>
      </c>
      <c r="V108">
        <v>-0.23869662404518402</v>
      </c>
      <c r="W108">
        <v>-0.6211364651741268</v>
      </c>
      <c r="X108">
        <v>-0.38363200373779166</v>
      </c>
    </row>
    <row r="109" spans="1:24" x14ac:dyDescent="0.2">
      <c r="A109" s="1">
        <v>610</v>
      </c>
      <c r="B109" s="1" t="b">
        <v>1</v>
      </c>
      <c r="C109" s="1" t="s">
        <v>434</v>
      </c>
      <c r="D109" s="1">
        <v>12.12</v>
      </c>
      <c r="E109" s="1">
        <v>4.92</v>
      </c>
      <c r="F109" s="1">
        <v>5</v>
      </c>
      <c r="G109" s="1">
        <v>5</v>
      </c>
      <c r="H109" s="1"/>
      <c r="I109">
        <v>1.5799725536618456</v>
      </c>
      <c r="J109">
        <v>0.9535230798742681</v>
      </c>
      <c r="K109">
        <v>1.1864191025591366</v>
      </c>
      <c r="L109">
        <v>1.0261533745481648</v>
      </c>
      <c r="M109">
        <v>0.85633618276966594</v>
      </c>
      <c r="N109">
        <v>0.73063048296485689</v>
      </c>
      <c r="O109">
        <v>-8.2931262104566694E-2</v>
      </c>
      <c r="P109">
        <v>0.45720853356918678</v>
      </c>
      <c r="Q109">
        <v>-1.1800539709474931</v>
      </c>
      <c r="R109">
        <v>-0.70353536058962018</v>
      </c>
      <c r="S109">
        <v>-1.3899601928291312</v>
      </c>
      <c r="T109">
        <v>-0.87091195752531247</v>
      </c>
      <c r="U109">
        <v>-2.8334251546964902E-2</v>
      </c>
      <c r="V109">
        <v>-1.162291864035955</v>
      </c>
      <c r="W109">
        <v>-1.3104751410350084</v>
      </c>
      <c r="X109">
        <v>-6.1749309333047342E-2</v>
      </c>
    </row>
    <row r="110" spans="1:24" x14ac:dyDescent="0.2">
      <c r="A110" s="1">
        <v>394</v>
      </c>
      <c r="B110" s="1" t="b">
        <v>1</v>
      </c>
      <c r="C110" s="1" t="s">
        <v>3818</v>
      </c>
      <c r="D110" s="1">
        <v>13.23</v>
      </c>
      <c r="E110" s="1">
        <v>8.1199999999999992</v>
      </c>
      <c r="F110" s="1">
        <v>8</v>
      </c>
      <c r="G110" s="1">
        <v>8</v>
      </c>
      <c r="H110" s="1" t="s">
        <v>33</v>
      </c>
      <c r="I110">
        <v>0.45738319943854872</v>
      </c>
      <c r="J110">
        <v>0.55669727336777186</v>
      </c>
      <c r="K110">
        <v>0.85684986211165803</v>
      </c>
      <c r="L110">
        <v>0.812794962087797</v>
      </c>
      <c r="M110">
        <v>1.7625540740497314</v>
      </c>
      <c r="N110">
        <v>1.8942868633367675</v>
      </c>
      <c r="O110">
        <v>0.20419455688503846</v>
      </c>
      <c r="P110">
        <v>-0.92025976416805555</v>
      </c>
      <c r="Q110">
        <v>-0.94122014047698688</v>
      </c>
      <c r="R110">
        <v>-0.82807221818386967</v>
      </c>
      <c r="S110">
        <v>-1.0698025216884985</v>
      </c>
      <c r="T110">
        <v>-0.93922572891304612</v>
      </c>
      <c r="U110">
        <v>0.24769051354065996</v>
      </c>
      <c r="V110">
        <v>-1.1415886347319937</v>
      </c>
      <c r="W110">
        <v>-0.68392834547027126</v>
      </c>
      <c r="X110">
        <v>-0.26835395118520849</v>
      </c>
    </row>
    <row r="111" spans="1:24" x14ac:dyDescent="0.2">
      <c r="A111" s="1">
        <v>852</v>
      </c>
      <c r="B111" s="1" t="b">
        <v>1</v>
      </c>
      <c r="C111" s="1" t="s">
        <v>3718</v>
      </c>
      <c r="D111" s="1">
        <v>8.83</v>
      </c>
      <c r="E111" s="1">
        <v>29.9</v>
      </c>
      <c r="F111" s="1">
        <v>5</v>
      </c>
      <c r="G111" s="1">
        <v>4</v>
      </c>
      <c r="H111" s="1" t="s">
        <v>33</v>
      </c>
      <c r="I111">
        <v>1.8101549478378991</v>
      </c>
      <c r="J111">
        <v>0.60622910566971699</v>
      </c>
      <c r="K111">
        <v>3.8895630474183457E-2</v>
      </c>
      <c r="L111">
        <v>0.67892199645021956</v>
      </c>
      <c r="M111">
        <v>1.2045738285701635</v>
      </c>
      <c r="N111">
        <v>0.74431270544191441</v>
      </c>
      <c r="O111">
        <v>6.7262304233960138E-2</v>
      </c>
      <c r="P111">
        <v>0.61993878751465537</v>
      </c>
      <c r="Q111">
        <v>-0.91741388508964017</v>
      </c>
      <c r="R111">
        <v>-0.29275499358086726</v>
      </c>
      <c r="S111">
        <v>-0.61668240914937422</v>
      </c>
      <c r="T111">
        <v>-0.99696161679261308</v>
      </c>
      <c r="U111">
        <v>-1.2136061669449709</v>
      </c>
      <c r="V111">
        <v>-2.1519957336865243</v>
      </c>
      <c r="W111">
        <v>0.26518432342149273</v>
      </c>
      <c r="X111">
        <v>0.15394117562978962</v>
      </c>
    </row>
    <row r="112" spans="1:24" x14ac:dyDescent="0.2">
      <c r="A112" s="1">
        <v>1071</v>
      </c>
      <c r="B112" s="1" t="b">
        <v>1</v>
      </c>
      <c r="C112" s="1" t="s">
        <v>1514</v>
      </c>
      <c r="D112" s="1">
        <v>20.61</v>
      </c>
      <c r="E112" s="1">
        <v>6.55</v>
      </c>
      <c r="F112" s="1">
        <v>2</v>
      </c>
      <c r="G112" s="1">
        <v>2</v>
      </c>
      <c r="H112" s="1"/>
      <c r="I112">
        <v>0.44286323371377229</v>
      </c>
      <c r="J112">
        <v>-0.10582340101845433</v>
      </c>
      <c r="K112">
        <v>0.84984051954198192</v>
      </c>
      <c r="L112">
        <v>0.98363110139768373</v>
      </c>
      <c r="M112">
        <v>1.2305008159677748</v>
      </c>
      <c r="N112">
        <v>1.280617143292573</v>
      </c>
      <c r="O112">
        <v>0.63084787755637972</v>
      </c>
      <c r="P112">
        <v>-0.63175433968113504</v>
      </c>
      <c r="Q112">
        <v>-0.83688913933218601</v>
      </c>
      <c r="R112">
        <v>-2.4663153290496598</v>
      </c>
      <c r="S112">
        <v>-0.45911230699463706</v>
      </c>
      <c r="T112">
        <v>-0.80960382243744844</v>
      </c>
      <c r="U112">
        <v>0.81747686290973731</v>
      </c>
      <c r="V112">
        <v>0.26379796199487804</v>
      </c>
      <c r="W112">
        <v>-0.42713598135932246</v>
      </c>
      <c r="X112">
        <v>-0.76294119650192904</v>
      </c>
    </row>
    <row r="113" spans="1:24" x14ac:dyDescent="0.2">
      <c r="A113" s="1">
        <v>461</v>
      </c>
      <c r="B113" s="1" t="b">
        <v>1</v>
      </c>
      <c r="C113" s="1" t="s">
        <v>298</v>
      </c>
      <c r="D113" s="1">
        <v>5.97</v>
      </c>
      <c r="E113" s="1">
        <v>11.82</v>
      </c>
      <c r="F113" s="1">
        <v>7</v>
      </c>
      <c r="G113" s="1">
        <v>7</v>
      </c>
      <c r="H113" s="1" t="s">
        <v>33</v>
      </c>
      <c r="I113">
        <v>0.70084262589805169</v>
      </c>
      <c r="J113">
        <v>0.45366834181982113</v>
      </c>
      <c r="K113">
        <v>0.84085436141985059</v>
      </c>
      <c r="L113">
        <v>0.75161805377302426</v>
      </c>
      <c r="M113">
        <v>1.6685790503763809</v>
      </c>
      <c r="N113">
        <v>1.9033556501617666</v>
      </c>
      <c r="O113">
        <v>-0.64549600659113004</v>
      </c>
      <c r="P113">
        <v>-1.1868788740849074</v>
      </c>
      <c r="Q113">
        <v>0.22323560794760339</v>
      </c>
      <c r="R113">
        <v>-0.93923694893946996</v>
      </c>
      <c r="S113">
        <v>-0.71645274452201713</v>
      </c>
      <c r="T113">
        <v>0.27054009990152816</v>
      </c>
      <c r="U113">
        <v>-0.27097786390055401</v>
      </c>
      <c r="V113">
        <v>-0.86134873119020172</v>
      </c>
      <c r="W113">
        <v>-0.9203234657768723</v>
      </c>
      <c r="X113">
        <v>-1.2719791562928806</v>
      </c>
    </row>
    <row r="114" spans="1:24" x14ac:dyDescent="0.2">
      <c r="A114" s="1">
        <v>306</v>
      </c>
      <c r="B114" s="1" t="b">
        <v>1</v>
      </c>
      <c r="C114" s="1" t="s">
        <v>2860</v>
      </c>
      <c r="D114" s="1">
        <v>10.039999999999999</v>
      </c>
      <c r="E114" s="1">
        <v>18.78</v>
      </c>
      <c r="F114" s="1">
        <v>11</v>
      </c>
      <c r="G114" s="1">
        <v>8</v>
      </c>
      <c r="H114" s="1" t="s">
        <v>33</v>
      </c>
      <c r="I114">
        <v>0.45209803601593723</v>
      </c>
      <c r="J114">
        <v>-0.19190800900530838</v>
      </c>
      <c r="K114">
        <v>0.92975134977197071</v>
      </c>
      <c r="L114">
        <v>0.99893769075103422</v>
      </c>
      <c r="M114">
        <v>1.0958194416749532</v>
      </c>
      <c r="N114">
        <v>1.2707777696582132</v>
      </c>
      <c r="O114">
        <v>-0.28755632269290221</v>
      </c>
      <c r="P114">
        <v>-0.17413702482349488</v>
      </c>
      <c r="Q114">
        <v>-1.7530600310424886</v>
      </c>
      <c r="R114">
        <v>-2.0235623049471934</v>
      </c>
      <c r="S114">
        <v>0.87381971509402567</v>
      </c>
      <c r="T114">
        <v>0.78014490098454881</v>
      </c>
      <c r="U114">
        <v>-0.61988226607368724</v>
      </c>
      <c r="V114">
        <v>-0.90714979841366428</v>
      </c>
      <c r="W114">
        <v>-0.46878620462393567</v>
      </c>
      <c r="X114">
        <v>2.4693057672014521E-2</v>
      </c>
    </row>
    <row r="115" spans="1:24" x14ac:dyDescent="0.2">
      <c r="A115" s="1">
        <v>894</v>
      </c>
      <c r="B115" s="1" t="b">
        <v>1</v>
      </c>
      <c r="C115" s="1" t="s">
        <v>2230</v>
      </c>
      <c r="D115" s="1">
        <v>3.02</v>
      </c>
      <c r="E115" s="1">
        <v>6.36</v>
      </c>
      <c r="F115" s="1">
        <v>4</v>
      </c>
      <c r="G115" s="1">
        <v>3</v>
      </c>
      <c r="H115" s="1" t="s">
        <v>92</v>
      </c>
      <c r="I115">
        <v>2.3966312210971994</v>
      </c>
      <c r="J115">
        <v>0.30938691740679369</v>
      </c>
      <c r="K115">
        <v>0.84450203395082601</v>
      </c>
      <c r="L115">
        <v>0.85143261011106008</v>
      </c>
      <c r="M115">
        <v>0.80688499903805444</v>
      </c>
      <c r="N115">
        <v>0.8858722424149873</v>
      </c>
      <c r="O115">
        <v>-0.9547075245202894</v>
      </c>
      <c r="P115">
        <v>-0.57039108279806683</v>
      </c>
      <c r="Q115">
        <v>8.4239154022971344E-2</v>
      </c>
      <c r="R115">
        <v>0.13571734125621107</v>
      </c>
      <c r="S115">
        <v>-1.0113569878115487</v>
      </c>
      <c r="T115">
        <v>-0.61198520218432884</v>
      </c>
      <c r="U115">
        <v>-0.87733030729750083</v>
      </c>
      <c r="V115">
        <v>-1.6116088578369128</v>
      </c>
      <c r="W115">
        <v>-0.46200753407688261</v>
      </c>
      <c r="X115">
        <v>-0.21527902277258101</v>
      </c>
    </row>
    <row r="116" spans="1:24" x14ac:dyDescent="0.2">
      <c r="A116" s="1">
        <v>985</v>
      </c>
      <c r="B116" s="1" t="b">
        <v>1</v>
      </c>
      <c r="C116" s="1" t="s">
        <v>242</v>
      </c>
      <c r="D116" s="1">
        <v>6.64</v>
      </c>
      <c r="E116" s="1">
        <v>25</v>
      </c>
      <c r="F116" s="1">
        <v>2</v>
      </c>
      <c r="G116" s="1">
        <v>2</v>
      </c>
      <c r="H116" s="1" t="s">
        <v>33</v>
      </c>
      <c r="I116">
        <v>2.8865308764656011E-2</v>
      </c>
      <c r="J116">
        <v>0.1687083517890679</v>
      </c>
      <c r="K116">
        <v>1.5487394388257263</v>
      </c>
      <c r="L116">
        <v>1.4629561836677853</v>
      </c>
      <c r="M116">
        <v>1.0639689705190385</v>
      </c>
      <c r="N116">
        <v>1.2796456966467</v>
      </c>
      <c r="O116">
        <v>-0.18434745873842695</v>
      </c>
      <c r="P116">
        <v>0.29138403091830684</v>
      </c>
      <c r="Q116">
        <v>0.57901102709961094</v>
      </c>
      <c r="R116">
        <v>-0.40503244859213822</v>
      </c>
      <c r="S116">
        <v>-0.96922540930309686</v>
      </c>
      <c r="T116">
        <v>-0.62895807968035278</v>
      </c>
      <c r="U116">
        <v>-0.48982476386845519</v>
      </c>
      <c r="V116">
        <v>-0.69185598000455695</v>
      </c>
      <c r="W116">
        <v>-1.9313744700427318</v>
      </c>
      <c r="X116">
        <v>-1.1226603980011438</v>
      </c>
    </row>
    <row r="117" spans="1:24" x14ac:dyDescent="0.2">
      <c r="A117" s="1">
        <v>244</v>
      </c>
      <c r="B117" s="1" t="b">
        <v>1</v>
      </c>
      <c r="C117" s="1" t="s">
        <v>1666</v>
      </c>
      <c r="D117" s="1">
        <v>9.44</v>
      </c>
      <c r="E117" s="1">
        <v>25.22</v>
      </c>
      <c r="F117" s="1">
        <v>16</v>
      </c>
      <c r="G117" s="1">
        <v>16</v>
      </c>
      <c r="H117" s="1" t="s">
        <v>158</v>
      </c>
      <c r="I117">
        <v>1.6498184098056554</v>
      </c>
      <c r="J117">
        <v>-0.67929775625735145</v>
      </c>
      <c r="K117">
        <v>1.0029719334935352</v>
      </c>
      <c r="L117">
        <v>0.87370107110899187</v>
      </c>
      <c r="M117">
        <v>1.3687666400686969</v>
      </c>
      <c r="N117">
        <v>1.4464768068162417</v>
      </c>
      <c r="O117">
        <v>-9.7326317484975874E-2</v>
      </c>
      <c r="P117">
        <v>-0.26472696835365012</v>
      </c>
      <c r="Q117">
        <v>-1.3283581628391876E-3</v>
      </c>
      <c r="R117">
        <v>-0.85389954924463052</v>
      </c>
      <c r="S117">
        <v>-1.2429166439828492</v>
      </c>
      <c r="T117">
        <v>-1.4891931141002823</v>
      </c>
      <c r="U117">
        <v>-0.40376340835946695</v>
      </c>
      <c r="V117">
        <v>-1.0425798341076742</v>
      </c>
      <c r="W117">
        <v>-0.46856073573246459</v>
      </c>
      <c r="X117">
        <v>0.20185782449307829</v>
      </c>
    </row>
    <row r="118" spans="1:24" x14ac:dyDescent="0.2">
      <c r="A118" s="1">
        <v>199</v>
      </c>
      <c r="B118" s="1" t="b">
        <v>1</v>
      </c>
      <c r="C118" s="1" t="s">
        <v>999</v>
      </c>
      <c r="D118" s="1">
        <v>14.61</v>
      </c>
      <c r="E118" s="1">
        <v>30.52</v>
      </c>
      <c r="F118" s="1">
        <v>18</v>
      </c>
      <c r="G118" s="1">
        <v>12</v>
      </c>
      <c r="H118" s="1" t="s">
        <v>33</v>
      </c>
      <c r="I118">
        <v>0.6478477652667729</v>
      </c>
      <c r="J118">
        <v>0.46620572030714774</v>
      </c>
      <c r="K118">
        <v>5.0188674210562305E-3</v>
      </c>
      <c r="L118">
        <v>-0.2305409744284814</v>
      </c>
      <c r="M118">
        <v>2.0832797737261783</v>
      </c>
      <c r="N118">
        <v>2.0998344917478149</v>
      </c>
      <c r="O118">
        <v>0.19282294631095465</v>
      </c>
      <c r="P118">
        <v>-0.6059192055690914</v>
      </c>
      <c r="Q118">
        <v>-0.22643678391895083</v>
      </c>
      <c r="R118">
        <v>-0.1839348446647906</v>
      </c>
      <c r="S118">
        <v>-1.9703038825189734</v>
      </c>
      <c r="T118">
        <v>-0.30302534743293941</v>
      </c>
      <c r="U118">
        <v>-0.70021212030066315</v>
      </c>
      <c r="V118">
        <v>-0.60818398296510701</v>
      </c>
      <c r="W118">
        <v>-0.41925326354317827</v>
      </c>
      <c r="X118">
        <v>-0.24719915943775359</v>
      </c>
    </row>
    <row r="119" spans="1:24" x14ac:dyDescent="0.2">
      <c r="A119" s="1">
        <v>50</v>
      </c>
      <c r="B119" s="1" t="b">
        <v>1</v>
      </c>
      <c r="C119" s="1" t="s">
        <v>1830</v>
      </c>
      <c r="D119" s="1">
        <v>7.22</v>
      </c>
      <c r="E119" s="1">
        <v>28.54</v>
      </c>
      <c r="F119" s="1">
        <v>45</v>
      </c>
      <c r="G119" s="1">
        <v>26</v>
      </c>
      <c r="H119" s="1" t="s">
        <v>92</v>
      </c>
      <c r="I119">
        <v>0.75777168931765027</v>
      </c>
      <c r="J119">
        <v>1.0196888296882061</v>
      </c>
      <c r="K119">
        <v>1.7827391379811732</v>
      </c>
      <c r="L119">
        <v>1.7073128599061489</v>
      </c>
      <c r="M119">
        <v>0.40785722452623363</v>
      </c>
      <c r="N119">
        <v>0.89165943535050163</v>
      </c>
      <c r="O119">
        <v>-0.92650442303726799</v>
      </c>
      <c r="P119">
        <v>-1.062222903974853</v>
      </c>
      <c r="Q119">
        <v>-0.48041535125051327</v>
      </c>
      <c r="R119">
        <v>-0.26402248551099999</v>
      </c>
      <c r="S119">
        <v>-0.92186656127860944</v>
      </c>
      <c r="T119">
        <v>-0.39888662349304249</v>
      </c>
      <c r="U119">
        <v>-0.92089016932941825</v>
      </c>
      <c r="V119">
        <v>-1.345742716221265</v>
      </c>
      <c r="W119">
        <v>-0.53912091719563737</v>
      </c>
      <c r="X119">
        <v>0.29264297452166488</v>
      </c>
    </row>
    <row r="120" spans="1:24" x14ac:dyDescent="0.2">
      <c r="A120" s="1">
        <v>795</v>
      </c>
      <c r="B120" s="1" t="b">
        <v>1</v>
      </c>
      <c r="C120" s="1" t="s">
        <v>911</v>
      </c>
      <c r="D120" s="1">
        <v>5.58</v>
      </c>
      <c r="E120" s="1">
        <v>11.13</v>
      </c>
      <c r="F120" s="1">
        <v>5</v>
      </c>
      <c r="G120" s="1">
        <v>5</v>
      </c>
      <c r="H120" s="1" t="s">
        <v>33</v>
      </c>
      <c r="I120">
        <v>0.70088317857275562</v>
      </c>
      <c r="J120">
        <v>0.7890831199160474</v>
      </c>
      <c r="K120">
        <v>1.381822654299941</v>
      </c>
      <c r="L120">
        <v>0.66028857522999129</v>
      </c>
      <c r="M120">
        <v>0.72525160569431979</v>
      </c>
      <c r="N120">
        <v>-4.1344816109281833E-2</v>
      </c>
      <c r="O120">
        <v>-0.26528004610096872</v>
      </c>
      <c r="P120">
        <v>0.32385496746886855</v>
      </c>
      <c r="Q120">
        <v>0.90100990700623051</v>
      </c>
      <c r="R120">
        <v>0.99555567140080337</v>
      </c>
      <c r="S120">
        <v>-0.88970203527766578</v>
      </c>
      <c r="T120">
        <v>-0.41833803186546092</v>
      </c>
      <c r="U120">
        <v>-1.142240129463739</v>
      </c>
      <c r="V120">
        <v>-2.4045223213374949</v>
      </c>
      <c r="W120">
        <v>-0.89839254662546997</v>
      </c>
      <c r="X120">
        <v>-0.41792975280885153</v>
      </c>
    </row>
    <row r="121" spans="1:24" x14ac:dyDescent="0.2">
      <c r="A121" s="1">
        <v>618</v>
      </c>
      <c r="B121" s="1" t="b">
        <v>1</v>
      </c>
      <c r="C121" s="1" t="s">
        <v>895</v>
      </c>
      <c r="D121" s="1">
        <v>38.880000000000003</v>
      </c>
      <c r="E121" s="1">
        <v>3.91</v>
      </c>
      <c r="F121" s="1">
        <v>5</v>
      </c>
      <c r="G121" s="1">
        <v>5</v>
      </c>
      <c r="H121" s="1"/>
      <c r="I121">
        <v>0.79676018000159221</v>
      </c>
      <c r="J121">
        <v>0.66388109629692615</v>
      </c>
      <c r="K121">
        <v>0.42968568457220774</v>
      </c>
      <c r="L121">
        <v>1.4077308371311208</v>
      </c>
      <c r="M121">
        <v>0.38622067375997893</v>
      </c>
      <c r="N121">
        <v>0.62680869135442707</v>
      </c>
      <c r="O121">
        <v>5.259257478713434E-2</v>
      </c>
      <c r="P121">
        <v>-5.9931415825888366E-2</v>
      </c>
      <c r="Q121">
        <v>-2.0547658570712986</v>
      </c>
      <c r="R121">
        <v>-2.1560233213172295</v>
      </c>
      <c r="S121">
        <v>-0.550867064764334</v>
      </c>
      <c r="T121">
        <v>-0.83258908771575002</v>
      </c>
      <c r="U121">
        <v>0.25788587341758973</v>
      </c>
      <c r="V121">
        <v>-0.38196335129655373</v>
      </c>
      <c r="W121">
        <v>0.96186129366104134</v>
      </c>
      <c r="X121">
        <v>0.45271319300902246</v>
      </c>
    </row>
    <row r="122" spans="1:24" x14ac:dyDescent="0.2">
      <c r="A122" s="1">
        <v>819</v>
      </c>
      <c r="B122" s="1" t="b">
        <v>1</v>
      </c>
      <c r="C122" s="1" t="s">
        <v>3382</v>
      </c>
      <c r="D122" s="1">
        <v>13.99</v>
      </c>
      <c r="E122" s="1">
        <v>17.79</v>
      </c>
      <c r="F122" s="1">
        <v>5</v>
      </c>
      <c r="G122" s="1">
        <v>4</v>
      </c>
      <c r="H122" s="1" t="s">
        <v>33</v>
      </c>
      <c r="I122">
        <v>0.65951591023671019</v>
      </c>
      <c r="J122">
        <v>0.94690827689187052</v>
      </c>
      <c r="K122">
        <v>0.59178331849896026</v>
      </c>
      <c r="L122">
        <v>0.89707126408887239</v>
      </c>
      <c r="M122">
        <v>1.7761774850808372</v>
      </c>
      <c r="N122">
        <v>1.1649250733652226</v>
      </c>
      <c r="O122">
        <v>6.314695030841741E-2</v>
      </c>
      <c r="P122">
        <v>-0.38016729221390538</v>
      </c>
      <c r="Q122">
        <v>-0.29687472815304761</v>
      </c>
      <c r="R122">
        <v>0.27610595039517044</v>
      </c>
      <c r="S122">
        <v>-0.82771784190080078</v>
      </c>
      <c r="T122">
        <v>-0.69107680130357407</v>
      </c>
      <c r="U122">
        <v>-0.23964431235180367</v>
      </c>
      <c r="V122">
        <v>-0.64510562013364714</v>
      </c>
      <c r="W122">
        <v>-2.2059834648811454</v>
      </c>
      <c r="X122">
        <v>-1.0890641679281483</v>
      </c>
    </row>
    <row r="123" spans="1:24" x14ac:dyDescent="0.2">
      <c r="A123" s="1">
        <v>307</v>
      </c>
      <c r="B123" s="1" t="b">
        <v>1</v>
      </c>
      <c r="C123" s="1" t="s">
        <v>1960</v>
      </c>
      <c r="D123" s="1">
        <v>11.95</v>
      </c>
      <c r="E123" s="1">
        <v>14.95</v>
      </c>
      <c r="F123" s="1">
        <v>12</v>
      </c>
      <c r="G123" s="1">
        <v>11</v>
      </c>
      <c r="H123" s="1"/>
      <c r="I123">
        <v>2.5787637546223112</v>
      </c>
      <c r="J123">
        <v>0.66834840028431741</v>
      </c>
      <c r="K123">
        <v>-1.6466629248493129E-2</v>
      </c>
      <c r="L123">
        <v>0.85698315142368198</v>
      </c>
      <c r="M123">
        <v>0.93727218180576122</v>
      </c>
      <c r="N123">
        <v>1.281754975303089</v>
      </c>
      <c r="O123">
        <v>-0.65479002487425741</v>
      </c>
      <c r="P123">
        <v>-0.8717375072712169</v>
      </c>
      <c r="Q123">
        <v>-0.57733092003434661</v>
      </c>
      <c r="R123">
        <v>-0.44524077639467968</v>
      </c>
      <c r="S123">
        <v>-0.9558401992172646</v>
      </c>
      <c r="T123">
        <v>-0.8717375072712169</v>
      </c>
      <c r="U123">
        <v>-0.33283882902695167</v>
      </c>
      <c r="V123">
        <v>-0.8073903907766834</v>
      </c>
      <c r="W123">
        <v>-0.69397775571532627</v>
      </c>
      <c r="X123">
        <v>-9.5771923608770099E-2</v>
      </c>
    </row>
    <row r="124" spans="1:24" x14ac:dyDescent="0.2">
      <c r="A124" s="1">
        <v>874</v>
      </c>
      <c r="B124" s="1" t="b">
        <v>1</v>
      </c>
      <c r="C124" s="1" t="s">
        <v>1239</v>
      </c>
      <c r="D124" s="1">
        <v>18.16</v>
      </c>
      <c r="E124" s="1">
        <v>7.51</v>
      </c>
      <c r="F124" s="1">
        <v>4</v>
      </c>
      <c r="G124" s="1">
        <v>4</v>
      </c>
      <c r="H124" s="1"/>
      <c r="I124">
        <v>1.0239135843855378</v>
      </c>
      <c r="J124">
        <v>0.67933258063122648</v>
      </c>
      <c r="K124">
        <v>0.60045110955459158</v>
      </c>
      <c r="L124">
        <v>0.98442158716859174</v>
      </c>
      <c r="M124">
        <v>0.25316348916858616</v>
      </c>
      <c r="N124">
        <v>1.4610731797465595</v>
      </c>
      <c r="O124">
        <v>0.9813048771078543</v>
      </c>
      <c r="P124">
        <v>1.2818828559257338</v>
      </c>
      <c r="Q124">
        <v>-0.91260910157510289</v>
      </c>
      <c r="R124">
        <v>-0.3874229516697647</v>
      </c>
      <c r="S124">
        <v>-1.0457049239713692</v>
      </c>
      <c r="T124">
        <v>-1.371052545903513</v>
      </c>
      <c r="U124">
        <v>-0.88991043027751116</v>
      </c>
      <c r="V124">
        <v>-1.0445771670414967</v>
      </c>
      <c r="W124">
        <v>-0.48061668342003805</v>
      </c>
      <c r="X124">
        <v>-1.1336494598298781</v>
      </c>
    </row>
    <row r="125" spans="1:24" x14ac:dyDescent="0.2">
      <c r="A125" s="1">
        <v>1049</v>
      </c>
      <c r="B125" s="1" t="b">
        <v>1</v>
      </c>
      <c r="C125" s="1" t="s">
        <v>703</v>
      </c>
      <c r="D125" s="1">
        <v>5.24</v>
      </c>
      <c r="E125" s="1">
        <v>12.62</v>
      </c>
      <c r="F125" s="1">
        <v>3</v>
      </c>
      <c r="G125" s="1">
        <v>3</v>
      </c>
      <c r="H125" s="1"/>
      <c r="I125">
        <v>-0.48025842043895095</v>
      </c>
      <c r="J125">
        <v>0.92609396842923664</v>
      </c>
      <c r="K125">
        <v>1.0191188137327472</v>
      </c>
      <c r="L125">
        <v>0.83384067026681608</v>
      </c>
      <c r="M125">
        <v>0.78770215122958898</v>
      </c>
      <c r="N125">
        <v>1.1118943899599063</v>
      </c>
      <c r="O125">
        <v>-3.4363522668581468E-2</v>
      </c>
      <c r="P125">
        <v>-0.1020578818322814</v>
      </c>
      <c r="Q125">
        <v>0.79392200818238179</v>
      </c>
      <c r="R125">
        <v>0.56801300527101006</v>
      </c>
      <c r="S125">
        <v>-2.0712954549722311</v>
      </c>
      <c r="T125">
        <v>-1.9653560975224627</v>
      </c>
      <c r="U125">
        <v>8.0953100034437623E-3</v>
      </c>
      <c r="V125">
        <v>-1.0728778445327491</v>
      </c>
      <c r="W125">
        <v>-0.14604793883047137</v>
      </c>
      <c r="X125">
        <v>-0.17642315627741367</v>
      </c>
    </row>
    <row r="126" spans="1:24" x14ac:dyDescent="0.2">
      <c r="A126" s="1">
        <v>858</v>
      </c>
      <c r="B126" s="1" t="b">
        <v>1</v>
      </c>
      <c r="C126" s="1" t="s">
        <v>1814</v>
      </c>
      <c r="D126" s="1">
        <v>4.8600000000000003</v>
      </c>
      <c r="E126" s="1">
        <v>12.89</v>
      </c>
      <c r="F126" s="1">
        <v>4</v>
      </c>
      <c r="G126" s="1">
        <v>4</v>
      </c>
      <c r="H126" s="1" t="s">
        <v>33</v>
      </c>
      <c r="I126">
        <v>0.8962498781253021</v>
      </c>
      <c r="J126">
        <v>1.1590338762846508</v>
      </c>
      <c r="K126">
        <v>0.80535837620381745</v>
      </c>
      <c r="L126">
        <v>1.055256760148169</v>
      </c>
      <c r="M126">
        <v>0.47981025508608954</v>
      </c>
      <c r="N126">
        <v>0.30276617547921325</v>
      </c>
      <c r="O126">
        <v>-0.16963535061769053</v>
      </c>
      <c r="P126">
        <v>-3.9581165823767542E-2</v>
      </c>
      <c r="Q126">
        <v>0.64020154194197354</v>
      </c>
      <c r="R126">
        <v>0.86380954564395163</v>
      </c>
      <c r="S126">
        <v>-2.4928796457777591</v>
      </c>
      <c r="T126">
        <v>-1.2111870021034374</v>
      </c>
      <c r="U126">
        <v>6.020247483286096E-2</v>
      </c>
      <c r="V126">
        <v>-0.5879519071324345</v>
      </c>
      <c r="W126">
        <v>-0.85998745682011224</v>
      </c>
      <c r="X126">
        <v>-0.90146635547086595</v>
      </c>
    </row>
    <row r="127" spans="1:24" x14ac:dyDescent="0.2">
      <c r="A127" s="1">
        <v>755</v>
      </c>
      <c r="B127" s="1" t="b">
        <v>1</v>
      </c>
      <c r="C127" s="1" t="s">
        <v>1928</v>
      </c>
      <c r="D127" s="1">
        <v>28.8</v>
      </c>
      <c r="E127" s="1">
        <v>30.09</v>
      </c>
      <c r="F127" s="1">
        <v>5</v>
      </c>
      <c r="G127" s="1">
        <v>5</v>
      </c>
      <c r="H127" s="1" t="s">
        <v>33</v>
      </c>
      <c r="I127">
        <v>0.40083199678004783</v>
      </c>
      <c r="J127">
        <v>0.16360564851785128</v>
      </c>
      <c r="K127">
        <v>1.3517658545475857</v>
      </c>
      <c r="L127">
        <v>1.3727439939466404</v>
      </c>
      <c r="M127">
        <v>1.1855010968311146</v>
      </c>
      <c r="N127">
        <v>0.95307718213382531</v>
      </c>
      <c r="O127">
        <v>0.16958701884237337</v>
      </c>
      <c r="P127">
        <v>7.270615689037746E-2</v>
      </c>
      <c r="Q127">
        <v>-1.2440275051586858</v>
      </c>
      <c r="R127">
        <v>-2.4153358504480233</v>
      </c>
      <c r="S127">
        <v>-0.34628450001618494</v>
      </c>
      <c r="T127">
        <v>-0.78373938705497592</v>
      </c>
      <c r="U127">
        <v>-0.29956046226374722</v>
      </c>
      <c r="V127">
        <v>-0.70268748483135546</v>
      </c>
      <c r="W127">
        <v>0.21341572661163768</v>
      </c>
      <c r="X127">
        <v>-9.1599485328496433E-2</v>
      </c>
    </row>
    <row r="128" spans="1:24" x14ac:dyDescent="0.2">
      <c r="A128" s="1">
        <v>385</v>
      </c>
      <c r="B128" s="1" t="b">
        <v>1</v>
      </c>
      <c r="C128" s="1" t="s">
        <v>3518</v>
      </c>
      <c r="D128" s="1">
        <v>10.26</v>
      </c>
      <c r="E128" s="1">
        <v>34.159999999999997</v>
      </c>
      <c r="F128" s="1">
        <v>10</v>
      </c>
      <c r="G128" s="1">
        <v>10</v>
      </c>
      <c r="H128" s="1" t="s">
        <v>33</v>
      </c>
      <c r="I128">
        <v>1.7776429077939493</v>
      </c>
      <c r="J128">
        <v>1.0590102786568372</v>
      </c>
      <c r="K128">
        <v>1.2807068354121853</v>
      </c>
      <c r="L128">
        <v>0.28239814978363276</v>
      </c>
      <c r="M128">
        <v>0.29425792242282323</v>
      </c>
      <c r="N128">
        <v>0.43480637714693154</v>
      </c>
      <c r="O128">
        <v>-0.63065935843851084</v>
      </c>
      <c r="P128">
        <v>1.1696664519154994E-2</v>
      </c>
      <c r="Q128">
        <v>0.25512647211331596</v>
      </c>
      <c r="R128">
        <v>0.30317449965155491</v>
      </c>
      <c r="S128">
        <v>-0.35456443133811794</v>
      </c>
      <c r="T128">
        <v>-0.31614340750699887</v>
      </c>
      <c r="U128">
        <v>-0.9698952511179707</v>
      </c>
      <c r="V128">
        <v>-2.5702976264290882</v>
      </c>
      <c r="W128">
        <v>-0.31079346116975887</v>
      </c>
      <c r="X128">
        <v>-0.54646657149989852</v>
      </c>
    </row>
    <row r="129" spans="1:24" x14ac:dyDescent="0.2">
      <c r="A129" s="1">
        <v>764</v>
      </c>
      <c r="B129" s="1" t="b">
        <v>1</v>
      </c>
      <c r="C129" s="1" t="s">
        <v>2808</v>
      </c>
      <c r="D129" s="1">
        <v>24.6</v>
      </c>
      <c r="E129" s="1">
        <v>21.27</v>
      </c>
      <c r="F129" s="1">
        <v>5</v>
      </c>
      <c r="G129" s="1">
        <v>5</v>
      </c>
      <c r="H129" s="1"/>
      <c r="I129">
        <v>1.0016388749152698</v>
      </c>
      <c r="J129">
        <v>0.10428243212215053</v>
      </c>
      <c r="K129">
        <v>-1.6504535641665936E-2</v>
      </c>
      <c r="L129">
        <v>1.2572114518131012</v>
      </c>
      <c r="M129">
        <v>0.4912268741864636</v>
      </c>
      <c r="N129">
        <v>1.4096614676515726</v>
      </c>
      <c r="O129">
        <v>1.6074982405348301</v>
      </c>
      <c r="P129">
        <v>0.84634789094274998</v>
      </c>
      <c r="Q129">
        <v>-1.2853862950618735</v>
      </c>
      <c r="R129">
        <v>-0.2633480088372912</v>
      </c>
      <c r="S129">
        <v>-0.19495857432003336</v>
      </c>
      <c r="T129">
        <v>-1.28524882886184</v>
      </c>
      <c r="U129">
        <v>-0.97471268298347469</v>
      </c>
      <c r="V129">
        <v>-0.68422369127683313</v>
      </c>
      <c r="W129">
        <v>-1.1053743061164483</v>
      </c>
      <c r="X129">
        <v>-0.90811030906666734</v>
      </c>
    </row>
    <row r="130" spans="1:24" x14ac:dyDescent="0.2">
      <c r="A130" s="1">
        <v>273</v>
      </c>
      <c r="B130" s="1" t="b">
        <v>1</v>
      </c>
      <c r="C130" s="1" t="s">
        <v>270</v>
      </c>
      <c r="D130" s="1">
        <v>9.73</v>
      </c>
      <c r="E130" s="1">
        <v>21.85</v>
      </c>
      <c r="F130" s="1">
        <v>11</v>
      </c>
      <c r="G130" s="1">
        <v>11</v>
      </c>
      <c r="H130" s="1" t="s">
        <v>33</v>
      </c>
      <c r="I130">
        <v>1.4854146488980542</v>
      </c>
      <c r="J130">
        <v>1.3866327056854284</v>
      </c>
      <c r="K130">
        <v>0.39151108434613108</v>
      </c>
      <c r="L130">
        <v>0.85548344374638363</v>
      </c>
      <c r="M130">
        <v>0.50220968223905127</v>
      </c>
      <c r="N130">
        <v>0.74944788464140455</v>
      </c>
      <c r="O130">
        <v>-0.55479434968189745</v>
      </c>
      <c r="P130">
        <v>-0.41317073760505496</v>
      </c>
      <c r="Q130">
        <v>0.75249181273908894</v>
      </c>
      <c r="R130">
        <v>0.7662380624993772</v>
      </c>
      <c r="S130">
        <v>-1.6049657344899584</v>
      </c>
      <c r="T130">
        <v>-0.75196964954148471</v>
      </c>
      <c r="U130">
        <v>-0.32010425512904106</v>
      </c>
      <c r="V130">
        <v>-1.4577238083179216</v>
      </c>
      <c r="W130">
        <v>-1.4295189000936328</v>
      </c>
      <c r="X130">
        <v>-0.3571818899359428</v>
      </c>
    </row>
    <row r="131" spans="1:24" x14ac:dyDescent="0.2">
      <c r="A131" s="1">
        <v>287</v>
      </c>
      <c r="B131" s="1" t="b">
        <v>1</v>
      </c>
      <c r="C131" s="1" t="s">
        <v>1131</v>
      </c>
      <c r="D131" s="1">
        <v>42.69</v>
      </c>
      <c r="E131" s="1">
        <v>30.89</v>
      </c>
      <c r="F131" s="1">
        <v>7</v>
      </c>
      <c r="G131" s="1">
        <v>7</v>
      </c>
      <c r="H131" s="1" t="s">
        <v>33</v>
      </c>
      <c r="I131">
        <v>-1.2753206166856019</v>
      </c>
      <c r="J131">
        <v>-0.48951749702372838</v>
      </c>
      <c r="K131">
        <v>0.35071438887093614</v>
      </c>
      <c r="L131">
        <v>0.17279670140032172</v>
      </c>
      <c r="M131">
        <v>1.7127991409760035</v>
      </c>
      <c r="N131">
        <v>1.8122925846273301</v>
      </c>
      <c r="O131">
        <v>1.0797477200964631</v>
      </c>
      <c r="P131">
        <v>1.0026890725625897</v>
      </c>
      <c r="Q131">
        <v>-1.3051686497810004</v>
      </c>
      <c r="R131">
        <v>-1.2862453869688839</v>
      </c>
      <c r="S131">
        <v>-0.38885354227061725</v>
      </c>
      <c r="T131">
        <v>-0.57125818896472291</v>
      </c>
      <c r="U131">
        <v>-2.7360697004119493E-2</v>
      </c>
      <c r="V131">
        <v>0.33998470377128021</v>
      </c>
      <c r="W131">
        <v>-0.51585399681378385</v>
      </c>
      <c r="X131">
        <v>-0.6114457367925149</v>
      </c>
    </row>
    <row r="132" spans="1:24" x14ac:dyDescent="0.2">
      <c r="A132" s="1">
        <v>440</v>
      </c>
      <c r="B132" s="1" t="b">
        <v>1</v>
      </c>
      <c r="C132" s="1" t="s">
        <v>1650</v>
      </c>
      <c r="D132" s="1">
        <v>26.75</v>
      </c>
      <c r="E132" s="1">
        <v>60.39</v>
      </c>
      <c r="F132" s="1">
        <v>10</v>
      </c>
      <c r="G132" s="1">
        <v>10</v>
      </c>
      <c r="H132" s="1" t="s">
        <v>33</v>
      </c>
      <c r="I132">
        <v>-1.2656554515073823</v>
      </c>
      <c r="J132">
        <v>-1.4938345796001526</v>
      </c>
      <c r="K132">
        <v>1.2153137733670147</v>
      </c>
      <c r="L132">
        <v>1.0681190840217976</v>
      </c>
      <c r="M132">
        <v>1.5855804640371374</v>
      </c>
      <c r="N132">
        <v>1.6133048664912553</v>
      </c>
      <c r="O132">
        <v>0.47769875017983088</v>
      </c>
      <c r="P132">
        <v>0.42060836881049674</v>
      </c>
      <c r="Q132">
        <v>-0.89411197914529339</v>
      </c>
      <c r="R132">
        <v>-0.99132978511927194</v>
      </c>
      <c r="S132">
        <v>-0.6048297272227241</v>
      </c>
      <c r="T132">
        <v>-0.51107747155550864</v>
      </c>
      <c r="U132">
        <v>-0.67669429674194781</v>
      </c>
      <c r="V132">
        <v>-0.23383344701433367</v>
      </c>
      <c r="W132">
        <v>-3.1737144914579352E-2</v>
      </c>
      <c r="X132">
        <v>0.32247857591368423</v>
      </c>
    </row>
    <row r="133" spans="1:24" x14ac:dyDescent="0.2">
      <c r="A133" s="1">
        <v>957</v>
      </c>
      <c r="B133" s="1" t="b">
        <v>1</v>
      </c>
      <c r="C133" s="1" t="s">
        <v>3558</v>
      </c>
      <c r="D133" s="1">
        <v>34.43</v>
      </c>
      <c r="E133" s="1">
        <v>15.62</v>
      </c>
      <c r="F133" s="1">
        <v>3</v>
      </c>
      <c r="G133" s="1">
        <v>3</v>
      </c>
      <c r="H133" s="1"/>
      <c r="I133">
        <v>0.53157698692014677</v>
      </c>
      <c r="J133">
        <v>0.26105409927787476</v>
      </c>
      <c r="K133">
        <v>1.2703221700850644E-2</v>
      </c>
      <c r="L133">
        <v>-0.11979281207368633</v>
      </c>
      <c r="M133">
        <v>1.1278091389055609</v>
      </c>
      <c r="N133">
        <v>1.6623495002478872</v>
      </c>
      <c r="O133">
        <v>0.82429624947389346</v>
      </c>
      <c r="P133">
        <v>0.34798787061063263</v>
      </c>
      <c r="Q133">
        <v>-0.16752354582953727</v>
      </c>
      <c r="R133">
        <v>-1.2498343800146599</v>
      </c>
      <c r="S133">
        <v>0.36199765719032539</v>
      </c>
      <c r="T133">
        <v>1.6479772865810628E-2</v>
      </c>
      <c r="U133">
        <v>0.97813588854201283</v>
      </c>
      <c r="V133">
        <v>-1.7518476716458757</v>
      </c>
      <c r="W133">
        <v>-1.5440642630343941</v>
      </c>
      <c r="X133">
        <v>-1.2913277131367704</v>
      </c>
    </row>
    <row r="134" spans="1:24" x14ac:dyDescent="0.2">
      <c r="A134" s="1">
        <v>493</v>
      </c>
      <c r="B134" s="1" t="b">
        <v>1</v>
      </c>
      <c r="C134" s="1" t="s">
        <v>535</v>
      </c>
      <c r="D134" s="1">
        <v>31.59</v>
      </c>
      <c r="E134" s="1">
        <v>27.44</v>
      </c>
      <c r="F134" s="1">
        <v>7</v>
      </c>
      <c r="G134" s="1">
        <v>4</v>
      </c>
      <c r="H134" s="1" t="s">
        <v>33</v>
      </c>
      <c r="I134">
        <v>-1.1461541464907614</v>
      </c>
      <c r="J134">
        <v>-0.90658572576411589</v>
      </c>
      <c r="K134">
        <v>0.68196600472640312</v>
      </c>
      <c r="L134">
        <v>-0.46547137025678165</v>
      </c>
      <c r="M134">
        <v>1.7429466202393888</v>
      </c>
      <c r="N134">
        <v>1.7902375432585382</v>
      </c>
      <c r="O134">
        <v>1.0892663772107858</v>
      </c>
      <c r="P134">
        <v>0.46229674810966626</v>
      </c>
      <c r="Q134">
        <v>-7.2985901125617078E-2</v>
      </c>
      <c r="R134">
        <v>-0.53324529594163139</v>
      </c>
      <c r="S134">
        <v>-1.1406806600302115</v>
      </c>
      <c r="T134">
        <v>-1.607532565205378</v>
      </c>
      <c r="U134">
        <v>-0.10981638335349629</v>
      </c>
      <c r="V134">
        <v>-0.27708612958789836</v>
      </c>
      <c r="W134">
        <v>0.5242566148430915</v>
      </c>
      <c r="X134">
        <v>-3.1411730631930403E-2</v>
      </c>
    </row>
    <row r="135" spans="1:24" x14ac:dyDescent="0.2">
      <c r="A135" s="1">
        <v>247</v>
      </c>
      <c r="B135" s="1" t="b">
        <v>1</v>
      </c>
      <c r="C135" s="1" t="s">
        <v>867</v>
      </c>
      <c r="D135" s="1">
        <v>39.6</v>
      </c>
      <c r="E135" s="1">
        <v>43.26</v>
      </c>
      <c r="F135" s="1">
        <v>11</v>
      </c>
      <c r="G135" s="1">
        <v>11</v>
      </c>
      <c r="H135" s="1" t="s">
        <v>92</v>
      </c>
      <c r="I135">
        <v>1.771676262533284</v>
      </c>
      <c r="J135">
        <v>-0.85812922811800141</v>
      </c>
      <c r="K135">
        <v>-1.2881318022271668</v>
      </c>
      <c r="L135">
        <v>-0.63432153837019689</v>
      </c>
      <c r="M135">
        <v>0.9363707289693044</v>
      </c>
      <c r="N135">
        <v>-0.51415843416567164</v>
      </c>
      <c r="O135">
        <v>-1.1056464635783163</v>
      </c>
      <c r="P135">
        <v>-1.4114474943780824</v>
      </c>
      <c r="Q135">
        <v>0.89364143779509997</v>
      </c>
      <c r="R135">
        <v>0.36942598753598466</v>
      </c>
      <c r="S135">
        <v>-0.41090466530996034</v>
      </c>
      <c r="T135">
        <v>9.0122328153397407E-2</v>
      </c>
      <c r="U135">
        <v>0.13076726366056321</v>
      </c>
      <c r="V135">
        <v>-0.53114593285200107</v>
      </c>
      <c r="W135">
        <v>1.3660085408367386</v>
      </c>
      <c r="X135">
        <v>1.1958730095150707</v>
      </c>
    </row>
    <row r="136" spans="1:24" x14ac:dyDescent="0.2">
      <c r="A136" s="1">
        <v>593</v>
      </c>
      <c r="B136" s="1" t="b">
        <v>1</v>
      </c>
      <c r="C136" s="1" t="s">
        <v>627</v>
      </c>
      <c r="D136" s="1">
        <v>36.479999999999997</v>
      </c>
      <c r="E136" s="1">
        <v>19.100000000000001</v>
      </c>
      <c r="F136" s="1">
        <v>8</v>
      </c>
      <c r="G136" s="1">
        <v>8</v>
      </c>
      <c r="H136" s="1" t="s">
        <v>33</v>
      </c>
      <c r="I136">
        <v>1.1585979867168363</v>
      </c>
      <c r="J136">
        <v>-1.6733616392216739</v>
      </c>
      <c r="K136">
        <v>-0.14875113350138028</v>
      </c>
      <c r="L136">
        <v>-0.80328987811465935</v>
      </c>
      <c r="M136">
        <v>1.1457702479830292</v>
      </c>
      <c r="N136">
        <v>-0.98109583984811732</v>
      </c>
      <c r="O136">
        <v>-1.3718152587970391</v>
      </c>
      <c r="P136">
        <v>-0.97880034975891006</v>
      </c>
      <c r="Q136">
        <v>1.0410958999151549</v>
      </c>
      <c r="R136">
        <v>1.0261076999209173</v>
      </c>
      <c r="S136">
        <v>-0.81239082117422512</v>
      </c>
      <c r="T136">
        <v>-0.32385651865930115</v>
      </c>
      <c r="U136">
        <v>1.0048811680371819</v>
      </c>
      <c r="V136">
        <v>0.35552753044893715</v>
      </c>
      <c r="W136">
        <v>0.44580780536918901</v>
      </c>
      <c r="X136">
        <v>0.91557310068412057</v>
      </c>
    </row>
    <row r="137" spans="1:24" x14ac:dyDescent="0.2">
      <c r="A137" s="1">
        <v>108</v>
      </c>
      <c r="B137" s="1" t="b">
        <v>1</v>
      </c>
      <c r="C137" s="1" t="s">
        <v>2992</v>
      </c>
      <c r="D137" s="1">
        <v>38.799999999999997</v>
      </c>
      <c r="E137" s="1">
        <v>19.52</v>
      </c>
      <c r="F137" s="1">
        <v>27</v>
      </c>
      <c r="G137" s="1">
        <v>27</v>
      </c>
      <c r="H137" s="1" t="s">
        <v>33</v>
      </c>
      <c r="I137">
        <v>0.14179954025231237</v>
      </c>
      <c r="J137">
        <v>-0.55105768993285587</v>
      </c>
      <c r="K137">
        <v>-0.83319305546735689</v>
      </c>
      <c r="L137">
        <v>-1.0682140191401412</v>
      </c>
      <c r="M137">
        <v>0.12138329944556721</v>
      </c>
      <c r="N137">
        <v>0.14934886546290652</v>
      </c>
      <c r="O137">
        <v>-0.47804414318808602</v>
      </c>
      <c r="P137">
        <v>-1.2322603049206524</v>
      </c>
      <c r="Q137">
        <v>0.63286385860401839</v>
      </c>
      <c r="R137">
        <v>0.39616220574201477</v>
      </c>
      <c r="S137">
        <v>-0.85928506632294122</v>
      </c>
      <c r="T137">
        <v>-0.69162943162787704</v>
      </c>
      <c r="U137">
        <v>0.66722155399674665</v>
      </c>
      <c r="V137">
        <v>-0.50476985652485173</v>
      </c>
      <c r="W137">
        <v>1.7921261149384129</v>
      </c>
      <c r="X137">
        <v>2.3175481286828425</v>
      </c>
    </row>
    <row r="138" spans="1:24" x14ac:dyDescent="0.2">
      <c r="A138" s="1">
        <v>146</v>
      </c>
      <c r="B138" s="1" t="b">
        <v>1</v>
      </c>
      <c r="C138" s="1" t="s">
        <v>3830</v>
      </c>
      <c r="D138" s="1">
        <v>38.72</v>
      </c>
      <c r="E138" s="1">
        <v>18.7</v>
      </c>
      <c r="F138" s="1">
        <v>20</v>
      </c>
      <c r="G138" s="1">
        <v>20</v>
      </c>
      <c r="H138" s="1" t="s">
        <v>33</v>
      </c>
      <c r="I138">
        <v>0.23283946852168991</v>
      </c>
      <c r="J138">
        <v>0.10539081049147295</v>
      </c>
      <c r="K138">
        <v>-1.4072769418536983</v>
      </c>
      <c r="L138">
        <v>-1.0739570301456602</v>
      </c>
      <c r="M138">
        <v>-2.227276939040158E-2</v>
      </c>
      <c r="N138">
        <v>-2.6236883543110549E-2</v>
      </c>
      <c r="O138">
        <v>-1.0071163342815848</v>
      </c>
      <c r="P138">
        <v>-1.1699076968058502</v>
      </c>
      <c r="Q138">
        <v>0.49525904938998189</v>
      </c>
      <c r="R138">
        <v>1.119702549264854</v>
      </c>
      <c r="S138">
        <v>-0.35165244715146476</v>
      </c>
      <c r="T138">
        <v>-0.21940386776766385</v>
      </c>
      <c r="U138">
        <v>1.1219234083986023</v>
      </c>
      <c r="V138">
        <v>-0.99777917383754677</v>
      </c>
      <c r="W138">
        <v>1.1700897833746102</v>
      </c>
      <c r="X138">
        <v>2.0303980753357611</v>
      </c>
    </row>
    <row r="139" spans="1:24" x14ac:dyDescent="0.2">
      <c r="A139" s="1">
        <v>848</v>
      </c>
      <c r="B139" s="1" t="b">
        <v>1</v>
      </c>
      <c r="C139" s="1" t="s">
        <v>2820</v>
      </c>
      <c r="D139" s="1">
        <v>34.17</v>
      </c>
      <c r="E139" s="1">
        <v>19.72</v>
      </c>
      <c r="F139" s="1">
        <v>3</v>
      </c>
      <c r="G139" s="1">
        <v>3</v>
      </c>
      <c r="H139" s="1" t="s">
        <v>33</v>
      </c>
      <c r="I139">
        <v>1.6390916232582471</v>
      </c>
      <c r="J139">
        <v>1.0188250047966929</v>
      </c>
      <c r="K139">
        <v>-0.13400253837403595</v>
      </c>
      <c r="L139">
        <v>0.15138779485115766</v>
      </c>
      <c r="M139">
        <v>-2.1580481035971286</v>
      </c>
      <c r="N139">
        <v>-1.7035274094317454</v>
      </c>
      <c r="O139">
        <v>-0.90251357992756687</v>
      </c>
      <c r="P139">
        <v>-0.86048253565930521</v>
      </c>
      <c r="Q139">
        <v>1.0469066818159654</v>
      </c>
      <c r="R139">
        <v>0.54178713530152212</v>
      </c>
      <c r="S139">
        <v>-0.17928081239534108</v>
      </c>
      <c r="T139">
        <v>0.19023259020680916</v>
      </c>
      <c r="U139">
        <v>0.67692067770046038</v>
      </c>
      <c r="V139">
        <v>0.34885900138245984</v>
      </c>
      <c r="W139">
        <v>3.9198293665036174E-2</v>
      </c>
      <c r="X139">
        <v>0.28464617640679002</v>
      </c>
    </row>
    <row r="140" spans="1:24" x14ac:dyDescent="0.2">
      <c r="A140" s="1">
        <v>335</v>
      </c>
      <c r="B140" s="1" t="b">
        <v>1</v>
      </c>
      <c r="C140" s="1" t="s">
        <v>3434</v>
      </c>
      <c r="D140" s="1">
        <v>38.71</v>
      </c>
      <c r="E140" s="1">
        <v>18.75</v>
      </c>
      <c r="F140" s="1">
        <v>12</v>
      </c>
      <c r="G140" s="1">
        <v>12</v>
      </c>
      <c r="H140" s="1" t="s">
        <v>33</v>
      </c>
      <c r="I140">
        <v>1.3420924227421183</v>
      </c>
      <c r="J140">
        <v>-2.9235401170306721E-3</v>
      </c>
      <c r="K140">
        <v>-2.0540241768648437E-2</v>
      </c>
      <c r="L140">
        <v>-0.15252830242950219</v>
      </c>
      <c r="M140">
        <v>-1.847170850922788</v>
      </c>
      <c r="N140">
        <v>-1.7768138056973328</v>
      </c>
      <c r="O140">
        <v>-0.25484420309147965</v>
      </c>
      <c r="P140">
        <v>-0.86619680173668556</v>
      </c>
      <c r="Q140">
        <v>1.5837321030289155</v>
      </c>
      <c r="R140">
        <v>0.92119411370747351</v>
      </c>
      <c r="S140">
        <v>0.8733381515884423</v>
      </c>
      <c r="T140">
        <v>0.88832058009589221</v>
      </c>
      <c r="U140">
        <v>-0.63299045422392131</v>
      </c>
      <c r="V140">
        <v>0.52704099451152009</v>
      </c>
      <c r="W140">
        <v>-0.15958961794095161</v>
      </c>
      <c r="X140">
        <v>-0.42212054774607033</v>
      </c>
    </row>
    <row r="141" spans="1:24" x14ac:dyDescent="0.2">
      <c r="A141" s="1">
        <v>513</v>
      </c>
      <c r="B141" s="1" t="b">
        <v>1</v>
      </c>
      <c r="C141" s="1" t="s">
        <v>2892</v>
      </c>
      <c r="D141" s="1">
        <v>40.86</v>
      </c>
      <c r="E141" s="1">
        <v>20.61</v>
      </c>
      <c r="F141" s="1">
        <v>7</v>
      </c>
      <c r="G141" s="1">
        <v>7</v>
      </c>
      <c r="H141" s="1"/>
      <c r="I141">
        <v>0.69028650695645499</v>
      </c>
      <c r="J141">
        <v>-0.35349059932623217</v>
      </c>
      <c r="K141">
        <v>-0.15070586847785875</v>
      </c>
      <c r="L141">
        <v>-0.86992300532107047</v>
      </c>
      <c r="M141">
        <v>-1.9292109809405298</v>
      </c>
      <c r="N141">
        <v>-1.2404687251980901</v>
      </c>
      <c r="O141">
        <v>-1.0577188672430462</v>
      </c>
      <c r="P141">
        <v>-0.26166824142553446</v>
      </c>
      <c r="Q141">
        <v>0.59401471698639097</v>
      </c>
      <c r="R141">
        <v>0.44012402457620686</v>
      </c>
      <c r="S141">
        <v>0.24081929646364397</v>
      </c>
      <c r="T141">
        <v>0.30992220793195346</v>
      </c>
      <c r="U141">
        <v>0.43602259278042649</v>
      </c>
      <c r="V141">
        <v>-0.34874288130808873</v>
      </c>
      <c r="W141">
        <v>1.6253135277449442</v>
      </c>
      <c r="X141">
        <v>1.8754262958003967</v>
      </c>
    </row>
    <row r="142" spans="1:24" x14ac:dyDescent="0.2">
      <c r="A142" s="1">
        <v>1005</v>
      </c>
      <c r="B142" s="1" t="b">
        <v>1</v>
      </c>
      <c r="C142" s="1" t="s">
        <v>3154</v>
      </c>
      <c r="D142" s="1">
        <v>33.479999999999997</v>
      </c>
      <c r="E142" s="1">
        <v>10.56</v>
      </c>
      <c r="F142" s="1">
        <v>3</v>
      </c>
      <c r="G142" s="1">
        <v>3</v>
      </c>
      <c r="H142" s="1" t="s">
        <v>33</v>
      </c>
      <c r="I142">
        <v>0.60272404842729377</v>
      </c>
      <c r="J142">
        <v>3.0929673421413697E-2</v>
      </c>
      <c r="K142">
        <v>-2.3018100332421628E-2</v>
      </c>
      <c r="L142">
        <v>-1.5414198140619468</v>
      </c>
      <c r="M142">
        <v>-1.2276782915521589</v>
      </c>
      <c r="N142">
        <v>-0.34682480466645921</v>
      </c>
      <c r="O142">
        <v>-0.68591937960433091</v>
      </c>
      <c r="P142">
        <v>-1.1427545705539104</v>
      </c>
      <c r="Q142">
        <v>1.5671405557862921</v>
      </c>
      <c r="R142">
        <v>2.0052861248196687</v>
      </c>
      <c r="S142">
        <v>-0.30752457185765641</v>
      </c>
      <c r="T142">
        <v>0.51383828766522555</v>
      </c>
      <c r="U142">
        <v>-0.41584033570391588</v>
      </c>
      <c r="V142">
        <v>-0.32855539908884379</v>
      </c>
      <c r="W142">
        <v>-1.8895978153901205E-2</v>
      </c>
      <c r="X142">
        <v>1.3185125554556514</v>
      </c>
    </row>
    <row r="143" spans="1:24" x14ac:dyDescent="0.2">
      <c r="A143" s="1">
        <v>956</v>
      </c>
      <c r="B143" s="1" t="b">
        <v>1</v>
      </c>
      <c r="C143" s="1" t="s">
        <v>1698</v>
      </c>
      <c r="D143" s="1">
        <v>30.51</v>
      </c>
      <c r="E143" s="1">
        <v>5.04</v>
      </c>
      <c r="F143" s="1">
        <v>3</v>
      </c>
      <c r="G143" s="1">
        <v>3</v>
      </c>
      <c r="H143" s="1"/>
      <c r="I143">
        <v>-0.36262088594919967</v>
      </c>
      <c r="J143">
        <v>-1.7458994942000838</v>
      </c>
      <c r="K143">
        <v>-0.82722599858982326</v>
      </c>
      <c r="L143">
        <v>-0.75634081540611686</v>
      </c>
      <c r="M143">
        <v>0.1466226825358454</v>
      </c>
      <c r="N143">
        <v>-0.34474268037026734</v>
      </c>
      <c r="O143">
        <v>-0.77130905773656355</v>
      </c>
      <c r="P143">
        <v>0.51107180519916828</v>
      </c>
      <c r="Q143">
        <v>1.6228299210619082</v>
      </c>
      <c r="R143">
        <v>2.3257857489314624</v>
      </c>
      <c r="S143">
        <v>-0.4875020538548141</v>
      </c>
      <c r="T143">
        <v>-0.33517593844877319</v>
      </c>
      <c r="U143">
        <v>0.18703883876481772</v>
      </c>
      <c r="V143">
        <v>-0.10633490703842585</v>
      </c>
      <c r="W143">
        <v>-0.11247816278522843</v>
      </c>
      <c r="X143">
        <v>1.0562809978860908</v>
      </c>
    </row>
    <row r="144" spans="1:24" x14ac:dyDescent="0.2">
      <c r="A144" s="1">
        <v>621</v>
      </c>
      <c r="B144" s="1" t="b">
        <v>1</v>
      </c>
      <c r="C144" s="1" t="s">
        <v>1750</v>
      </c>
      <c r="D144" s="1">
        <v>41.75</v>
      </c>
      <c r="E144" s="1">
        <v>19.63</v>
      </c>
      <c r="F144" s="1">
        <v>7</v>
      </c>
      <c r="G144" s="1">
        <v>7</v>
      </c>
      <c r="H144" s="1" t="s">
        <v>92</v>
      </c>
      <c r="I144">
        <v>0.38458708441419648</v>
      </c>
      <c r="J144">
        <v>0.17974180056569061</v>
      </c>
      <c r="K144">
        <v>-0.75866500874601706</v>
      </c>
      <c r="L144">
        <v>-9.1542494404195981E-3</v>
      </c>
      <c r="M144">
        <v>-0.22654213466012882</v>
      </c>
      <c r="N144">
        <v>-1.2419078684346596</v>
      </c>
      <c r="O144">
        <v>-1.2318772283805954</v>
      </c>
      <c r="P144">
        <v>-0.9644221689630732</v>
      </c>
      <c r="Q144">
        <v>-0.40719688692027639</v>
      </c>
      <c r="R144">
        <v>0.61529180565765529</v>
      </c>
      <c r="S144">
        <v>-0.40547636547017918</v>
      </c>
      <c r="T144">
        <v>1.2273329011005309</v>
      </c>
      <c r="U144">
        <v>2.5832586507071902</v>
      </c>
      <c r="V144">
        <v>1.0096525272343058</v>
      </c>
      <c r="W144">
        <v>-0.3054108379325588</v>
      </c>
      <c r="X144">
        <v>-0.44921202073163646</v>
      </c>
    </row>
    <row r="145" spans="1:24" x14ac:dyDescent="0.2">
      <c r="A145" s="1">
        <v>944</v>
      </c>
      <c r="B145" s="1" t="b">
        <v>1</v>
      </c>
      <c r="C145" s="1" t="s">
        <v>2628</v>
      </c>
      <c r="D145" s="1">
        <v>38.65</v>
      </c>
      <c r="E145" s="1">
        <v>5.29</v>
      </c>
      <c r="F145" s="1">
        <v>4</v>
      </c>
      <c r="G145" s="1">
        <v>4</v>
      </c>
      <c r="H145" s="1"/>
      <c r="I145">
        <v>-0.99444691454424727</v>
      </c>
      <c r="J145">
        <v>-1.6477043279955106</v>
      </c>
      <c r="K145">
        <v>-1.0018502181351951</v>
      </c>
      <c r="L145">
        <v>-0.8270733634738946</v>
      </c>
      <c r="M145">
        <v>0.83715563239125479</v>
      </c>
      <c r="N145">
        <v>1.2260183599282937</v>
      </c>
      <c r="O145">
        <v>-1.2934183933661954</v>
      </c>
      <c r="P145">
        <v>-1.1248670439972825</v>
      </c>
      <c r="Q145">
        <v>0.26337857198031145</v>
      </c>
      <c r="R145">
        <v>0.32575981757903755</v>
      </c>
      <c r="S145">
        <v>-9.5702684293140244E-2</v>
      </c>
      <c r="T145">
        <v>0.47868430737955858</v>
      </c>
      <c r="U145">
        <v>0.62525709921284345</v>
      </c>
      <c r="V145">
        <v>0.8493752897388146</v>
      </c>
      <c r="W145">
        <v>1.4233416391620268</v>
      </c>
      <c r="X145">
        <v>0.95609222843333241</v>
      </c>
    </row>
    <row r="146" spans="1:24" x14ac:dyDescent="0.2">
      <c r="A146" s="1">
        <v>179</v>
      </c>
      <c r="B146" s="1" t="b">
        <v>1</v>
      </c>
      <c r="C146" s="1" t="s">
        <v>2980</v>
      </c>
      <c r="D146" s="1">
        <v>32.200000000000003</v>
      </c>
      <c r="E146" s="1">
        <v>39.869999999999997</v>
      </c>
      <c r="F146" s="1">
        <v>21</v>
      </c>
      <c r="G146" s="1">
        <v>21</v>
      </c>
      <c r="H146" s="1" t="s">
        <v>92</v>
      </c>
      <c r="I146">
        <v>0.37514152263606676</v>
      </c>
      <c r="J146">
        <v>6.3394434496124266E-2</v>
      </c>
      <c r="K146">
        <v>-0.41291448748851528</v>
      </c>
      <c r="L146">
        <v>0.43827226128696223</v>
      </c>
      <c r="M146">
        <v>-0.48592112386895764</v>
      </c>
      <c r="N146">
        <v>-1.5397044138842517</v>
      </c>
      <c r="O146">
        <v>-1.2212692177882247</v>
      </c>
      <c r="P146">
        <v>-0.85445462395378846</v>
      </c>
      <c r="Q146">
        <v>0.58172280109270869</v>
      </c>
      <c r="R146">
        <v>0.76689588352169813</v>
      </c>
      <c r="S146">
        <v>-1.3534531084436523</v>
      </c>
      <c r="T146">
        <v>-0.95261979727183976</v>
      </c>
      <c r="U146">
        <v>0.92644163639933252</v>
      </c>
      <c r="V146">
        <v>0.56687770165747464</v>
      </c>
      <c r="W146">
        <v>1.4843048467550168</v>
      </c>
      <c r="X146">
        <v>1.61728568485381</v>
      </c>
    </row>
    <row r="147" spans="1:24" x14ac:dyDescent="0.2">
      <c r="A147" s="1">
        <v>350</v>
      </c>
      <c r="B147" s="1" t="b">
        <v>1</v>
      </c>
      <c r="C147" s="1" t="s">
        <v>3458</v>
      </c>
      <c r="D147" s="1">
        <v>29.77</v>
      </c>
      <c r="E147" s="1">
        <v>8.58</v>
      </c>
      <c r="F147" s="1">
        <v>11</v>
      </c>
      <c r="G147" s="1">
        <v>11</v>
      </c>
      <c r="H147" s="1" t="s">
        <v>33</v>
      </c>
      <c r="I147">
        <v>0.74887733879731533</v>
      </c>
      <c r="J147">
        <v>0.59243108734330119</v>
      </c>
      <c r="K147">
        <v>-0.19785097354477685</v>
      </c>
      <c r="L147">
        <v>-1.1775125168754562E-2</v>
      </c>
      <c r="M147">
        <v>-0.75086529337921881</v>
      </c>
      <c r="N147">
        <v>-1.6520933672408551</v>
      </c>
      <c r="O147">
        <v>-1.4318016034883023</v>
      </c>
      <c r="P147">
        <v>-1.1616047558331459</v>
      </c>
      <c r="Q147">
        <v>1.7287492258700967</v>
      </c>
      <c r="R147">
        <v>1.0771455568118646</v>
      </c>
      <c r="S147">
        <v>-0.7509477811212063</v>
      </c>
      <c r="T147">
        <v>-0.44262509911930054</v>
      </c>
      <c r="U147">
        <v>1.1525723480854866</v>
      </c>
      <c r="V147">
        <v>-7.7484860436215164E-2</v>
      </c>
      <c r="W147">
        <v>0.13023577143740042</v>
      </c>
      <c r="X147">
        <v>1.0470375309863282</v>
      </c>
    </row>
    <row r="148" spans="1:24" x14ac:dyDescent="0.2">
      <c r="A148" s="1">
        <v>340</v>
      </c>
      <c r="B148" s="1" t="b">
        <v>1</v>
      </c>
      <c r="C148" s="1" t="s">
        <v>3594</v>
      </c>
      <c r="D148" s="1">
        <v>33.74</v>
      </c>
      <c r="E148" s="1">
        <v>27.71</v>
      </c>
      <c r="F148" s="1">
        <v>7</v>
      </c>
      <c r="G148" s="1">
        <v>6</v>
      </c>
      <c r="H148" s="1" t="s">
        <v>92</v>
      </c>
      <c r="I148">
        <v>1.4852425521843151E-2</v>
      </c>
      <c r="J148">
        <v>-0.28523613038163947</v>
      </c>
      <c r="K148">
        <v>-0.35819722158344613</v>
      </c>
      <c r="L148">
        <v>-0.48412724057865703</v>
      </c>
      <c r="M148">
        <v>-0.72114773459583137</v>
      </c>
      <c r="N148">
        <v>-0.64509507173293101</v>
      </c>
      <c r="O148">
        <v>-1.8081443306363314</v>
      </c>
      <c r="P148">
        <v>-0.5661569419863427</v>
      </c>
      <c r="Q148">
        <v>1.2632290622714286</v>
      </c>
      <c r="R148">
        <v>1.2288095644445867</v>
      </c>
      <c r="S148">
        <v>-0.48948596479122142</v>
      </c>
      <c r="T148">
        <v>-0.35778501202863461</v>
      </c>
      <c r="U148">
        <v>0.60369377457146611</v>
      </c>
      <c r="V148">
        <v>-0.72052942026361411</v>
      </c>
      <c r="W148">
        <v>1.394517805479204</v>
      </c>
      <c r="X148">
        <v>1.9308024362902341</v>
      </c>
    </row>
    <row r="149" spans="1:24" x14ac:dyDescent="0.2">
      <c r="A149" s="1">
        <v>649</v>
      </c>
      <c r="B149" s="1" t="b">
        <v>1</v>
      </c>
      <c r="C149" s="1" t="s">
        <v>2390</v>
      </c>
      <c r="D149" s="1">
        <v>46.26</v>
      </c>
      <c r="E149" s="1">
        <v>6.35</v>
      </c>
      <c r="F149" s="1">
        <v>4</v>
      </c>
      <c r="G149" s="1">
        <v>4</v>
      </c>
      <c r="H149" s="1"/>
      <c r="I149">
        <v>0.68627329605494403</v>
      </c>
      <c r="J149">
        <v>0.40674503343591351</v>
      </c>
      <c r="K149">
        <v>-9.3161327710986799E-2</v>
      </c>
      <c r="L149">
        <v>-2.3133383741188229</v>
      </c>
      <c r="M149">
        <v>-0.28369685995086646</v>
      </c>
      <c r="N149">
        <v>-1.0915715650581113</v>
      </c>
      <c r="O149">
        <v>-8.5541641454314851E-2</v>
      </c>
      <c r="P149">
        <v>-0.66491251050760214</v>
      </c>
      <c r="Q149">
        <v>-1.0533140890900794</v>
      </c>
      <c r="R149">
        <v>-0.19337393766352901</v>
      </c>
      <c r="S149">
        <v>-3.3461736527312186E-2</v>
      </c>
      <c r="T149">
        <v>0.1466635981702458</v>
      </c>
      <c r="U149">
        <v>1.2001032964146987</v>
      </c>
      <c r="V149">
        <v>0.36240048362716232</v>
      </c>
      <c r="W149">
        <v>1.4335086004781654</v>
      </c>
      <c r="X149">
        <v>1.5766777339004838</v>
      </c>
    </row>
    <row r="150" spans="1:24" x14ac:dyDescent="0.2">
      <c r="A150" s="1">
        <v>967</v>
      </c>
      <c r="B150" s="1" t="b">
        <v>1</v>
      </c>
      <c r="C150" s="1" t="s">
        <v>2202</v>
      </c>
      <c r="D150" s="1">
        <v>33.78</v>
      </c>
      <c r="E150" s="1">
        <v>6.44</v>
      </c>
      <c r="F150" s="1">
        <v>3</v>
      </c>
      <c r="G150" s="1">
        <v>3</v>
      </c>
      <c r="H150" s="1"/>
      <c r="I150">
        <v>-1.2683497708399005</v>
      </c>
      <c r="J150">
        <v>-1.0824488817130993</v>
      </c>
      <c r="K150">
        <v>0.28288611763686844</v>
      </c>
      <c r="L150">
        <v>-0.32115455242730823</v>
      </c>
      <c r="M150">
        <v>0.82971677072016536</v>
      </c>
      <c r="N150">
        <v>-6.1239523250704933E-2</v>
      </c>
      <c r="O150">
        <v>-2.1585883007600875</v>
      </c>
      <c r="P150">
        <v>-1.3978850712807409</v>
      </c>
      <c r="Q150">
        <v>0.75591373774409309</v>
      </c>
      <c r="R150">
        <v>0.70400250831383915</v>
      </c>
      <c r="S150">
        <v>0.57387610806655409</v>
      </c>
      <c r="T150">
        <v>-1.5387066836510362E-2</v>
      </c>
      <c r="U150">
        <v>1.3652109739441511</v>
      </c>
      <c r="V150">
        <v>1.102889324127023</v>
      </c>
      <c r="W150">
        <v>0.25734216171551566</v>
      </c>
      <c r="X150">
        <v>0.43321546484013229</v>
      </c>
    </row>
    <row r="151" spans="1:24" x14ac:dyDescent="0.2">
      <c r="A151" s="1">
        <v>846</v>
      </c>
      <c r="B151" s="1" t="b">
        <v>1</v>
      </c>
      <c r="C151" s="1" t="s">
        <v>1526</v>
      </c>
      <c r="D151" s="1">
        <v>52.09</v>
      </c>
      <c r="E151" s="1">
        <v>14.36</v>
      </c>
      <c r="F151" s="1">
        <v>5</v>
      </c>
      <c r="G151" s="1">
        <v>5</v>
      </c>
      <c r="H151" s="1" t="s">
        <v>70</v>
      </c>
      <c r="I151">
        <v>-1.3220018431087537</v>
      </c>
      <c r="J151">
        <v>-0.82914793883207649</v>
      </c>
      <c r="K151">
        <v>0.33502252223799173</v>
      </c>
      <c r="L151">
        <v>0.22807916048188456</v>
      </c>
      <c r="M151">
        <v>-0.6430929158592521</v>
      </c>
      <c r="N151">
        <v>-0.87690436846899589</v>
      </c>
      <c r="O151">
        <v>-1.5334975991292654</v>
      </c>
      <c r="P151">
        <v>-0.65989260849832609</v>
      </c>
      <c r="Q151">
        <v>0.31165815569625877</v>
      </c>
      <c r="R151">
        <v>0.69758967161587804</v>
      </c>
      <c r="S151">
        <v>1.893786513035342</v>
      </c>
      <c r="T151">
        <v>1.9061817918739103</v>
      </c>
      <c r="U151">
        <v>0.46816165940758869</v>
      </c>
      <c r="V151">
        <v>-0.41293083468421143</v>
      </c>
      <c r="W151">
        <v>-4.8035638011772228E-2</v>
      </c>
      <c r="X151">
        <v>0.48502427224381417</v>
      </c>
    </row>
    <row r="152" spans="1:24" x14ac:dyDescent="0.2">
      <c r="A152" s="1">
        <v>284</v>
      </c>
      <c r="B152" s="1" t="b">
        <v>1</v>
      </c>
      <c r="C152" s="1" t="s">
        <v>683</v>
      </c>
      <c r="D152" s="1">
        <v>25.33</v>
      </c>
      <c r="E152" s="1">
        <v>15.05</v>
      </c>
      <c r="F152" s="1">
        <v>10</v>
      </c>
      <c r="G152" s="1">
        <v>10</v>
      </c>
      <c r="H152" s="1" t="s">
        <v>33</v>
      </c>
      <c r="I152">
        <v>-0.21312291104728465</v>
      </c>
      <c r="J152">
        <v>-6.6455540153366896E-2</v>
      </c>
      <c r="K152">
        <v>-0.4503203680497847</v>
      </c>
      <c r="L152">
        <v>-0.56091845454437228</v>
      </c>
      <c r="M152">
        <v>-1.2561941635341356</v>
      </c>
      <c r="N152">
        <v>-0.95341468045627698</v>
      </c>
      <c r="O152">
        <v>-0.39700488646181908</v>
      </c>
      <c r="P152">
        <v>-0.36837188342967725</v>
      </c>
      <c r="Q152">
        <v>2.1747035534100032</v>
      </c>
      <c r="R152">
        <v>2.147066480918109</v>
      </c>
      <c r="S152">
        <v>-0.81760295245106596</v>
      </c>
      <c r="T152">
        <v>-0.46670342543687171</v>
      </c>
      <c r="U152">
        <v>1.0602406800296778</v>
      </c>
      <c r="V152">
        <v>0.22025626354181815</v>
      </c>
      <c r="W152">
        <v>0.329526442649408</v>
      </c>
      <c r="X152">
        <v>-0.38168415498432995</v>
      </c>
    </row>
    <row r="153" spans="1:24" x14ac:dyDescent="0.2">
      <c r="A153" s="1">
        <v>254</v>
      </c>
      <c r="B153" s="1" t="b">
        <v>1</v>
      </c>
      <c r="C153" s="1" t="s">
        <v>274</v>
      </c>
      <c r="D153" s="1">
        <v>46.09</v>
      </c>
      <c r="E153" s="1">
        <v>21.51</v>
      </c>
      <c r="F153" s="1">
        <v>16</v>
      </c>
      <c r="G153" s="1">
        <v>16</v>
      </c>
      <c r="H153" s="1" t="s">
        <v>33</v>
      </c>
      <c r="I153">
        <v>1.5061366849342708</v>
      </c>
      <c r="J153">
        <v>-0.70979639233649006</v>
      </c>
      <c r="K153">
        <v>-0.30030056865575538</v>
      </c>
      <c r="L153">
        <v>-0.40844353902540653</v>
      </c>
      <c r="M153">
        <v>0.71135784698632964</v>
      </c>
      <c r="N153">
        <v>-1.6829694505017789</v>
      </c>
      <c r="O153">
        <v>-0.8119651014371797</v>
      </c>
      <c r="P153">
        <v>-1.5610465244356446</v>
      </c>
      <c r="Q153">
        <v>-0.69581434746388959</v>
      </c>
      <c r="R153">
        <v>-0.33502201522737091</v>
      </c>
      <c r="S153">
        <v>1.0917275681591894</v>
      </c>
      <c r="T153">
        <v>1.1575328561323139</v>
      </c>
      <c r="U153">
        <v>1.3450968727159738</v>
      </c>
      <c r="V153">
        <v>0.74770863754038797</v>
      </c>
      <c r="W153">
        <v>0.11108984105107693</v>
      </c>
      <c r="X153">
        <v>-0.16529236843604103</v>
      </c>
    </row>
    <row r="154" spans="1:24" x14ac:dyDescent="0.2">
      <c r="A154" s="1">
        <v>676</v>
      </c>
      <c r="B154" s="1" t="b">
        <v>1</v>
      </c>
      <c r="C154" s="1" t="s">
        <v>1482</v>
      </c>
      <c r="D154" s="1">
        <v>71.040000000000006</v>
      </c>
      <c r="E154" s="1">
        <v>22.83</v>
      </c>
      <c r="F154" s="1">
        <v>4</v>
      </c>
      <c r="G154" s="1">
        <v>3</v>
      </c>
      <c r="H154" s="1" t="s">
        <v>33</v>
      </c>
      <c r="I154">
        <v>0.91904445670492851</v>
      </c>
      <c r="J154">
        <v>0.5564057204802374</v>
      </c>
      <c r="K154">
        <v>-1.4828465867775016</v>
      </c>
      <c r="L154">
        <v>-0.74176645696228971</v>
      </c>
      <c r="M154">
        <v>-0.11628760332630994</v>
      </c>
      <c r="N154">
        <v>-0.11780336842058353</v>
      </c>
      <c r="O154">
        <v>-1.6387446392396097</v>
      </c>
      <c r="P154">
        <v>-1.5485404909697456</v>
      </c>
      <c r="Q154">
        <v>-0.34878016853097027</v>
      </c>
      <c r="R154">
        <v>-0.65956038833880681</v>
      </c>
      <c r="S154">
        <v>0.34931028318495094</v>
      </c>
      <c r="T154">
        <v>1.2090393445285248</v>
      </c>
      <c r="U154">
        <v>0.43943380565192536</v>
      </c>
      <c r="V154">
        <v>0.64481997592600837</v>
      </c>
      <c r="W154">
        <v>1.1677589334504317</v>
      </c>
      <c r="X154">
        <v>1.3685171826388072</v>
      </c>
    </row>
    <row r="155" spans="1:24" x14ac:dyDescent="0.2">
      <c r="A155" s="1">
        <v>965</v>
      </c>
      <c r="B155" s="1" t="b">
        <v>1</v>
      </c>
      <c r="C155" s="1" t="s">
        <v>1115</v>
      </c>
      <c r="D155" s="1">
        <v>87.48</v>
      </c>
      <c r="E155" s="1">
        <v>8.2100000000000009</v>
      </c>
      <c r="F155" s="1">
        <v>2</v>
      </c>
      <c r="G155" s="1">
        <v>2</v>
      </c>
      <c r="H155" s="1"/>
      <c r="I155">
        <v>1.3831994857611394</v>
      </c>
      <c r="J155">
        <v>8.5642828917822308E-2</v>
      </c>
      <c r="K155">
        <v>-0.82065279423227944</v>
      </c>
      <c r="L155">
        <v>-0.6320790178310044</v>
      </c>
      <c r="M155">
        <v>-1.9385789887074101</v>
      </c>
      <c r="N155">
        <v>-0.49088450722851801</v>
      </c>
      <c r="O155">
        <v>-1.4383504198126464</v>
      </c>
      <c r="P155">
        <v>0.65539999275874072</v>
      </c>
      <c r="Q155">
        <v>0.49166212181650815</v>
      </c>
      <c r="R155">
        <v>0.80855872320255406</v>
      </c>
      <c r="S155">
        <v>9.0598069670467837E-2</v>
      </c>
      <c r="T155">
        <v>0.12452057323255371</v>
      </c>
      <c r="U155">
        <v>0.72911964675110819</v>
      </c>
      <c r="V155">
        <v>-1.2601886191615086</v>
      </c>
      <c r="W155">
        <v>0.99756235181369679</v>
      </c>
      <c r="X155">
        <v>1.2144705530487727</v>
      </c>
    </row>
    <row r="156" spans="1:24" x14ac:dyDescent="0.2">
      <c r="A156" s="1">
        <v>627</v>
      </c>
      <c r="B156" s="1" t="b">
        <v>1</v>
      </c>
      <c r="C156" s="1" t="s">
        <v>1015</v>
      </c>
      <c r="D156" s="1">
        <v>44.79</v>
      </c>
      <c r="E156" s="1">
        <v>21.58</v>
      </c>
      <c r="F156" s="1">
        <v>6</v>
      </c>
      <c r="G156" s="1">
        <v>6</v>
      </c>
      <c r="H156" s="1"/>
      <c r="I156">
        <v>-0.77320784952432242</v>
      </c>
      <c r="J156">
        <v>-0.67884845446495623</v>
      </c>
      <c r="K156">
        <v>-0.86167093401563655</v>
      </c>
      <c r="L156">
        <v>-0.86826743146364604</v>
      </c>
      <c r="M156">
        <v>-1.0859518472479384</v>
      </c>
      <c r="N156">
        <v>-0.91866246084997139</v>
      </c>
      <c r="O156">
        <v>0.22275270930187047</v>
      </c>
      <c r="P156">
        <v>1.0964604085628426E-2</v>
      </c>
      <c r="Q156">
        <v>-6.7059016480030776E-3</v>
      </c>
      <c r="R156">
        <v>0.37786252918270508</v>
      </c>
      <c r="S156">
        <v>1.2761470182550001</v>
      </c>
      <c r="T156">
        <v>1.4577533837510197</v>
      </c>
      <c r="U156">
        <v>-0.93926269589710443</v>
      </c>
      <c r="V156">
        <v>-0.46022431418387844</v>
      </c>
      <c r="W156">
        <v>1.85709944294291</v>
      </c>
      <c r="X156">
        <v>1.3902222017762922</v>
      </c>
    </row>
    <row r="157" spans="1:24" x14ac:dyDescent="0.2">
      <c r="A157" s="1">
        <v>274</v>
      </c>
      <c r="B157" s="1" t="b">
        <v>1</v>
      </c>
      <c r="C157" s="1" t="s">
        <v>82</v>
      </c>
      <c r="D157" s="1">
        <v>41.53</v>
      </c>
      <c r="E157" s="1">
        <v>27.44</v>
      </c>
      <c r="F157" s="1">
        <v>13</v>
      </c>
      <c r="G157" s="1">
        <v>13</v>
      </c>
      <c r="H157" s="1" t="s">
        <v>83</v>
      </c>
      <c r="I157">
        <v>0.60401654894015444</v>
      </c>
      <c r="J157">
        <v>-0.21330364203031504</v>
      </c>
      <c r="K157">
        <v>-1.1066698143216656</v>
      </c>
      <c r="L157">
        <v>-0.56136284102719458</v>
      </c>
      <c r="M157">
        <v>-1.5410192981792548</v>
      </c>
      <c r="N157">
        <v>-1.152072747334814</v>
      </c>
      <c r="O157">
        <v>-1.1416037880155996</v>
      </c>
      <c r="P157">
        <v>-0.94350232175635607</v>
      </c>
      <c r="Q157">
        <v>1.116860762113894</v>
      </c>
      <c r="R157">
        <v>1.5942093621452411</v>
      </c>
      <c r="S157">
        <v>0.19548001413357921</v>
      </c>
      <c r="T157">
        <v>0.30425834251045214</v>
      </c>
      <c r="U157">
        <v>0.85610279898494579</v>
      </c>
      <c r="V157">
        <v>-7.6083891983651841E-2</v>
      </c>
      <c r="W157">
        <v>1.4592586354703403</v>
      </c>
      <c r="X157">
        <v>0.60543188035026074</v>
      </c>
    </row>
    <row r="158" spans="1:24" x14ac:dyDescent="0.2">
      <c r="A158" s="1">
        <v>999</v>
      </c>
      <c r="B158" s="1" t="b">
        <v>1</v>
      </c>
      <c r="C158" s="1" t="s">
        <v>2804</v>
      </c>
      <c r="D158" s="1">
        <v>74.39</v>
      </c>
      <c r="E158" s="1">
        <v>6.68</v>
      </c>
      <c r="F158" s="1">
        <v>3</v>
      </c>
      <c r="G158" s="1">
        <v>3</v>
      </c>
      <c r="H158" s="1" t="s">
        <v>33</v>
      </c>
      <c r="I158">
        <v>1.2681038568040646</v>
      </c>
      <c r="J158">
        <v>0.61881903609098188</v>
      </c>
      <c r="K158">
        <v>-1.0962118408248378</v>
      </c>
      <c r="L158">
        <v>-0.65784362423495812</v>
      </c>
      <c r="M158">
        <v>0.13103628995850997</v>
      </c>
      <c r="N158">
        <v>-0.62808822903621953</v>
      </c>
      <c r="O158">
        <v>-1.4604011144544793</v>
      </c>
      <c r="P158">
        <v>-1.6130133996031153</v>
      </c>
      <c r="Q158">
        <v>-0.56872983502900221</v>
      </c>
      <c r="R158">
        <v>-0.73542608657772357</v>
      </c>
      <c r="S158">
        <v>1.2435426385734367</v>
      </c>
      <c r="T158">
        <v>1.4578373626807897</v>
      </c>
      <c r="U158">
        <v>0.57609724802074724</v>
      </c>
      <c r="V158">
        <v>1.1033252598328127</v>
      </c>
      <c r="W158">
        <v>0.37788034308608098</v>
      </c>
      <c r="X158">
        <v>-1.6927905287120772E-2</v>
      </c>
    </row>
    <row r="159" spans="1:24" x14ac:dyDescent="0.2">
      <c r="A159" s="1">
        <v>885</v>
      </c>
      <c r="B159" s="1" t="b">
        <v>1</v>
      </c>
      <c r="C159" s="1" t="s">
        <v>1674</v>
      </c>
      <c r="D159" s="1">
        <v>87.67</v>
      </c>
      <c r="E159" s="1">
        <v>12.24</v>
      </c>
      <c r="F159" s="1">
        <v>3</v>
      </c>
      <c r="G159" s="1">
        <v>3</v>
      </c>
      <c r="H159" s="1"/>
      <c r="I159">
        <v>0.51256606128277071</v>
      </c>
      <c r="J159">
        <v>4.9396625950446174E-4</v>
      </c>
      <c r="K159">
        <v>6.5705025308829074E-2</v>
      </c>
      <c r="L159">
        <v>-0.57352863486062089</v>
      </c>
      <c r="M159">
        <v>-1.2314240773663057</v>
      </c>
      <c r="N159">
        <v>-0.89594773741370903</v>
      </c>
      <c r="O159">
        <v>-2.0316475395637974E-2</v>
      </c>
      <c r="P159">
        <v>-2.0391997765579366</v>
      </c>
      <c r="Q159">
        <v>-5.8932240777380213E-2</v>
      </c>
      <c r="R159">
        <v>0.16906605646097245</v>
      </c>
      <c r="S159">
        <v>0.65920079060589498</v>
      </c>
      <c r="T159">
        <v>-0.84660370102707705</v>
      </c>
      <c r="U159">
        <v>1.8375826583347592</v>
      </c>
      <c r="V159">
        <v>0.73835559684364582</v>
      </c>
      <c r="W159">
        <v>3.4239562398310957E-3</v>
      </c>
      <c r="X159">
        <v>1.6795585320624673</v>
      </c>
    </row>
    <row r="160" spans="1:24" x14ac:dyDescent="0.2">
      <c r="A160" s="1">
        <v>988</v>
      </c>
      <c r="B160" s="1" t="b">
        <v>1</v>
      </c>
      <c r="C160" s="1" t="s">
        <v>583</v>
      </c>
      <c r="D160" s="1">
        <v>19.62</v>
      </c>
      <c r="E160" s="1">
        <v>15.79</v>
      </c>
      <c r="F160" s="1">
        <v>3</v>
      </c>
      <c r="G160" s="1">
        <v>3</v>
      </c>
      <c r="H160" s="1" t="s">
        <v>33</v>
      </c>
      <c r="I160">
        <v>1.5441406360070844</v>
      </c>
      <c r="J160">
        <v>0.24934829150643156</v>
      </c>
      <c r="K160">
        <v>-1.4555539512897628</v>
      </c>
      <c r="L160">
        <v>-1.1439966258575338</v>
      </c>
      <c r="M160">
        <v>-0.88031513032763065</v>
      </c>
      <c r="N160">
        <v>0.13656208239334078</v>
      </c>
      <c r="O160">
        <v>-0.61028212191377385</v>
      </c>
      <c r="P160">
        <v>-0.79907823931024335</v>
      </c>
      <c r="Q160">
        <v>2.142630159050968</v>
      </c>
      <c r="R160">
        <v>0.81332098633669769</v>
      </c>
      <c r="S160">
        <v>-0.57287066979566637</v>
      </c>
      <c r="T160">
        <v>-0.92695189460177507</v>
      </c>
      <c r="U160">
        <v>0.46029140546711333</v>
      </c>
      <c r="V160">
        <v>0.21139539894575768</v>
      </c>
      <c r="W160">
        <v>4.1778767995587357E-2</v>
      </c>
      <c r="X160">
        <v>0.78958090539339743</v>
      </c>
    </row>
    <row r="161" spans="1:24" x14ac:dyDescent="0.2">
      <c r="A161" s="1">
        <v>403</v>
      </c>
      <c r="B161" s="1" t="b">
        <v>1</v>
      </c>
      <c r="C161" s="1" t="s">
        <v>2034</v>
      </c>
      <c r="D161" s="1">
        <v>27.27</v>
      </c>
      <c r="E161" s="1">
        <v>27.95</v>
      </c>
      <c r="F161" s="1">
        <v>9</v>
      </c>
      <c r="G161" s="1">
        <v>9</v>
      </c>
      <c r="H161" s="1" t="s">
        <v>33</v>
      </c>
      <c r="I161">
        <v>-0.99859297902438404</v>
      </c>
      <c r="J161">
        <v>-1.2785501234026972</v>
      </c>
      <c r="K161">
        <v>0.48727185444930826</v>
      </c>
      <c r="L161">
        <v>0.40209470415129167</v>
      </c>
      <c r="M161">
        <v>-0.60015885564913807</v>
      </c>
      <c r="N161">
        <v>-0.52680903638310961</v>
      </c>
      <c r="O161">
        <v>-0.82860237249452695</v>
      </c>
      <c r="P161">
        <v>-0.884858570650364</v>
      </c>
      <c r="Q161">
        <v>2.0846452886120344</v>
      </c>
      <c r="R161">
        <v>1.5305210093889026</v>
      </c>
      <c r="S161">
        <v>0.49966654822452616</v>
      </c>
      <c r="T161">
        <v>0.28430146999876538</v>
      </c>
      <c r="U161">
        <v>0.2448042944122403</v>
      </c>
      <c r="V161">
        <v>-1.4858411933593887</v>
      </c>
      <c r="W161">
        <v>0.49777533908042171</v>
      </c>
      <c r="X161">
        <v>0.57233262264614826</v>
      </c>
    </row>
    <row r="162" spans="1:24" x14ac:dyDescent="0.2">
      <c r="A162" s="1">
        <v>825</v>
      </c>
      <c r="B162" s="1" t="b">
        <v>1</v>
      </c>
      <c r="C162" s="1" t="s">
        <v>1594</v>
      </c>
      <c r="D162" s="1">
        <v>85.78</v>
      </c>
      <c r="E162" s="1">
        <v>3.52</v>
      </c>
      <c r="F162" s="1">
        <v>3</v>
      </c>
      <c r="G162" s="1">
        <v>3</v>
      </c>
      <c r="H162" s="1"/>
      <c r="I162">
        <v>0.98358272022910909</v>
      </c>
      <c r="J162">
        <v>-8.9534460906123853E-2</v>
      </c>
      <c r="K162">
        <v>-0.59633361665300322</v>
      </c>
      <c r="L162">
        <v>-0.70569118976827927</v>
      </c>
      <c r="M162">
        <v>0.5370609968526342</v>
      </c>
      <c r="N162">
        <v>-1.1563793472379758</v>
      </c>
      <c r="O162">
        <v>-0.52328515804033515</v>
      </c>
      <c r="P162">
        <v>-1.7701245259320439</v>
      </c>
      <c r="Q162">
        <v>1.1193201613802679</v>
      </c>
      <c r="R162">
        <v>1.5553239030377159</v>
      </c>
      <c r="S162">
        <v>1.3705516084687839</v>
      </c>
      <c r="T162">
        <v>-0.15397832736974848</v>
      </c>
      <c r="U162">
        <v>0.73520437474790723</v>
      </c>
      <c r="V162">
        <v>-0.10687950718551127</v>
      </c>
      <c r="W162">
        <v>-1.4036368313734469</v>
      </c>
      <c r="X162">
        <v>0.20479919975003455</v>
      </c>
    </row>
    <row r="163" spans="1:24" x14ac:dyDescent="0.2">
      <c r="A163" s="1">
        <v>696</v>
      </c>
      <c r="B163" s="1" t="b">
        <v>1</v>
      </c>
      <c r="C163" s="1" t="s">
        <v>3770</v>
      </c>
      <c r="D163" s="1">
        <v>36.68</v>
      </c>
      <c r="E163" s="1">
        <v>14.95</v>
      </c>
      <c r="F163" s="1">
        <v>4</v>
      </c>
      <c r="G163" s="1">
        <v>4</v>
      </c>
      <c r="H163" s="1" t="s">
        <v>33</v>
      </c>
      <c r="I163">
        <v>0.55041448025822604</v>
      </c>
      <c r="J163">
        <v>-0.92071193479718183</v>
      </c>
      <c r="K163">
        <v>-0.45404337385382298</v>
      </c>
      <c r="L163">
        <v>-0.56929867214284002</v>
      </c>
      <c r="M163">
        <v>-0.73650201795467241</v>
      </c>
      <c r="N163">
        <v>-0.69483011683932427</v>
      </c>
      <c r="O163">
        <v>-0.44798341298618177</v>
      </c>
      <c r="P163">
        <v>-0.58594422422820958</v>
      </c>
      <c r="Q163">
        <v>-5.5658967708386929E-2</v>
      </c>
      <c r="R163">
        <v>1.0228335572589615</v>
      </c>
      <c r="S163">
        <v>-0.1919436195614922</v>
      </c>
      <c r="T163">
        <v>1.8445384638434856</v>
      </c>
      <c r="U163">
        <v>-1.5064393864890344</v>
      </c>
      <c r="V163">
        <v>2.1636663179604412</v>
      </c>
      <c r="W163">
        <v>2.5183488972689537E-2</v>
      </c>
      <c r="X163">
        <v>0.55671941826732385</v>
      </c>
    </row>
    <row r="164" spans="1:24" x14ac:dyDescent="0.2">
      <c r="A164" s="1">
        <v>632</v>
      </c>
      <c r="B164" s="1" t="b">
        <v>1</v>
      </c>
      <c r="C164" s="1" t="s">
        <v>1127</v>
      </c>
      <c r="D164" s="1">
        <v>27.54</v>
      </c>
      <c r="E164" s="1">
        <v>19.7</v>
      </c>
      <c r="F164" s="1">
        <v>4</v>
      </c>
      <c r="G164" s="1">
        <v>4</v>
      </c>
      <c r="H164" s="1" t="s">
        <v>33</v>
      </c>
      <c r="I164">
        <v>1.7677444723207325</v>
      </c>
      <c r="J164">
        <v>-0.72304247977140246</v>
      </c>
      <c r="K164">
        <v>-1.1644402857034328</v>
      </c>
      <c r="L164">
        <v>-1.1654473137130177</v>
      </c>
      <c r="M164">
        <v>0.67724933347976912</v>
      </c>
      <c r="N164">
        <v>0.94633883719483247</v>
      </c>
      <c r="O164">
        <v>-1.6065933626426527</v>
      </c>
      <c r="P164">
        <v>-1.633328019704807</v>
      </c>
      <c r="Q164">
        <v>0.80186904966591033</v>
      </c>
      <c r="R164">
        <v>0.77485358671646654</v>
      </c>
      <c r="S164">
        <v>0.51157385997978</v>
      </c>
      <c r="T164">
        <v>0.31500973887809586</v>
      </c>
      <c r="U164">
        <v>-0.29869636927090171</v>
      </c>
      <c r="V164">
        <v>6.3378614983050321E-2</v>
      </c>
      <c r="W164">
        <v>0.18186901645700584</v>
      </c>
      <c r="X164">
        <v>0.5516613211305661</v>
      </c>
    </row>
    <row r="165" spans="1:24" x14ac:dyDescent="0.2">
      <c r="A165" s="1">
        <v>800</v>
      </c>
      <c r="B165" s="1" t="b">
        <v>1</v>
      </c>
      <c r="C165" s="1" t="s">
        <v>3044</v>
      </c>
      <c r="D165" s="1">
        <v>29.51</v>
      </c>
      <c r="E165" s="1">
        <v>12.47</v>
      </c>
      <c r="F165" s="1">
        <v>5</v>
      </c>
      <c r="G165" s="1">
        <v>4</v>
      </c>
      <c r="H165" s="1" t="s">
        <v>33</v>
      </c>
      <c r="I165">
        <v>0.22810221570219213</v>
      </c>
      <c r="J165">
        <v>-1.0319257793531116</v>
      </c>
      <c r="K165">
        <v>0.33978563153721691</v>
      </c>
      <c r="L165">
        <v>-0.27901681999074901</v>
      </c>
      <c r="M165">
        <v>-0.55156467874998183</v>
      </c>
      <c r="N165">
        <v>-0.35871456637772808</v>
      </c>
      <c r="O165">
        <v>-1.2656328679631428</v>
      </c>
      <c r="P165">
        <v>-1.3965278475278824</v>
      </c>
      <c r="Q165">
        <v>0.9434809388729275</v>
      </c>
      <c r="R165">
        <v>1.5599791548710931</v>
      </c>
      <c r="S165">
        <v>-0.55005252418354988</v>
      </c>
      <c r="T165">
        <v>-1.476369608635475</v>
      </c>
      <c r="U165">
        <v>1.1706929635833323</v>
      </c>
      <c r="V165">
        <v>1.0843273356319916</v>
      </c>
      <c r="W165">
        <v>1.01413456080544</v>
      </c>
      <c r="X165">
        <v>0.5693018917774233</v>
      </c>
    </row>
    <row r="166" spans="1:24" x14ac:dyDescent="0.2">
      <c r="A166" s="1">
        <v>688</v>
      </c>
      <c r="B166" s="1" t="b">
        <v>1</v>
      </c>
      <c r="C166" s="1" t="s">
        <v>795</v>
      </c>
      <c r="D166" s="1">
        <v>35.18</v>
      </c>
      <c r="E166" s="1">
        <v>10.25</v>
      </c>
      <c r="F166" s="1">
        <v>5</v>
      </c>
      <c r="G166" s="1">
        <v>5</v>
      </c>
      <c r="H166" s="1"/>
      <c r="I166">
        <v>-4.7806200900139643E-2</v>
      </c>
      <c r="J166">
        <v>-0.14664639558877501</v>
      </c>
      <c r="K166">
        <v>1.1094067472140565E-2</v>
      </c>
      <c r="L166">
        <v>-0.52705109225227076</v>
      </c>
      <c r="M166">
        <v>-1.8824759781417149</v>
      </c>
      <c r="N166">
        <v>-1.1443745035044388</v>
      </c>
      <c r="O166">
        <v>-0.63492654019499339</v>
      </c>
      <c r="P166">
        <v>-0.76162543241706004</v>
      </c>
      <c r="Q166">
        <v>0.96583627354260793</v>
      </c>
      <c r="R166">
        <v>0.60591490669945403</v>
      </c>
      <c r="S166">
        <v>-0.82812352738936501</v>
      </c>
      <c r="T166">
        <v>-0.19004299076370074</v>
      </c>
      <c r="U166">
        <v>1.7444081533804781</v>
      </c>
      <c r="V166">
        <v>0.15608592508931701</v>
      </c>
      <c r="W166">
        <v>1.0381182995752964</v>
      </c>
      <c r="X166">
        <v>1.6416150353931809</v>
      </c>
    </row>
    <row r="167" spans="1:24" x14ac:dyDescent="0.2">
      <c r="A167" s="1">
        <v>317</v>
      </c>
      <c r="B167" s="1" t="b">
        <v>1</v>
      </c>
      <c r="C167" s="1" t="s">
        <v>2226</v>
      </c>
      <c r="D167" s="1">
        <v>38.75</v>
      </c>
      <c r="E167" s="1">
        <v>5.93</v>
      </c>
      <c r="F167" s="1">
        <v>11</v>
      </c>
      <c r="G167" s="1">
        <v>11</v>
      </c>
      <c r="H167" s="1" t="s">
        <v>70</v>
      </c>
      <c r="I167">
        <v>-0.38553005824996889</v>
      </c>
      <c r="J167">
        <v>0.13991667670493588</v>
      </c>
      <c r="K167">
        <v>-1.0082606810200376</v>
      </c>
      <c r="L167">
        <v>-0.9839663670552361</v>
      </c>
      <c r="M167">
        <v>-7.4040342916320931E-2</v>
      </c>
      <c r="N167">
        <v>-0.87944927822787322</v>
      </c>
      <c r="O167">
        <v>-1.0540768780948448</v>
      </c>
      <c r="P167">
        <v>-1.1485705630625531</v>
      </c>
      <c r="Q167">
        <v>2.1119502981214664</v>
      </c>
      <c r="R167">
        <v>1.2611339215662631</v>
      </c>
      <c r="S167">
        <v>0.72728103408366829</v>
      </c>
      <c r="T167">
        <v>-2.2661512139258818E-2</v>
      </c>
      <c r="U167">
        <v>0.77869540884605015</v>
      </c>
      <c r="V167">
        <v>0.12875586531510808</v>
      </c>
      <c r="W167">
        <v>-0.87980471808105321</v>
      </c>
      <c r="X167">
        <v>1.2886271942096803</v>
      </c>
    </row>
    <row r="168" spans="1:24" x14ac:dyDescent="0.2">
      <c r="A168" s="1">
        <v>626</v>
      </c>
      <c r="B168" s="1" t="b">
        <v>1</v>
      </c>
      <c r="C168" s="1" t="s">
        <v>3252</v>
      </c>
      <c r="D168" s="1">
        <v>64.83</v>
      </c>
      <c r="E168" s="1">
        <v>11.93</v>
      </c>
      <c r="F168" s="1">
        <v>5</v>
      </c>
      <c r="G168" s="1">
        <v>5</v>
      </c>
      <c r="H168" s="1"/>
      <c r="I168">
        <v>0.84148218880533587</v>
      </c>
      <c r="J168">
        <v>0.22120838341690632</v>
      </c>
      <c r="K168">
        <v>0.12910509158007077</v>
      </c>
      <c r="L168">
        <v>-0.4886647801601538</v>
      </c>
      <c r="M168">
        <v>-1.1442488345748614</v>
      </c>
      <c r="N168">
        <v>-1.2088726507692948</v>
      </c>
      <c r="O168">
        <v>-1.2750913291600379</v>
      </c>
      <c r="P168">
        <v>-1.917613462186976</v>
      </c>
      <c r="Q168">
        <v>-0.21304069539406226</v>
      </c>
      <c r="R168">
        <v>-0.11556271795566686</v>
      </c>
      <c r="S168">
        <v>0.95017204748378281</v>
      </c>
      <c r="T168">
        <v>1.2855586091119982E-2</v>
      </c>
      <c r="U168">
        <v>0.86242272944287135</v>
      </c>
      <c r="V168">
        <v>0.98307405459363351</v>
      </c>
      <c r="W168">
        <v>0.70681202494901851</v>
      </c>
      <c r="X168">
        <v>1.6559623638382925</v>
      </c>
    </row>
    <row r="169" spans="1:24" x14ac:dyDescent="0.2">
      <c r="A169" s="1">
        <v>606</v>
      </c>
      <c r="B169" s="1" t="b">
        <v>1</v>
      </c>
      <c r="C169" s="1" t="s">
        <v>615</v>
      </c>
      <c r="D169" s="1">
        <v>23.52</v>
      </c>
      <c r="E169" s="1">
        <v>5.45</v>
      </c>
      <c r="F169" s="1">
        <v>5</v>
      </c>
      <c r="G169" s="1">
        <v>5</v>
      </c>
      <c r="H169" s="1" t="s">
        <v>33</v>
      </c>
      <c r="I169">
        <v>-9.5494321314057884E-2</v>
      </c>
      <c r="J169">
        <v>-1.0110405574862313</v>
      </c>
      <c r="K169">
        <v>-9.0111028304211402E-2</v>
      </c>
      <c r="L169">
        <v>0.242880289309822</v>
      </c>
      <c r="M169">
        <v>-0.78237052941202445</v>
      </c>
      <c r="N169">
        <v>-0.30861409458011779</v>
      </c>
      <c r="O169">
        <v>-0.6223508121960607</v>
      </c>
      <c r="P169">
        <v>-1.3812885267228663</v>
      </c>
      <c r="Q169">
        <v>2.257058023919746</v>
      </c>
      <c r="R169">
        <v>2.0639257247001459</v>
      </c>
      <c r="S169">
        <v>-0.69860968817465741</v>
      </c>
      <c r="T169">
        <v>-2.5484862220655876E-2</v>
      </c>
      <c r="U169">
        <v>0.48415575101599645</v>
      </c>
      <c r="V169">
        <v>-0.72936374824081052</v>
      </c>
      <c r="W169">
        <v>0.19496365152910691</v>
      </c>
      <c r="X169">
        <v>0.50174472817688098</v>
      </c>
    </row>
    <row r="170" spans="1:24" x14ac:dyDescent="0.2">
      <c r="A170" s="1">
        <v>820</v>
      </c>
      <c r="B170" s="1" t="b">
        <v>1</v>
      </c>
      <c r="C170" s="1" t="s">
        <v>2278</v>
      </c>
      <c r="D170" s="1">
        <v>43.98</v>
      </c>
      <c r="E170" s="1">
        <v>5.43</v>
      </c>
      <c r="F170" s="1">
        <v>4</v>
      </c>
      <c r="G170" s="1">
        <v>3</v>
      </c>
      <c r="H170" s="1" t="s">
        <v>33</v>
      </c>
      <c r="I170">
        <v>-0.85161511241948951</v>
      </c>
      <c r="J170">
        <v>-0.34731821389280187</v>
      </c>
      <c r="K170">
        <v>0.31240083895015675</v>
      </c>
      <c r="L170">
        <v>0.11202949544968545</v>
      </c>
      <c r="M170">
        <v>-1.2250612726103571</v>
      </c>
      <c r="N170">
        <v>-0.73372379002899679</v>
      </c>
      <c r="O170">
        <v>-0.17338044543969133</v>
      </c>
      <c r="P170">
        <v>-1.7496299678085323</v>
      </c>
      <c r="Q170">
        <v>-0.98152720146954897</v>
      </c>
      <c r="R170">
        <v>1.2825402942966044</v>
      </c>
      <c r="S170">
        <v>0.87100314050942418</v>
      </c>
      <c r="T170">
        <v>1.6008786577106133</v>
      </c>
      <c r="U170">
        <v>0.9217658994634913</v>
      </c>
      <c r="V170">
        <v>1.2225424375310296</v>
      </c>
      <c r="W170">
        <v>0.41978534514198446</v>
      </c>
      <c r="X170">
        <v>-0.68069010538357555</v>
      </c>
    </row>
    <row r="171" spans="1:24" x14ac:dyDescent="0.2">
      <c r="A171" s="1">
        <v>55</v>
      </c>
      <c r="B171" s="1" t="b">
        <v>1</v>
      </c>
      <c r="C171" s="1" t="s">
        <v>3414</v>
      </c>
      <c r="D171" s="1">
        <v>57.05</v>
      </c>
      <c r="E171" s="1">
        <v>7.6</v>
      </c>
      <c r="F171" s="1">
        <v>42</v>
      </c>
      <c r="G171" s="1">
        <v>42</v>
      </c>
      <c r="H171" s="1" t="s">
        <v>33</v>
      </c>
      <c r="I171">
        <v>-4.1603479867193781E-2</v>
      </c>
      <c r="J171">
        <v>-0.17529686069563852</v>
      </c>
      <c r="K171">
        <v>-2.9824797659524206E-2</v>
      </c>
      <c r="L171">
        <v>0.18849005232251359</v>
      </c>
      <c r="M171">
        <v>-1.8140994338370879</v>
      </c>
      <c r="N171">
        <v>-1.2558930941071398</v>
      </c>
      <c r="O171">
        <v>-1.2856600659099064</v>
      </c>
      <c r="P171">
        <v>-1.0952439677430137</v>
      </c>
      <c r="Q171">
        <v>-0.2216109238173381</v>
      </c>
      <c r="R171">
        <v>-4.0696058730348712E-2</v>
      </c>
      <c r="S171">
        <v>0.32102691601576683</v>
      </c>
      <c r="T171">
        <v>0.53750913115280452</v>
      </c>
      <c r="U171">
        <v>1.1012133754177529</v>
      </c>
      <c r="V171">
        <v>1.2914159627289163</v>
      </c>
      <c r="W171">
        <v>1.8565258201274089</v>
      </c>
      <c r="X171">
        <v>0.66374742460207548</v>
      </c>
    </row>
    <row r="172" spans="1:24" x14ac:dyDescent="0.2">
      <c r="A172" s="1">
        <v>103</v>
      </c>
      <c r="B172" s="1" t="b">
        <v>1</v>
      </c>
      <c r="C172" s="1" t="s">
        <v>174</v>
      </c>
      <c r="D172" s="1">
        <v>51.24</v>
      </c>
      <c r="E172" s="1">
        <v>34.74</v>
      </c>
      <c r="F172" s="1">
        <v>24</v>
      </c>
      <c r="G172" s="1">
        <v>23</v>
      </c>
      <c r="H172" s="1" t="s">
        <v>33</v>
      </c>
      <c r="I172">
        <v>0.72946339863152743</v>
      </c>
      <c r="J172">
        <v>0.34296962621347321</v>
      </c>
      <c r="K172">
        <v>-1.1488566137844995E-2</v>
      </c>
      <c r="L172">
        <v>-0.18729672932667404</v>
      </c>
      <c r="M172">
        <v>-0.30303817989036852</v>
      </c>
      <c r="N172">
        <v>0.15501894477354294</v>
      </c>
      <c r="O172">
        <v>-2.4881747621844297</v>
      </c>
      <c r="P172">
        <v>-2.2932485915364196</v>
      </c>
      <c r="Q172">
        <v>0.56618528087203002</v>
      </c>
      <c r="R172">
        <v>0.64381989224343561</v>
      </c>
      <c r="S172">
        <v>0.56502269933734817</v>
      </c>
      <c r="T172">
        <v>0.70194896897743675</v>
      </c>
      <c r="U172">
        <v>0.66655482003273503</v>
      </c>
      <c r="V172">
        <v>0.85256786558153197</v>
      </c>
      <c r="W172">
        <v>-9.0931637674310992E-2</v>
      </c>
      <c r="X172">
        <v>0.15062697008697518</v>
      </c>
    </row>
    <row r="173" spans="1:24" x14ac:dyDescent="0.2">
      <c r="A173" s="1">
        <v>806</v>
      </c>
      <c r="B173" s="1" t="b">
        <v>1</v>
      </c>
      <c r="C173" s="1" t="s">
        <v>2600</v>
      </c>
      <c r="D173" s="1">
        <v>30.86</v>
      </c>
      <c r="E173" s="1">
        <v>9.9499999999999993</v>
      </c>
      <c r="F173" s="1">
        <v>4</v>
      </c>
      <c r="G173" s="1">
        <v>3</v>
      </c>
      <c r="H173" s="1"/>
      <c r="I173">
        <v>-0.54910033060285079</v>
      </c>
      <c r="J173">
        <v>-1.530027345720578</v>
      </c>
      <c r="K173">
        <v>0.41219556912081196</v>
      </c>
      <c r="L173">
        <v>-0.18265866504866932</v>
      </c>
      <c r="M173">
        <v>-0.83544564811682998</v>
      </c>
      <c r="N173">
        <v>-0.75080829473636301</v>
      </c>
      <c r="O173">
        <v>-0.83188270546523779</v>
      </c>
      <c r="P173">
        <v>-1.2513144102592735</v>
      </c>
      <c r="Q173">
        <v>1.2522291608542597</v>
      </c>
      <c r="R173">
        <v>1.9163162610576154</v>
      </c>
      <c r="S173">
        <v>0.13683599144924147</v>
      </c>
      <c r="T173">
        <v>0.91008187387049122</v>
      </c>
      <c r="U173">
        <v>-0.36843817968094755</v>
      </c>
      <c r="V173">
        <v>-0.38448888701826561</v>
      </c>
      <c r="W173">
        <v>0.75509386852623739</v>
      </c>
      <c r="X173">
        <v>1.3014117417703535</v>
      </c>
    </row>
    <row r="174" spans="1:24" x14ac:dyDescent="0.2">
      <c r="A174" s="1">
        <v>396</v>
      </c>
      <c r="B174" s="1" t="b">
        <v>1</v>
      </c>
      <c r="C174" s="1" t="s">
        <v>3626</v>
      </c>
      <c r="D174" s="1">
        <v>67.92</v>
      </c>
      <c r="E174" s="1">
        <v>52.2</v>
      </c>
      <c r="F174" s="1">
        <v>10</v>
      </c>
      <c r="G174" s="1">
        <v>10</v>
      </c>
      <c r="H174" s="1" t="s">
        <v>83</v>
      </c>
      <c r="I174">
        <v>0.87085264878287105</v>
      </c>
      <c r="J174">
        <v>0.1648209422472664</v>
      </c>
      <c r="K174">
        <v>0.28962721386225898</v>
      </c>
      <c r="L174">
        <v>-0.84494740696432469</v>
      </c>
      <c r="M174">
        <v>-1.28875857331827</v>
      </c>
      <c r="N174">
        <v>-1.5077378758728246</v>
      </c>
      <c r="O174">
        <v>-0.97742811150642306</v>
      </c>
      <c r="P174">
        <v>-1.8934103759764573</v>
      </c>
      <c r="Q174">
        <v>0.45035499085875336</v>
      </c>
      <c r="R174">
        <v>0.32396868893523839</v>
      </c>
      <c r="S174">
        <v>1.3254338176479659</v>
      </c>
      <c r="T174">
        <v>1.1210778568263644</v>
      </c>
      <c r="U174">
        <v>8.0692389697592404E-2</v>
      </c>
      <c r="V174">
        <v>1.1604173869569134</v>
      </c>
      <c r="W174">
        <v>0.31350501883084325</v>
      </c>
      <c r="X174">
        <v>0.41153138899221209</v>
      </c>
    </row>
    <row r="175" spans="1:24" x14ac:dyDescent="0.2">
      <c r="A175" s="1">
        <v>640</v>
      </c>
      <c r="B175" s="1" t="b">
        <v>1</v>
      </c>
      <c r="C175" s="1" t="s">
        <v>1187</v>
      </c>
      <c r="D175" s="1">
        <v>46.85</v>
      </c>
      <c r="E175" s="1">
        <v>15.49</v>
      </c>
      <c r="F175" s="1">
        <v>6</v>
      </c>
      <c r="G175" s="1">
        <v>6</v>
      </c>
      <c r="H175" s="1" t="s">
        <v>33</v>
      </c>
      <c r="I175">
        <v>-9.1055712440197122E-3</v>
      </c>
      <c r="J175">
        <v>0.43963064068626057</v>
      </c>
      <c r="K175">
        <v>-0.24337792035951844</v>
      </c>
      <c r="L175">
        <v>-0.2392084616769683</v>
      </c>
      <c r="M175">
        <v>-0.92087938068807229</v>
      </c>
      <c r="N175">
        <v>-0.47397886899686875</v>
      </c>
      <c r="O175">
        <v>-1.6317080500082131</v>
      </c>
      <c r="P175">
        <v>-1.546625478462226</v>
      </c>
      <c r="Q175">
        <v>1.6603570694370386</v>
      </c>
      <c r="R175">
        <v>1.0809303846721146</v>
      </c>
      <c r="S175">
        <v>0.94433436455672259</v>
      </c>
      <c r="T175">
        <v>0.69469336227687151</v>
      </c>
      <c r="U175">
        <v>-0.58113253411499577</v>
      </c>
      <c r="V175">
        <v>1.6156314426818894</v>
      </c>
      <c r="W175">
        <v>-0.43806175734239955</v>
      </c>
      <c r="X175">
        <v>-0.35149924141762456</v>
      </c>
    </row>
    <row r="176" spans="1:24" x14ac:dyDescent="0.2">
      <c r="A176" s="1">
        <v>145</v>
      </c>
      <c r="B176" s="1" t="b">
        <v>1</v>
      </c>
      <c r="C176" s="1" t="s">
        <v>1191</v>
      </c>
      <c r="D176" s="1">
        <v>42.48</v>
      </c>
      <c r="E176" s="1">
        <v>15.43</v>
      </c>
      <c r="F176" s="1">
        <v>23</v>
      </c>
      <c r="G176" s="1">
        <v>23</v>
      </c>
      <c r="H176" s="1" t="s">
        <v>33</v>
      </c>
      <c r="I176">
        <v>-0.94600305744842694</v>
      </c>
      <c r="J176">
        <v>-0.61498581310123579</v>
      </c>
      <c r="K176">
        <v>-0.35230865179879933</v>
      </c>
      <c r="L176">
        <v>-0.27423382008257324</v>
      </c>
      <c r="M176">
        <v>-0.65388901826994461</v>
      </c>
      <c r="N176">
        <v>-0.66666587590124993</v>
      </c>
      <c r="O176">
        <v>-1.3002655932004734</v>
      </c>
      <c r="P176">
        <v>-1.0542842416599572</v>
      </c>
      <c r="Q176">
        <v>0.21826572575608241</v>
      </c>
      <c r="R176">
        <v>0.99452245851296706</v>
      </c>
      <c r="S176">
        <v>-0.64071847594971854</v>
      </c>
      <c r="T176">
        <v>0.73016318990332796</v>
      </c>
      <c r="U176">
        <v>0.94640345267181691</v>
      </c>
      <c r="V176">
        <v>-0.11552520617213446</v>
      </c>
      <c r="W176">
        <v>1.9327625460017563</v>
      </c>
      <c r="X176">
        <v>1.7967623807385562</v>
      </c>
    </row>
    <row r="177" spans="1:24" x14ac:dyDescent="0.2">
      <c r="A177" s="1">
        <v>356</v>
      </c>
      <c r="B177" s="1" t="b">
        <v>1</v>
      </c>
      <c r="C177" s="1" t="s">
        <v>2398</v>
      </c>
      <c r="D177" s="1">
        <v>51.71</v>
      </c>
      <c r="E177" s="1">
        <v>36.840000000000003</v>
      </c>
      <c r="F177" s="1">
        <v>10</v>
      </c>
      <c r="G177" s="1">
        <v>10</v>
      </c>
      <c r="H177" s="1" t="s">
        <v>33</v>
      </c>
      <c r="I177">
        <v>0.41018214961234423</v>
      </c>
      <c r="J177">
        <v>0.36636430082567273</v>
      </c>
      <c r="K177">
        <v>-0.77949550697149317</v>
      </c>
      <c r="L177">
        <v>5.5272949124083023E-2</v>
      </c>
      <c r="M177">
        <v>-0.37168201957974234</v>
      </c>
      <c r="N177">
        <v>-0.28146337513055014</v>
      </c>
      <c r="O177">
        <v>-2.4280920998477469</v>
      </c>
      <c r="P177">
        <v>-2.0088705970876766</v>
      </c>
      <c r="Q177">
        <v>0.78624691498848864</v>
      </c>
      <c r="R177">
        <v>0.75642002844598299</v>
      </c>
      <c r="S177">
        <v>0.32270019887684886</v>
      </c>
      <c r="T177">
        <v>0.47613954304912698</v>
      </c>
      <c r="U177">
        <v>0.18425117139474873</v>
      </c>
      <c r="V177">
        <v>0.8071564849358136</v>
      </c>
      <c r="W177">
        <v>0.47936822664393236</v>
      </c>
      <c r="X177">
        <v>1.2255016307201505</v>
      </c>
    </row>
    <row r="178" spans="1:24" x14ac:dyDescent="0.2">
      <c r="A178" s="1">
        <v>343</v>
      </c>
      <c r="B178" s="1" t="b">
        <v>1</v>
      </c>
      <c r="C178" s="1" t="s">
        <v>3212</v>
      </c>
      <c r="D178" s="1">
        <v>49.79</v>
      </c>
      <c r="E178" s="1">
        <v>13.31</v>
      </c>
      <c r="F178" s="1">
        <v>11</v>
      </c>
      <c r="G178" s="1">
        <v>11</v>
      </c>
      <c r="H178" s="1" t="s">
        <v>70</v>
      </c>
      <c r="I178">
        <v>0.18544109988811078</v>
      </c>
      <c r="J178">
        <v>0.42388614214601517</v>
      </c>
      <c r="K178">
        <v>-1.2159148643289988</v>
      </c>
      <c r="L178">
        <v>-1.5754102733562692</v>
      </c>
      <c r="M178">
        <v>-0.38166090237913464</v>
      </c>
      <c r="N178">
        <v>0.11268252953700668</v>
      </c>
      <c r="O178">
        <v>-0.61325295596638729</v>
      </c>
      <c r="P178">
        <v>-0.69800998641476719</v>
      </c>
      <c r="Q178">
        <v>-0.30969306149002929</v>
      </c>
      <c r="R178">
        <v>0.44292094847034719</v>
      </c>
      <c r="S178">
        <v>1.620397336316507</v>
      </c>
      <c r="T178">
        <v>2.024597609564859</v>
      </c>
      <c r="U178">
        <v>-0.63225338274889364</v>
      </c>
      <c r="V178">
        <v>-0.92282927026229666</v>
      </c>
      <c r="W178">
        <v>1.1886934296073468</v>
      </c>
      <c r="X178">
        <v>0.35040560141656374</v>
      </c>
    </row>
    <row r="179" spans="1:24" x14ac:dyDescent="0.2">
      <c r="A179" s="1">
        <v>459</v>
      </c>
      <c r="B179" s="1" t="b">
        <v>1</v>
      </c>
      <c r="C179" s="1" t="s">
        <v>1904</v>
      </c>
      <c r="D179" s="1">
        <v>49.41</v>
      </c>
      <c r="E179" s="1">
        <v>9.4700000000000006</v>
      </c>
      <c r="F179" s="1">
        <v>6</v>
      </c>
      <c r="G179" s="1">
        <v>5</v>
      </c>
      <c r="H179" s="1" t="s">
        <v>33</v>
      </c>
      <c r="I179">
        <v>8.5762476431334125E-2</v>
      </c>
      <c r="J179">
        <v>0.23470158146023479</v>
      </c>
      <c r="K179">
        <v>-0.25662914411456961</v>
      </c>
      <c r="L179">
        <v>-0.50417770247859228</v>
      </c>
      <c r="M179">
        <v>-0.11798928569055511</v>
      </c>
      <c r="N179">
        <v>-1.278487727974031</v>
      </c>
      <c r="O179">
        <v>-2.0429151430541022</v>
      </c>
      <c r="P179">
        <v>-1.612013330406991</v>
      </c>
      <c r="Q179">
        <v>1.4924429103772134</v>
      </c>
      <c r="R179">
        <v>1.1864486273476036</v>
      </c>
      <c r="S179">
        <v>0.48080024588473486</v>
      </c>
      <c r="T179">
        <v>1.033826458403367</v>
      </c>
      <c r="U179">
        <v>-0.32639070768746553</v>
      </c>
      <c r="V179">
        <v>0.19733764798425876</v>
      </c>
      <c r="W179">
        <v>0.93490036156420986</v>
      </c>
      <c r="X179">
        <v>0.49238273195333532</v>
      </c>
    </row>
    <row r="180" spans="1:24" x14ac:dyDescent="0.2">
      <c r="A180" s="1">
        <v>438</v>
      </c>
      <c r="B180" s="1" t="b">
        <v>1</v>
      </c>
      <c r="C180" s="1" t="s">
        <v>2924</v>
      </c>
      <c r="D180" s="1">
        <v>35.72</v>
      </c>
      <c r="E180" s="1">
        <v>17.82</v>
      </c>
      <c r="F180" s="1">
        <v>9</v>
      </c>
      <c r="G180" s="1">
        <v>9</v>
      </c>
      <c r="H180" s="1" t="s">
        <v>33</v>
      </c>
      <c r="I180">
        <v>-1.4590653230874862</v>
      </c>
      <c r="J180">
        <v>-0.72870298997898275</v>
      </c>
      <c r="K180">
        <v>-0.42404366395946896</v>
      </c>
      <c r="L180">
        <v>-9.1389550183198401E-2</v>
      </c>
      <c r="M180">
        <v>-0.32031213558805188</v>
      </c>
      <c r="N180">
        <v>-0.27819427589340456</v>
      </c>
      <c r="O180">
        <v>-0.84801859773013888</v>
      </c>
      <c r="P180">
        <v>-1.0431966241554702</v>
      </c>
      <c r="Q180">
        <v>1.2730028834162861</v>
      </c>
      <c r="R180">
        <v>1.0778562765058322</v>
      </c>
      <c r="S180">
        <v>2.1683490891518677</v>
      </c>
      <c r="T180">
        <v>-0.92887671926999571</v>
      </c>
      <c r="U180">
        <v>0.94845500447867237</v>
      </c>
      <c r="V180">
        <v>-0.4728381705658018</v>
      </c>
      <c r="W180">
        <v>0.39096284223175404</v>
      </c>
      <c r="X180">
        <v>0.73601195462759805</v>
      </c>
    </row>
    <row r="181" spans="1:24" x14ac:dyDescent="0.2">
      <c r="A181" s="1">
        <v>531</v>
      </c>
      <c r="B181" s="1" t="b">
        <v>1</v>
      </c>
      <c r="C181" s="1" t="s">
        <v>2090</v>
      </c>
      <c r="D181" s="1">
        <v>50.1</v>
      </c>
      <c r="E181" s="1">
        <v>18.100000000000001</v>
      </c>
      <c r="F181" s="1">
        <v>7</v>
      </c>
      <c r="G181" s="1">
        <v>7</v>
      </c>
      <c r="H181" s="1" t="s">
        <v>33</v>
      </c>
      <c r="I181">
        <v>3.143389900868844E-2</v>
      </c>
      <c r="J181">
        <v>-0.13127154867134852</v>
      </c>
      <c r="K181">
        <v>-0.73943741109011352</v>
      </c>
      <c r="L181">
        <v>0.52561318176075567</v>
      </c>
      <c r="M181">
        <v>-1.4425893289962861</v>
      </c>
      <c r="N181">
        <v>-0.84313687173733542</v>
      </c>
      <c r="O181">
        <v>-2.1106888413546132</v>
      </c>
      <c r="P181">
        <v>-0.77102764614670216</v>
      </c>
      <c r="Q181">
        <v>0.38068241799037927</v>
      </c>
      <c r="R181">
        <v>0.49856186878360992</v>
      </c>
      <c r="S181">
        <v>0.49230014416306045</v>
      </c>
      <c r="T181">
        <v>0.46869443626812474</v>
      </c>
      <c r="U181">
        <v>-0.19484958860170343</v>
      </c>
      <c r="V181">
        <v>1.2563630711426905</v>
      </c>
      <c r="W181">
        <v>0.78033947670841297</v>
      </c>
      <c r="X181">
        <v>1.7990127407723553</v>
      </c>
    </row>
    <row r="182" spans="1:24" x14ac:dyDescent="0.2">
      <c r="A182" s="1">
        <v>198</v>
      </c>
      <c r="B182" s="1" t="b">
        <v>1</v>
      </c>
      <c r="C182" s="1" t="s">
        <v>422</v>
      </c>
      <c r="D182" s="1">
        <v>56.47</v>
      </c>
      <c r="E182" s="1">
        <v>30.48</v>
      </c>
      <c r="F182" s="1">
        <v>18</v>
      </c>
      <c r="G182" s="1">
        <v>18</v>
      </c>
      <c r="H182" s="1" t="s">
        <v>92</v>
      </c>
      <c r="I182">
        <v>-0.52925282542712404</v>
      </c>
      <c r="J182">
        <v>-0.73411941085470833</v>
      </c>
      <c r="K182">
        <v>0.36629122273237563</v>
      </c>
      <c r="L182">
        <v>-2.2392096198377679E-2</v>
      </c>
      <c r="M182">
        <v>3.5857810297084042E-2</v>
      </c>
      <c r="N182">
        <v>-0.65690999193649602</v>
      </c>
      <c r="O182">
        <v>-2.2717571711628226</v>
      </c>
      <c r="P182">
        <v>-0.59526494803386865</v>
      </c>
      <c r="Q182">
        <v>2.8548279173424847E-2</v>
      </c>
      <c r="R182">
        <v>-0.17916755882330748</v>
      </c>
      <c r="S182">
        <v>1.75199991263598</v>
      </c>
      <c r="T182">
        <v>2.0682136907542046</v>
      </c>
      <c r="U182">
        <v>-0.26962467076163299</v>
      </c>
      <c r="V182">
        <v>-6.7341052616360961E-2</v>
      </c>
      <c r="W182">
        <v>0.71545780509660595</v>
      </c>
      <c r="X182">
        <v>0.35946100512502033</v>
      </c>
    </row>
    <row r="183" spans="1:24" x14ac:dyDescent="0.2">
      <c r="A183" s="1">
        <v>715</v>
      </c>
      <c r="B183" s="1" t="b">
        <v>1</v>
      </c>
      <c r="C183" s="1" t="s">
        <v>3360</v>
      </c>
      <c r="D183" s="1">
        <v>51.29</v>
      </c>
      <c r="E183" s="1">
        <v>2.58</v>
      </c>
      <c r="F183" s="1">
        <v>5</v>
      </c>
      <c r="G183" s="1">
        <v>5</v>
      </c>
      <c r="H183" s="1"/>
      <c r="I183">
        <v>0.58063319724081752</v>
      </c>
      <c r="J183">
        <v>0.27623514394635779</v>
      </c>
      <c r="K183">
        <v>-0.54346302323138673</v>
      </c>
      <c r="L183">
        <v>-0.48662845184720116</v>
      </c>
      <c r="M183">
        <v>-0.57249445539081822</v>
      </c>
      <c r="N183">
        <v>-0.4358832988256065</v>
      </c>
      <c r="O183">
        <v>-1.2602031784016252</v>
      </c>
      <c r="P183">
        <v>-1.1457221131849078</v>
      </c>
      <c r="Q183">
        <v>1.7111831602511525</v>
      </c>
      <c r="R183">
        <v>1.4008622367886343</v>
      </c>
      <c r="S183">
        <v>1.8875160612123452</v>
      </c>
      <c r="T183">
        <v>0.69368819354185063</v>
      </c>
      <c r="U183">
        <v>-8.6819101609985308E-2</v>
      </c>
      <c r="V183">
        <v>-0.23066469537519843</v>
      </c>
      <c r="W183">
        <v>-1.0385795777897753</v>
      </c>
      <c r="X183">
        <v>-0.74966009732467176</v>
      </c>
    </row>
    <row r="184" spans="1:24" x14ac:dyDescent="0.2">
      <c r="A184" s="1">
        <v>1002</v>
      </c>
      <c r="B184" s="1" t="b">
        <v>1</v>
      </c>
      <c r="C184" s="1" t="s">
        <v>3806</v>
      </c>
      <c r="D184" s="1">
        <v>33.9</v>
      </c>
      <c r="E184" s="1">
        <v>21.16</v>
      </c>
      <c r="F184" s="1">
        <v>3</v>
      </c>
      <c r="G184" s="1">
        <v>3</v>
      </c>
      <c r="H184" s="1" t="s">
        <v>33</v>
      </c>
      <c r="I184">
        <v>-0.22354736112551563</v>
      </c>
      <c r="J184">
        <v>-0.53190514428571301</v>
      </c>
      <c r="K184">
        <v>-0.77738268151952639</v>
      </c>
      <c r="L184">
        <v>-0.67529104007819596</v>
      </c>
      <c r="M184">
        <v>-1.3602202332843503</v>
      </c>
      <c r="N184">
        <v>-0.28254591558442382</v>
      </c>
      <c r="O184">
        <v>0.17479939129896271</v>
      </c>
      <c r="P184">
        <v>-1.763300755791116</v>
      </c>
      <c r="Q184">
        <v>1.4357021696506249</v>
      </c>
      <c r="R184">
        <v>1.57561663404943</v>
      </c>
      <c r="S184">
        <v>-0.86790814472646727</v>
      </c>
      <c r="T184">
        <v>-3.5774481194785171E-2</v>
      </c>
      <c r="U184">
        <v>0.85004013507003517</v>
      </c>
      <c r="V184">
        <v>1.2871880229356634</v>
      </c>
      <c r="W184">
        <v>0.86719216200152394</v>
      </c>
      <c r="X184">
        <v>0.32733724258386893</v>
      </c>
    </row>
    <row r="185" spans="1:24" x14ac:dyDescent="0.2">
      <c r="A185" s="1">
        <v>60</v>
      </c>
      <c r="B185" s="1" t="b">
        <v>1</v>
      </c>
      <c r="C185" s="1" t="s">
        <v>1207</v>
      </c>
      <c r="D185" s="1">
        <v>25.16</v>
      </c>
      <c r="E185" s="1">
        <v>47.32</v>
      </c>
      <c r="F185" s="1">
        <v>37</v>
      </c>
      <c r="G185" s="1">
        <v>37</v>
      </c>
      <c r="H185" s="1" t="s">
        <v>92</v>
      </c>
      <c r="I185">
        <v>2.0130144247222206</v>
      </c>
      <c r="J185">
        <v>-0.17629613233271543</v>
      </c>
      <c r="K185">
        <v>-1.4510436266185804</v>
      </c>
      <c r="L185">
        <v>-1.172417166128533</v>
      </c>
      <c r="M185">
        <v>-0.53064216283988475</v>
      </c>
      <c r="N185">
        <v>0.70251795194665945</v>
      </c>
      <c r="O185">
        <v>-2.1215794914961763</v>
      </c>
      <c r="P185">
        <v>-0.443874541681475</v>
      </c>
      <c r="Q185">
        <v>0.84784922630929649</v>
      </c>
      <c r="R185">
        <v>0.84254975462363757</v>
      </c>
      <c r="S185">
        <v>6.5593312573698534E-2</v>
      </c>
      <c r="T185">
        <v>0.54164754874302468</v>
      </c>
      <c r="U185">
        <v>0.27344038851630548</v>
      </c>
      <c r="V185">
        <v>0.29490773992092334</v>
      </c>
      <c r="W185">
        <v>4.3587031845116676E-2</v>
      </c>
      <c r="X185">
        <v>0.2707457418964806</v>
      </c>
    </row>
    <row r="186" spans="1:24" x14ac:dyDescent="0.2">
      <c r="A186" s="1">
        <v>857</v>
      </c>
      <c r="B186" s="1" t="b">
        <v>1</v>
      </c>
      <c r="C186" s="1" t="s">
        <v>202</v>
      </c>
      <c r="D186" s="1">
        <v>31.24</v>
      </c>
      <c r="E186" s="1">
        <v>15.79</v>
      </c>
      <c r="F186" s="1">
        <v>2</v>
      </c>
      <c r="G186" s="1">
        <v>2</v>
      </c>
      <c r="H186" s="1" t="s">
        <v>92</v>
      </c>
      <c r="I186">
        <v>1.4242296701646133</v>
      </c>
      <c r="J186">
        <v>-1.0692578647545874</v>
      </c>
      <c r="K186">
        <v>-0.7973514000389228</v>
      </c>
      <c r="L186">
        <v>-0.95673665048603174</v>
      </c>
      <c r="M186">
        <v>-1.3980982420049393</v>
      </c>
      <c r="N186">
        <v>7.336120284157352E-2</v>
      </c>
      <c r="O186">
        <v>-1.2107906205408181</v>
      </c>
      <c r="P186">
        <v>0.37248702852382043</v>
      </c>
      <c r="Q186">
        <v>1.1270841544835719</v>
      </c>
      <c r="R186">
        <v>1.3507601691198496</v>
      </c>
      <c r="S186">
        <v>0.66725617220341438</v>
      </c>
      <c r="T186">
        <v>1.2119404380352712</v>
      </c>
      <c r="U186">
        <v>-1.2491393237141837</v>
      </c>
      <c r="V186">
        <v>0.10573927136130058</v>
      </c>
      <c r="W186">
        <v>-1.4366530211875683E-2</v>
      </c>
      <c r="X186">
        <v>0.36288252501796825</v>
      </c>
    </row>
    <row r="187" spans="1:24" x14ac:dyDescent="0.2">
      <c r="A187" s="1">
        <v>844</v>
      </c>
      <c r="B187" s="1" t="b">
        <v>1</v>
      </c>
      <c r="C187" s="1" t="s">
        <v>2402</v>
      </c>
      <c r="D187" s="1">
        <v>37.43</v>
      </c>
      <c r="E187" s="1">
        <v>1.19</v>
      </c>
      <c r="F187" s="1">
        <v>3</v>
      </c>
      <c r="G187" s="1">
        <v>3</v>
      </c>
      <c r="H187" s="1" t="s">
        <v>33</v>
      </c>
      <c r="I187">
        <v>1.0761547432851755</v>
      </c>
      <c r="J187">
        <v>-0.38824177265556592</v>
      </c>
      <c r="K187">
        <v>-1.7959224502202906</v>
      </c>
      <c r="L187">
        <v>-0.71316441148092824</v>
      </c>
      <c r="M187">
        <v>-0.82658372106367073</v>
      </c>
      <c r="N187">
        <v>-0.41203620637459282</v>
      </c>
      <c r="O187">
        <v>0.67380125751863518</v>
      </c>
      <c r="P187">
        <v>-2.0641663521775127</v>
      </c>
      <c r="Q187">
        <v>0.25341643892343441</v>
      </c>
      <c r="R187">
        <v>0.26030495221943084</v>
      </c>
      <c r="S187">
        <v>0.78238500390795751</v>
      </c>
      <c r="T187">
        <v>0.45037597707791638</v>
      </c>
      <c r="U187">
        <v>-0.19588282147794411</v>
      </c>
      <c r="V187">
        <v>0.9793569092317328</v>
      </c>
      <c r="W187">
        <v>0.41175330737702193</v>
      </c>
      <c r="X187">
        <v>1.508449145909182</v>
      </c>
    </row>
    <row r="188" spans="1:24" x14ac:dyDescent="0.2">
      <c r="A188" s="1">
        <v>23</v>
      </c>
      <c r="B188" s="1" t="b">
        <v>1</v>
      </c>
      <c r="C188" s="1" t="s">
        <v>995</v>
      </c>
      <c r="D188" s="1">
        <v>30.87</v>
      </c>
      <c r="E188" s="1">
        <v>61.28</v>
      </c>
      <c r="F188" s="1">
        <v>55</v>
      </c>
      <c r="G188" s="1">
        <v>40</v>
      </c>
      <c r="H188" s="1" t="s">
        <v>70</v>
      </c>
      <c r="I188">
        <v>-0.14149307737579792</v>
      </c>
      <c r="J188">
        <v>-0.52774695456816134</v>
      </c>
      <c r="K188">
        <v>-0.60908695402293977</v>
      </c>
      <c r="L188">
        <v>-1.3556666575796406</v>
      </c>
      <c r="M188">
        <v>-1.8459290586649992</v>
      </c>
      <c r="N188">
        <v>-0.54760043348790799</v>
      </c>
      <c r="O188">
        <v>-0.36195558955924073</v>
      </c>
      <c r="P188">
        <v>3.9410637258599689E-2</v>
      </c>
      <c r="Q188">
        <v>1.9057858160051304</v>
      </c>
      <c r="R188">
        <v>1.9603088028892071</v>
      </c>
      <c r="S188">
        <v>-0.2690590874496856</v>
      </c>
      <c r="T188">
        <v>0.19764582745478051</v>
      </c>
      <c r="U188">
        <v>0.20209063616815656</v>
      </c>
      <c r="V188">
        <v>-2.5631730247132375E-2</v>
      </c>
      <c r="W188">
        <v>0.49678145386497718</v>
      </c>
      <c r="X188">
        <v>0.88214636931466484</v>
      </c>
    </row>
    <row r="189" spans="1:24" x14ac:dyDescent="0.2">
      <c r="A189" s="1">
        <v>796</v>
      </c>
      <c r="B189" s="1" t="b">
        <v>1</v>
      </c>
      <c r="C189" s="1" t="s">
        <v>382</v>
      </c>
      <c r="D189" s="1">
        <v>52.44</v>
      </c>
      <c r="E189" s="1">
        <v>10.4</v>
      </c>
      <c r="F189" s="1">
        <v>5</v>
      </c>
      <c r="G189" s="1">
        <v>5</v>
      </c>
      <c r="H189" s="1" t="s">
        <v>33</v>
      </c>
      <c r="I189">
        <v>0.2280900984450846</v>
      </c>
      <c r="J189">
        <v>0.56241437211574563</v>
      </c>
      <c r="K189">
        <v>-1.1108786176059156</v>
      </c>
      <c r="L189">
        <v>-0.96896932396628965</v>
      </c>
      <c r="M189">
        <v>-1.2818871065218276</v>
      </c>
      <c r="N189">
        <v>-0.99608854053443185</v>
      </c>
      <c r="O189">
        <v>-1.0205948343811624</v>
      </c>
      <c r="P189">
        <v>-1.2769696184188064</v>
      </c>
      <c r="Q189">
        <v>0.19499848708515713</v>
      </c>
      <c r="R189">
        <v>0.48590929317965526</v>
      </c>
      <c r="S189">
        <v>0.45286636982074879</v>
      </c>
      <c r="T189">
        <v>8.4233284764660327E-2</v>
      </c>
      <c r="U189">
        <v>0.91704154221174738</v>
      </c>
      <c r="V189">
        <v>0.43493295611171429</v>
      </c>
      <c r="W189">
        <v>1.3262155027838209</v>
      </c>
      <c r="X189">
        <v>1.9686861349100588</v>
      </c>
    </row>
    <row r="190" spans="1:24" x14ac:dyDescent="0.2">
      <c r="A190" s="1">
        <v>612</v>
      </c>
      <c r="B190" s="1" t="b">
        <v>1</v>
      </c>
      <c r="C190" s="1" t="s">
        <v>78</v>
      </c>
      <c r="D190" s="1">
        <v>9.94</v>
      </c>
      <c r="E190" s="1">
        <v>13.71</v>
      </c>
      <c r="F190" s="1">
        <v>4</v>
      </c>
      <c r="G190" s="1">
        <v>4</v>
      </c>
      <c r="H190" s="1" t="s">
        <v>33</v>
      </c>
      <c r="I190">
        <v>0.39562269879885137</v>
      </c>
      <c r="J190">
        <v>-1.3595300497061795</v>
      </c>
      <c r="K190">
        <v>-0.32869904150051499</v>
      </c>
      <c r="L190">
        <v>-0.25852153023042568</v>
      </c>
      <c r="M190">
        <v>-1.5135600701377039</v>
      </c>
      <c r="N190">
        <v>0.69249502047391454</v>
      </c>
      <c r="O190">
        <v>-0.70050189285856568</v>
      </c>
      <c r="P190">
        <v>-0.5842241309650763</v>
      </c>
      <c r="Q190">
        <v>1.7333053533558105</v>
      </c>
      <c r="R190">
        <v>1.8571255109934948</v>
      </c>
      <c r="S190">
        <v>-0.48019143345735638</v>
      </c>
      <c r="T190">
        <v>-0.28657642281163775</v>
      </c>
      <c r="U190">
        <v>1.2581778481492886E-2</v>
      </c>
      <c r="V190">
        <v>-0.91647220197172552</v>
      </c>
      <c r="W190">
        <v>0.64168203125467593</v>
      </c>
      <c r="X190">
        <v>1.095464380280943</v>
      </c>
    </row>
    <row r="191" spans="1:24" x14ac:dyDescent="0.2">
      <c r="A191" s="1">
        <v>896</v>
      </c>
      <c r="B191" s="1" t="b">
        <v>1</v>
      </c>
      <c r="C191" s="1" t="s">
        <v>2868</v>
      </c>
      <c r="D191" s="1">
        <v>39.33</v>
      </c>
      <c r="E191" s="1">
        <v>17.239999999999998</v>
      </c>
      <c r="F191" s="1">
        <v>4</v>
      </c>
      <c r="G191" s="1">
        <v>4</v>
      </c>
      <c r="H191" s="1" t="s">
        <v>33</v>
      </c>
      <c r="I191">
        <v>-0.37713661875492877</v>
      </c>
      <c r="J191">
        <v>0.62771560391878212</v>
      </c>
      <c r="K191">
        <v>-1.1347202721229881</v>
      </c>
      <c r="L191">
        <v>-0.11433237571335594</v>
      </c>
      <c r="M191">
        <v>-0.57757103711983493</v>
      </c>
      <c r="N191">
        <v>-0.58447578100246755</v>
      </c>
      <c r="O191">
        <v>-1.4979612830888971</v>
      </c>
      <c r="P191">
        <v>-1.8878824666890104</v>
      </c>
      <c r="Q191">
        <v>1.3400398724947644</v>
      </c>
      <c r="R191">
        <v>1.1273253065666697</v>
      </c>
      <c r="S191">
        <v>0.15964665019089927</v>
      </c>
      <c r="T191">
        <v>-0.21280068595185189</v>
      </c>
      <c r="U191">
        <v>1.5084944244559024</v>
      </c>
      <c r="V191">
        <v>0.10951154713082524</v>
      </c>
      <c r="W191">
        <v>0.52396274189291936</v>
      </c>
      <c r="X191">
        <v>0.99018437379255431</v>
      </c>
    </row>
    <row r="192" spans="1:24" x14ac:dyDescent="0.2">
      <c r="A192" s="1">
        <v>594</v>
      </c>
      <c r="B192" s="1" t="b">
        <v>1</v>
      </c>
      <c r="C192" s="1" t="s">
        <v>1770</v>
      </c>
      <c r="D192" s="1">
        <v>103.45</v>
      </c>
      <c r="E192" s="1">
        <v>17.37</v>
      </c>
      <c r="F192" s="1">
        <v>5</v>
      </c>
      <c r="G192" s="1">
        <v>5</v>
      </c>
      <c r="H192" s="1"/>
      <c r="I192">
        <v>0.20216603099694722</v>
      </c>
      <c r="J192">
        <v>-0.89825835435072487</v>
      </c>
      <c r="K192">
        <v>0.67509599468337189</v>
      </c>
      <c r="L192">
        <v>-1.3518453251275717</v>
      </c>
      <c r="M192">
        <v>0.45755980889942482</v>
      </c>
      <c r="N192">
        <v>-1.1685908319877953</v>
      </c>
      <c r="O192">
        <v>-0.92752826510611797</v>
      </c>
      <c r="P192">
        <v>-2.1513556987234588</v>
      </c>
      <c r="Q192">
        <v>1.0472242515654935</v>
      </c>
      <c r="R192">
        <v>1.1482882830416608</v>
      </c>
      <c r="S192">
        <v>0.38350141206361088</v>
      </c>
      <c r="T192">
        <v>-9.4247041648112151E-2</v>
      </c>
      <c r="U192">
        <v>1.1931872216154999</v>
      </c>
      <c r="V192">
        <v>0.71078595661860322</v>
      </c>
      <c r="W192">
        <v>0.33338359317583977</v>
      </c>
      <c r="X192">
        <v>0.4406329642833352</v>
      </c>
    </row>
    <row r="193" spans="1:24" x14ac:dyDescent="0.2">
      <c r="A193" s="1">
        <v>835</v>
      </c>
      <c r="B193" s="1" t="b">
        <v>1</v>
      </c>
      <c r="C193" s="1" t="s">
        <v>1047</v>
      </c>
      <c r="D193" s="1">
        <v>36.409999999999997</v>
      </c>
      <c r="E193" s="1">
        <v>4.05</v>
      </c>
      <c r="F193" s="1">
        <v>3</v>
      </c>
      <c r="G193" s="1">
        <v>3</v>
      </c>
      <c r="H193" s="1"/>
      <c r="I193">
        <v>-5.3525140563120785E-2</v>
      </c>
      <c r="J193">
        <v>0.48974464685961</v>
      </c>
      <c r="K193">
        <v>-0.23052226776543133</v>
      </c>
      <c r="L193">
        <v>-0.12151333587326528</v>
      </c>
      <c r="M193">
        <v>-0.91684144333341111</v>
      </c>
      <c r="N193">
        <v>-0.97681622384467814</v>
      </c>
      <c r="O193">
        <v>-2.045448134544551</v>
      </c>
      <c r="P193">
        <v>-1.1429654391126407</v>
      </c>
      <c r="Q193">
        <v>0.95028420480500708</v>
      </c>
      <c r="R193">
        <v>1.4263737610543397</v>
      </c>
      <c r="S193">
        <v>-0.76436139182155005</v>
      </c>
      <c r="T193">
        <v>-0.43770546492913337</v>
      </c>
      <c r="U193">
        <v>0.8242417994725818</v>
      </c>
      <c r="V193">
        <v>1.0846181765243679</v>
      </c>
      <c r="W193">
        <v>0.92073390990203963</v>
      </c>
      <c r="X193">
        <v>0.99370234316983319</v>
      </c>
    </row>
    <row r="194" spans="1:24" x14ac:dyDescent="0.2">
      <c r="A194" s="1">
        <v>733</v>
      </c>
      <c r="B194" s="1" t="b">
        <v>1</v>
      </c>
      <c r="C194" s="1" t="s">
        <v>3674</v>
      </c>
      <c r="D194" s="1">
        <v>26.17</v>
      </c>
      <c r="E194" s="1">
        <v>5.75</v>
      </c>
      <c r="F194" s="1">
        <v>5</v>
      </c>
      <c r="G194" s="1">
        <v>5</v>
      </c>
      <c r="H194" s="1"/>
      <c r="I194">
        <v>-0.49491758165578242</v>
      </c>
      <c r="J194">
        <v>-0.51765095886342671</v>
      </c>
      <c r="K194">
        <v>1.6112748529226822E-2</v>
      </c>
      <c r="L194">
        <v>0.10098574273269639</v>
      </c>
      <c r="M194">
        <v>-1.2889997343507222</v>
      </c>
      <c r="N194">
        <v>-0.53665776431099776</v>
      </c>
      <c r="O194">
        <v>-1.0581843900416807</v>
      </c>
      <c r="P194">
        <v>-1.1177063805070735</v>
      </c>
      <c r="Q194">
        <v>2.1177444846669324</v>
      </c>
      <c r="R194">
        <v>1.9628660991643672</v>
      </c>
      <c r="S194">
        <v>-0.43527953878263531</v>
      </c>
      <c r="T194">
        <v>-0.58871371654427196</v>
      </c>
      <c r="U194">
        <v>7.1843693674683587E-2</v>
      </c>
      <c r="V194">
        <v>0.20957211225372752</v>
      </c>
      <c r="W194">
        <v>0.67935225883847661</v>
      </c>
      <c r="X194">
        <v>0.87963292519646863</v>
      </c>
    </row>
    <row r="195" spans="1:24" x14ac:dyDescent="0.2">
      <c r="A195" s="1">
        <v>484</v>
      </c>
      <c r="B195" s="1" t="b">
        <v>1</v>
      </c>
      <c r="C195" s="1" t="s">
        <v>1450</v>
      </c>
      <c r="D195" s="1">
        <v>62.63</v>
      </c>
      <c r="E195" s="1">
        <v>18.88</v>
      </c>
      <c r="F195" s="1">
        <v>8</v>
      </c>
      <c r="G195" s="1">
        <v>8</v>
      </c>
      <c r="H195" s="1"/>
      <c r="I195">
        <v>0.48649574744943602</v>
      </c>
      <c r="J195">
        <v>0.45018335881593918</v>
      </c>
      <c r="K195">
        <v>-0.86826878787037098</v>
      </c>
      <c r="L195">
        <v>-0.48126065356231068</v>
      </c>
      <c r="M195">
        <v>-0.42006421122662202</v>
      </c>
      <c r="N195">
        <v>-1.172848494289926</v>
      </c>
      <c r="O195">
        <v>-1.6303012739279044</v>
      </c>
      <c r="P195">
        <v>-1.7109661555997924</v>
      </c>
      <c r="Q195">
        <v>-0.29986534468300685</v>
      </c>
      <c r="R195">
        <v>0.35814568697547072</v>
      </c>
      <c r="S195">
        <v>0.73319781110630666</v>
      </c>
      <c r="T195">
        <v>0.94350416898558909</v>
      </c>
      <c r="U195">
        <v>0.77160701453279146</v>
      </c>
      <c r="V195">
        <v>-4.6872836647177334E-2</v>
      </c>
      <c r="W195">
        <v>1.557690382851592</v>
      </c>
      <c r="X195">
        <v>1.3296235870899999</v>
      </c>
    </row>
    <row r="196" spans="1:24" x14ac:dyDescent="0.2">
      <c r="A196" s="1">
        <v>487</v>
      </c>
      <c r="B196" s="1" t="b">
        <v>1</v>
      </c>
      <c r="C196" s="1" t="s">
        <v>1570</v>
      </c>
      <c r="D196" s="1">
        <v>31.3</v>
      </c>
      <c r="E196" s="1">
        <v>3.32</v>
      </c>
      <c r="F196" s="1">
        <v>8</v>
      </c>
      <c r="G196" s="1">
        <v>6</v>
      </c>
      <c r="H196" s="1" t="s">
        <v>33</v>
      </c>
      <c r="I196">
        <v>-1.0367718033477928</v>
      </c>
      <c r="J196">
        <v>-0.85384904133398476</v>
      </c>
      <c r="K196">
        <v>0.87456954946939658</v>
      </c>
      <c r="L196">
        <v>0.41559799473266401</v>
      </c>
      <c r="M196">
        <v>-1.3322167978640904</v>
      </c>
      <c r="N196">
        <v>-1.1203412620822721</v>
      </c>
      <c r="O196">
        <v>-1.652988729954918</v>
      </c>
      <c r="P196">
        <v>-0.53538200883083398</v>
      </c>
      <c r="Q196">
        <v>1.3128509236968675</v>
      </c>
      <c r="R196">
        <v>1.076349355478293</v>
      </c>
      <c r="S196">
        <v>-0.39946032788269137</v>
      </c>
      <c r="T196">
        <v>-6.0073972806007112E-2</v>
      </c>
      <c r="U196">
        <v>1.1544463625601573</v>
      </c>
      <c r="V196">
        <v>0.88745542084845563</v>
      </c>
      <c r="W196">
        <v>0.29018989085111663</v>
      </c>
      <c r="X196">
        <v>0.97962444646561075</v>
      </c>
    </row>
    <row r="197" spans="1:24" x14ac:dyDescent="0.2">
      <c r="A197" s="1">
        <v>706</v>
      </c>
      <c r="B197" s="1" t="b">
        <v>1</v>
      </c>
      <c r="C197" s="1" t="s">
        <v>2306</v>
      </c>
      <c r="D197" s="1">
        <v>39.15</v>
      </c>
      <c r="E197" s="1">
        <v>4.5999999999999996</v>
      </c>
      <c r="F197" s="1">
        <v>3</v>
      </c>
      <c r="G197" s="1">
        <v>3</v>
      </c>
      <c r="H197" s="1" t="s">
        <v>463</v>
      </c>
      <c r="I197">
        <v>-1.2409388025958139</v>
      </c>
      <c r="J197">
        <v>-0.74830814634519438</v>
      </c>
      <c r="K197">
        <v>-1.1939429258334886</v>
      </c>
      <c r="L197">
        <v>-1.3205318734888498</v>
      </c>
      <c r="M197">
        <v>0.22926454921683101</v>
      </c>
      <c r="N197">
        <v>-1.2864859151745527</v>
      </c>
      <c r="O197">
        <v>0.69350451085224374</v>
      </c>
      <c r="P197">
        <v>-8.3325386078713065E-2</v>
      </c>
      <c r="Q197">
        <v>1.3607493765983611</v>
      </c>
      <c r="R197">
        <v>0.23875776715665248</v>
      </c>
      <c r="S197">
        <v>-0.52559242426305464</v>
      </c>
      <c r="T197">
        <v>8.1821022392466317E-2</v>
      </c>
      <c r="U197">
        <v>-0.10988606277781018</v>
      </c>
      <c r="V197">
        <v>1.6841796263553075</v>
      </c>
      <c r="W197">
        <v>1.2315043612730903</v>
      </c>
      <c r="X197">
        <v>0.98923032271252342</v>
      </c>
    </row>
    <row r="198" spans="1:24" x14ac:dyDescent="0.2">
      <c r="A198" s="1">
        <v>476</v>
      </c>
      <c r="B198" s="1" t="b">
        <v>1</v>
      </c>
      <c r="C198" s="1" t="s">
        <v>3598</v>
      </c>
      <c r="D198" s="1">
        <v>63.38</v>
      </c>
      <c r="E198" s="1">
        <v>18.07</v>
      </c>
      <c r="F198" s="1">
        <v>7</v>
      </c>
      <c r="G198" s="1">
        <v>7</v>
      </c>
      <c r="H198" s="1" t="s">
        <v>33</v>
      </c>
      <c r="I198">
        <v>0.28537456978998066</v>
      </c>
      <c r="J198">
        <v>0.31172770504286224</v>
      </c>
      <c r="K198">
        <v>-0.47601369357294504</v>
      </c>
      <c r="L198">
        <v>-0.43971700419371568</v>
      </c>
      <c r="M198">
        <v>-0.92644854504218965</v>
      </c>
      <c r="N198">
        <v>-0.80849788865003502</v>
      </c>
      <c r="O198">
        <v>-1.4650848950665736</v>
      </c>
      <c r="P198">
        <v>-1.787231597397559</v>
      </c>
      <c r="Q198">
        <v>0.36937858443112848</v>
      </c>
      <c r="R198">
        <v>0.55962376959433369</v>
      </c>
      <c r="S198">
        <v>1.3944612094069166</v>
      </c>
      <c r="T198">
        <v>1.4967358255507082</v>
      </c>
      <c r="U198">
        <v>-0.41364913483790028</v>
      </c>
      <c r="V198">
        <v>-0.28229098128358276</v>
      </c>
      <c r="W198">
        <v>0.71406129263042806</v>
      </c>
      <c r="X198">
        <v>1.4675707835981611</v>
      </c>
    </row>
    <row r="199" spans="1:24" x14ac:dyDescent="0.2">
      <c r="A199" s="1">
        <v>928</v>
      </c>
      <c r="B199" s="1" t="b">
        <v>1</v>
      </c>
      <c r="C199" s="1" t="s">
        <v>2952</v>
      </c>
      <c r="D199" s="1">
        <v>29.23</v>
      </c>
      <c r="E199" s="1">
        <v>15.08</v>
      </c>
      <c r="F199" s="1">
        <v>3</v>
      </c>
      <c r="G199" s="1">
        <v>3</v>
      </c>
      <c r="H199" s="1"/>
      <c r="I199">
        <v>-0.61010660016808793</v>
      </c>
      <c r="J199">
        <v>-1.6389931807656506</v>
      </c>
      <c r="K199">
        <v>0.98997314434586081</v>
      </c>
      <c r="L199">
        <v>0.78012964869463852</v>
      </c>
      <c r="M199">
        <v>-1.2848707367675241</v>
      </c>
      <c r="N199">
        <v>-0.45676475877066647</v>
      </c>
      <c r="O199">
        <v>-0.83671356169109579</v>
      </c>
      <c r="P199">
        <v>-1.4639927567404949</v>
      </c>
      <c r="Q199">
        <v>1.6485741595813161</v>
      </c>
      <c r="R199">
        <v>1.3867546836582076</v>
      </c>
      <c r="S199">
        <v>0.56301274842962468</v>
      </c>
      <c r="T199">
        <v>0.64947390264023219</v>
      </c>
      <c r="U199">
        <v>0.4183759023953752</v>
      </c>
      <c r="V199">
        <v>-4.0067944920557069E-2</v>
      </c>
      <c r="W199">
        <v>-0.26228777350191407</v>
      </c>
      <c r="X199">
        <v>0.15750312358072852</v>
      </c>
    </row>
    <row r="200" spans="1:24" x14ac:dyDescent="0.2">
      <c r="A200" s="1">
        <v>1191</v>
      </c>
      <c r="B200" s="1" t="b">
        <v>1</v>
      </c>
      <c r="C200" s="1" t="s">
        <v>1538</v>
      </c>
      <c r="D200" s="1">
        <v>81.319999999999993</v>
      </c>
      <c r="E200" s="1">
        <v>10.75</v>
      </c>
      <c r="F200" s="1">
        <v>2</v>
      </c>
      <c r="G200" s="1">
        <v>2</v>
      </c>
      <c r="H200" s="1"/>
      <c r="I200">
        <v>0.31287816080726755</v>
      </c>
      <c r="J200">
        <v>0.53087483694177395</v>
      </c>
      <c r="K200">
        <v>4.1728007696382768E-2</v>
      </c>
      <c r="L200">
        <v>-1.4782352488196415</v>
      </c>
      <c r="M200">
        <v>-0.92506066334738457</v>
      </c>
      <c r="N200">
        <v>-0.38889345062288916</v>
      </c>
      <c r="O200">
        <v>-1.0718199361119531</v>
      </c>
      <c r="P200">
        <v>-1.2838901300549437</v>
      </c>
      <c r="Q200">
        <v>1.0420529559486515</v>
      </c>
      <c r="R200">
        <v>5.5005502661226564E-2</v>
      </c>
      <c r="S200">
        <v>0.47639469789683614</v>
      </c>
      <c r="T200">
        <v>2.1861576244508543</v>
      </c>
      <c r="U200">
        <v>2.0762397301444271E-2</v>
      </c>
      <c r="V200">
        <v>1.0261765082429402</v>
      </c>
      <c r="W200">
        <v>-1.0883270920141919</v>
      </c>
      <c r="X200">
        <v>0.54419582902361996</v>
      </c>
    </row>
    <row r="201" spans="1:24" x14ac:dyDescent="0.2">
      <c r="A201" s="1">
        <v>371</v>
      </c>
      <c r="B201" s="1" t="b">
        <v>1</v>
      </c>
      <c r="C201" s="1" t="s">
        <v>2884</v>
      </c>
      <c r="D201" s="1">
        <v>45.68</v>
      </c>
      <c r="E201" s="1">
        <v>26.72</v>
      </c>
      <c r="F201" s="1">
        <v>11</v>
      </c>
      <c r="G201" s="1">
        <v>11</v>
      </c>
      <c r="H201" s="1" t="s">
        <v>33</v>
      </c>
      <c r="I201">
        <v>-0.45809160959910306</v>
      </c>
      <c r="J201">
        <v>-0.48831364836938129</v>
      </c>
      <c r="K201">
        <v>-0.74103087464428474</v>
      </c>
      <c r="L201">
        <v>-0.77343084753535396</v>
      </c>
      <c r="M201">
        <v>-0.32613442463349929</v>
      </c>
      <c r="N201">
        <v>-0.2688163231251377</v>
      </c>
      <c r="O201">
        <v>-0.85647419442341566</v>
      </c>
      <c r="P201">
        <v>-1.1231558218257476</v>
      </c>
      <c r="Q201">
        <v>0.39084148793107015</v>
      </c>
      <c r="R201">
        <v>0.38839451488947657</v>
      </c>
      <c r="S201">
        <v>-0.79225076061442878</v>
      </c>
      <c r="T201">
        <v>-0.98562568778635307</v>
      </c>
      <c r="U201">
        <v>1.6050269488951652</v>
      </c>
      <c r="V201">
        <v>1.1375910410645793</v>
      </c>
      <c r="W201">
        <v>1.5027537248582299</v>
      </c>
      <c r="X201">
        <v>1.7887164749181568</v>
      </c>
    </row>
    <row r="202" spans="1:24" x14ac:dyDescent="0.2">
      <c r="A202" s="1">
        <v>528</v>
      </c>
      <c r="B202" s="1" t="b">
        <v>1</v>
      </c>
      <c r="C202" s="1" t="s">
        <v>2496</v>
      </c>
      <c r="D202" s="1">
        <v>58.64</v>
      </c>
      <c r="E202" s="1">
        <v>10.48</v>
      </c>
      <c r="F202" s="1">
        <v>6</v>
      </c>
      <c r="G202" s="1">
        <v>6</v>
      </c>
      <c r="H202" s="1" t="s">
        <v>33</v>
      </c>
      <c r="I202">
        <v>-6.6235224155864553E-2</v>
      </c>
      <c r="J202">
        <v>-0.47156984205084729</v>
      </c>
      <c r="K202">
        <v>-0.21888339568215237</v>
      </c>
      <c r="L202">
        <v>-0.97384336021018092</v>
      </c>
      <c r="M202">
        <v>-1.5580039441445515</v>
      </c>
      <c r="N202">
        <v>-1.4040842343298301</v>
      </c>
      <c r="O202">
        <v>-0.33294038015452343</v>
      </c>
      <c r="P202">
        <v>-1.2231602301145297</v>
      </c>
      <c r="Q202">
        <v>5.3559576843057108E-2</v>
      </c>
      <c r="R202">
        <v>0.12435247105152201</v>
      </c>
      <c r="S202">
        <v>1.4689724226113896</v>
      </c>
      <c r="T202">
        <v>1.3590320433478189</v>
      </c>
      <c r="U202">
        <v>0.80793145491268548</v>
      </c>
      <c r="V202">
        <v>0.14344143960660952</v>
      </c>
      <c r="W202">
        <v>1.6196973924764246</v>
      </c>
      <c r="X202">
        <v>0.67173380999298937</v>
      </c>
    </row>
    <row r="203" spans="1:24" x14ac:dyDescent="0.2">
      <c r="A203" s="1">
        <v>517</v>
      </c>
      <c r="B203" s="1" t="b">
        <v>1</v>
      </c>
      <c r="C203" s="1" t="s">
        <v>2282</v>
      </c>
      <c r="D203" s="1">
        <v>36.880000000000003</v>
      </c>
      <c r="E203" s="1">
        <v>4.6900000000000004</v>
      </c>
      <c r="F203" s="1">
        <v>6</v>
      </c>
      <c r="G203" s="1">
        <v>6</v>
      </c>
      <c r="H203" s="1"/>
      <c r="I203">
        <v>0.13857558764130182</v>
      </c>
      <c r="J203">
        <v>0.85375852232736682</v>
      </c>
      <c r="K203">
        <v>-0.57309038718971272</v>
      </c>
      <c r="L203">
        <v>-1.5603599733208688</v>
      </c>
      <c r="M203">
        <v>-0.18623496775797593</v>
      </c>
      <c r="N203">
        <v>0.61238936418274947</v>
      </c>
      <c r="O203">
        <v>-1.5963732356516354</v>
      </c>
      <c r="P203">
        <v>-1.6998999296507478</v>
      </c>
      <c r="Q203">
        <v>1.3444557390978302</v>
      </c>
      <c r="R203">
        <v>1.1987458560858244</v>
      </c>
      <c r="S203">
        <v>1.0322188234115521</v>
      </c>
      <c r="T203">
        <v>1.0715355884963398</v>
      </c>
      <c r="U203">
        <v>-0.31170708466765218</v>
      </c>
      <c r="V203">
        <v>-8.0482221133845969E-2</v>
      </c>
      <c r="W203">
        <v>-0.2790176543386243</v>
      </c>
      <c r="X203">
        <v>3.5485972468105705E-2</v>
      </c>
    </row>
    <row r="204" spans="1:24" x14ac:dyDescent="0.2">
      <c r="A204" s="1">
        <v>237</v>
      </c>
      <c r="B204" s="1" t="b">
        <v>1</v>
      </c>
      <c r="C204" s="1" t="s">
        <v>1023</v>
      </c>
      <c r="D204" s="1">
        <v>55.85</v>
      </c>
      <c r="E204" s="1">
        <v>24.97</v>
      </c>
      <c r="F204" s="1">
        <v>14</v>
      </c>
      <c r="G204" s="1">
        <v>14</v>
      </c>
      <c r="H204" s="1" t="s">
        <v>33</v>
      </c>
      <c r="I204">
        <v>0.49543199233227381</v>
      </c>
      <c r="J204">
        <v>0.42739242952306394</v>
      </c>
      <c r="K204">
        <v>-0.37750138497724589</v>
      </c>
      <c r="L204">
        <v>-0.47583431171840312</v>
      </c>
      <c r="M204">
        <v>-0.11241282128388647</v>
      </c>
      <c r="N204">
        <v>-0.24389417808032202</v>
      </c>
      <c r="O204">
        <v>-2.228832551848964</v>
      </c>
      <c r="P204">
        <v>-2.3679397779012188</v>
      </c>
      <c r="Q204">
        <v>0.92109639617409145</v>
      </c>
      <c r="R204">
        <v>0.11784640762357872</v>
      </c>
      <c r="S204">
        <v>0.64300554000565724</v>
      </c>
      <c r="T204">
        <v>0.80036788581617002</v>
      </c>
      <c r="U204">
        <v>0.57806823519192529</v>
      </c>
      <c r="V204">
        <v>0.26563006838828807</v>
      </c>
      <c r="W204">
        <v>0.88344907404568951</v>
      </c>
      <c r="X204">
        <v>0.67412699670930776</v>
      </c>
    </row>
    <row r="205" spans="1:24" x14ac:dyDescent="0.2">
      <c r="A205" s="1">
        <v>661</v>
      </c>
      <c r="B205" s="1" t="b">
        <v>1</v>
      </c>
      <c r="C205" s="1" t="s">
        <v>406</v>
      </c>
      <c r="D205" s="1">
        <v>42.67</v>
      </c>
      <c r="E205" s="1">
        <v>30.04</v>
      </c>
      <c r="F205" s="1">
        <v>7</v>
      </c>
      <c r="G205" s="1">
        <v>6</v>
      </c>
      <c r="H205" s="1" t="s">
        <v>92</v>
      </c>
      <c r="I205">
        <v>0.41240895140499795</v>
      </c>
      <c r="J205">
        <v>0.23193841234733464</v>
      </c>
      <c r="K205">
        <v>-0.56959213984432744</v>
      </c>
      <c r="L205">
        <v>-0.18007198852260545</v>
      </c>
      <c r="M205">
        <v>-0.84572852088270734</v>
      </c>
      <c r="N205">
        <v>-1.0098113476171247</v>
      </c>
      <c r="O205">
        <v>-1.5688723252587444</v>
      </c>
      <c r="P205">
        <v>-1.8909217279358075</v>
      </c>
      <c r="Q205">
        <v>1.0175886541872659</v>
      </c>
      <c r="R205">
        <v>1.0930132715745864</v>
      </c>
      <c r="S205">
        <v>-0.18588654084482711</v>
      </c>
      <c r="T205">
        <v>-0.11528909897029507</v>
      </c>
      <c r="U205">
        <v>1.5096314308885503</v>
      </c>
      <c r="V205">
        <v>0.91089710450119865</v>
      </c>
      <c r="W205">
        <v>7.0118324134536544E-2</v>
      </c>
      <c r="X205">
        <v>1.1205775408379517</v>
      </c>
    </row>
    <row r="206" spans="1:24" x14ac:dyDescent="0.2">
      <c r="A206" s="1">
        <v>12</v>
      </c>
      <c r="B206" s="1" t="b">
        <v>1</v>
      </c>
      <c r="C206" s="1" t="s">
        <v>2836</v>
      </c>
      <c r="D206" s="1">
        <v>66.14</v>
      </c>
      <c r="E206" s="1">
        <v>20.97</v>
      </c>
      <c r="F206" s="1">
        <v>88</v>
      </c>
      <c r="G206" s="1">
        <v>88</v>
      </c>
      <c r="H206" s="1" t="s">
        <v>83</v>
      </c>
      <c r="I206">
        <v>0.73731782886454111</v>
      </c>
      <c r="J206">
        <v>-0.92800491721977163</v>
      </c>
      <c r="K206">
        <v>-0.34657488202718806</v>
      </c>
      <c r="L206">
        <v>-0.24157707756602195</v>
      </c>
      <c r="M206">
        <v>-1.4308930905770429</v>
      </c>
      <c r="N206">
        <v>-0.38199130474770038</v>
      </c>
      <c r="O206">
        <v>-1.2272424026155939</v>
      </c>
      <c r="P206">
        <v>-1.1778971889099477</v>
      </c>
      <c r="Q206">
        <v>-0.48974232934968398</v>
      </c>
      <c r="R206">
        <v>-0.5943646947007396</v>
      </c>
      <c r="S206">
        <v>0.37113955013585104</v>
      </c>
      <c r="T206">
        <v>0.30744004778694278</v>
      </c>
      <c r="U206">
        <v>1.3067338125335599</v>
      </c>
      <c r="V206">
        <v>1.1380365057234878</v>
      </c>
      <c r="W206">
        <v>1.2258892574895646</v>
      </c>
      <c r="X206">
        <v>1.731730885179712</v>
      </c>
    </row>
    <row r="207" spans="1:24" x14ac:dyDescent="0.2">
      <c r="A207" s="1">
        <v>43</v>
      </c>
      <c r="B207" s="1" t="b">
        <v>1</v>
      </c>
      <c r="C207" s="1" t="s">
        <v>1195</v>
      </c>
      <c r="D207" s="1">
        <v>51.94</v>
      </c>
      <c r="E207" s="1">
        <v>32.15</v>
      </c>
      <c r="F207" s="1">
        <v>48</v>
      </c>
      <c r="G207" s="1">
        <v>47</v>
      </c>
      <c r="H207" s="1" t="s">
        <v>92</v>
      </c>
      <c r="I207">
        <v>-0.50352106543105024</v>
      </c>
      <c r="J207">
        <v>-0.87460245040947915</v>
      </c>
      <c r="K207">
        <v>-6.6324123439273387E-3</v>
      </c>
      <c r="L207">
        <v>-0.39857043991331892</v>
      </c>
      <c r="M207">
        <v>-0.8982955963928122</v>
      </c>
      <c r="N207">
        <v>-0.57610218164760418</v>
      </c>
      <c r="O207">
        <v>-1.9801713608712883</v>
      </c>
      <c r="P207">
        <v>-1.4747731976070513</v>
      </c>
      <c r="Q207">
        <v>0.88136000260894753</v>
      </c>
      <c r="R207">
        <v>0.72284951891762439</v>
      </c>
      <c r="S207">
        <v>0.45071204639072843</v>
      </c>
      <c r="T207">
        <v>0.35377037162792629</v>
      </c>
      <c r="U207">
        <v>1.3757458585851547</v>
      </c>
      <c r="V207">
        <v>0.64075777367958953</v>
      </c>
      <c r="W207">
        <v>1.0011605576514431</v>
      </c>
      <c r="X207">
        <v>1.2863125751551028</v>
      </c>
    </row>
    <row r="208" spans="1:24" x14ac:dyDescent="0.2">
      <c r="A208" s="1">
        <v>826</v>
      </c>
      <c r="B208" s="1" t="b">
        <v>1</v>
      </c>
      <c r="C208" s="1" t="s">
        <v>3008</v>
      </c>
      <c r="D208" s="1">
        <v>51.5</v>
      </c>
      <c r="E208" s="1">
        <v>14.02</v>
      </c>
      <c r="F208" s="1">
        <v>5</v>
      </c>
      <c r="G208" s="1">
        <v>5</v>
      </c>
      <c r="H208" s="1" t="s">
        <v>33</v>
      </c>
      <c r="I208">
        <v>-0.18480657372752354</v>
      </c>
      <c r="J208">
        <v>0.19083192692824497</v>
      </c>
      <c r="K208">
        <v>-1.6608283179039189</v>
      </c>
      <c r="L208">
        <v>-0.19796534699183002</v>
      </c>
      <c r="M208">
        <v>-0.50247285650557871</v>
      </c>
      <c r="N208">
        <v>-0.45431604059658026</v>
      </c>
      <c r="O208">
        <v>-1.8986064305959962</v>
      </c>
      <c r="P208">
        <v>-1.5113734863646857</v>
      </c>
      <c r="Q208">
        <v>0.82197761008207659</v>
      </c>
      <c r="R208">
        <v>0.97867130057323826</v>
      </c>
      <c r="S208">
        <v>9.0837519371978259E-2</v>
      </c>
      <c r="T208">
        <v>0.57170019644546932</v>
      </c>
      <c r="U208">
        <v>1.3901820281115369</v>
      </c>
      <c r="V208">
        <v>0.72600138270675507</v>
      </c>
      <c r="W208">
        <v>0.74675175593123677</v>
      </c>
      <c r="X208">
        <v>0.893415332535618</v>
      </c>
    </row>
    <row r="209" spans="1:24" x14ac:dyDescent="0.2">
      <c r="A209" s="1">
        <v>44</v>
      </c>
      <c r="B209" s="1" t="b">
        <v>1</v>
      </c>
      <c r="C209" s="1" t="s">
        <v>1606</v>
      </c>
      <c r="D209" s="1">
        <v>58.62</v>
      </c>
      <c r="E209" s="1">
        <v>45.52</v>
      </c>
      <c r="F209" s="1">
        <v>44</v>
      </c>
      <c r="G209" s="1">
        <v>34</v>
      </c>
      <c r="H209" s="1" t="s">
        <v>92</v>
      </c>
      <c r="I209">
        <v>-1.8738846186707547</v>
      </c>
      <c r="J209">
        <v>-1.807490005731597</v>
      </c>
      <c r="K209">
        <v>-0.91772346355685619</v>
      </c>
      <c r="L209">
        <v>-0.87888392713395003</v>
      </c>
      <c r="M209">
        <v>0.11756012555370718</v>
      </c>
      <c r="N209">
        <v>0.11362368605138551</v>
      </c>
      <c r="O209">
        <v>-8.2935859764537115E-2</v>
      </c>
      <c r="P209">
        <v>-1.0111728971588454E-2</v>
      </c>
      <c r="Q209">
        <v>1.2033613549440598</v>
      </c>
      <c r="R209">
        <v>1.211890307199091</v>
      </c>
      <c r="S209">
        <v>1.2709368997339139</v>
      </c>
      <c r="T209">
        <v>1.369216672641874</v>
      </c>
      <c r="U209">
        <v>-2.10025449280116E-2</v>
      </c>
      <c r="V209">
        <v>0.38904323656381407</v>
      </c>
      <c r="W209">
        <v>-0.11626438088419196</v>
      </c>
      <c r="X209">
        <v>3.2664246953639328E-2</v>
      </c>
    </row>
    <row r="210" spans="1:24" x14ac:dyDescent="0.2">
      <c r="A210" s="1">
        <v>213</v>
      </c>
      <c r="B210" s="1" t="b">
        <v>1</v>
      </c>
      <c r="C210" s="1" t="s">
        <v>1948</v>
      </c>
      <c r="D210" s="1">
        <v>30.4</v>
      </c>
      <c r="E210" s="1">
        <v>36.380000000000003</v>
      </c>
      <c r="F210" s="1">
        <v>17</v>
      </c>
      <c r="G210" s="1">
        <v>17</v>
      </c>
      <c r="H210" s="1"/>
      <c r="I210">
        <v>-0.19099293414943208</v>
      </c>
      <c r="J210">
        <v>4.7542121866448198E-2</v>
      </c>
      <c r="K210">
        <v>-0.1201938480681858</v>
      </c>
      <c r="L210">
        <v>-4.9126980539830507E-2</v>
      </c>
      <c r="M210">
        <v>-1.3383549363093827</v>
      </c>
      <c r="N210">
        <v>-1.1726913619219368</v>
      </c>
      <c r="O210">
        <v>-0.94721938345632073</v>
      </c>
      <c r="P210">
        <v>-0.98482521276768742</v>
      </c>
      <c r="Q210">
        <v>2.2552022278611461</v>
      </c>
      <c r="R210">
        <v>2.0391142427159501</v>
      </c>
      <c r="S210">
        <v>0.25822790738301404</v>
      </c>
      <c r="T210">
        <v>0.23186889885021758</v>
      </c>
      <c r="U210">
        <v>0.5179293403921047</v>
      </c>
      <c r="V210">
        <v>-0.33820287402959676</v>
      </c>
      <c r="W210">
        <v>-0.37079071187557633</v>
      </c>
      <c r="X210">
        <v>0.16251350404903531</v>
      </c>
    </row>
    <row r="211" spans="1:24" x14ac:dyDescent="0.2">
      <c r="A211" s="1">
        <v>72</v>
      </c>
      <c r="B211" s="1" t="b">
        <v>1</v>
      </c>
      <c r="C211" s="1" t="s">
        <v>1498</v>
      </c>
      <c r="D211" s="1">
        <v>67.319999999999993</v>
      </c>
      <c r="E211" s="1">
        <v>49.24</v>
      </c>
      <c r="F211" s="1">
        <v>38</v>
      </c>
      <c r="G211" s="1">
        <v>33</v>
      </c>
      <c r="H211" s="1" t="s">
        <v>33</v>
      </c>
      <c r="I211">
        <v>0.77371179894319686</v>
      </c>
      <c r="J211">
        <v>0.48908905883556686</v>
      </c>
      <c r="K211">
        <v>-0.5111453591805345</v>
      </c>
      <c r="L211">
        <v>-0.68027091201103351</v>
      </c>
      <c r="M211">
        <v>-0.74501735334985542</v>
      </c>
      <c r="N211">
        <v>-0.7182031705731714</v>
      </c>
      <c r="O211">
        <v>-1.4318528351077413</v>
      </c>
      <c r="P211">
        <v>-2.5267870986375942</v>
      </c>
      <c r="Q211">
        <v>0.67495712579004452</v>
      </c>
      <c r="R211">
        <v>0.70883455671278162</v>
      </c>
      <c r="S211">
        <v>1.0005205449664625</v>
      </c>
      <c r="T211">
        <v>0.99071047809694368</v>
      </c>
      <c r="U211">
        <v>0.5288525298800153</v>
      </c>
      <c r="V211">
        <v>0.57581004996211005</v>
      </c>
      <c r="W211">
        <v>0.40838490872232819</v>
      </c>
      <c r="X211">
        <v>0.46240567695047607</v>
      </c>
    </row>
    <row r="212" spans="1:24" x14ac:dyDescent="0.2">
      <c r="A212" s="1">
        <v>205</v>
      </c>
      <c r="B212" s="1" t="b">
        <v>1</v>
      </c>
      <c r="C212" s="1" t="s">
        <v>2644</v>
      </c>
      <c r="D212" s="1">
        <v>50.93</v>
      </c>
      <c r="E212" s="1">
        <v>14</v>
      </c>
      <c r="F212" s="1">
        <v>15</v>
      </c>
      <c r="G212" s="1">
        <v>15</v>
      </c>
      <c r="H212" s="1" t="s">
        <v>33</v>
      </c>
      <c r="I212">
        <v>-5.3424391008248778E-2</v>
      </c>
      <c r="J212">
        <v>-0.17137852497586864</v>
      </c>
      <c r="K212">
        <v>0.60114422520966937</v>
      </c>
      <c r="L212">
        <v>-0.39781834699703056</v>
      </c>
      <c r="M212">
        <v>-1.1197319769166814</v>
      </c>
      <c r="N212">
        <v>-0.84920297326344873</v>
      </c>
      <c r="O212">
        <v>-2.2587555663143646</v>
      </c>
      <c r="P212">
        <v>-1.4353053124477022</v>
      </c>
      <c r="Q212">
        <v>0.67217141232243149</v>
      </c>
      <c r="R212">
        <v>0.98454707094387561</v>
      </c>
      <c r="S212">
        <v>0.18446339120435046</v>
      </c>
      <c r="T212">
        <v>1.0673544444204961</v>
      </c>
      <c r="U212">
        <v>1.257498557104364</v>
      </c>
      <c r="V212">
        <v>0.69002856909020893</v>
      </c>
      <c r="W212">
        <v>1.6633803101613019E-2</v>
      </c>
      <c r="X212">
        <v>0.81177561852633484</v>
      </c>
    </row>
    <row r="213" spans="1:24" x14ac:dyDescent="0.2">
      <c r="A213" s="1">
        <v>948</v>
      </c>
      <c r="B213" s="1" t="b">
        <v>1</v>
      </c>
      <c r="C213" s="1" t="s">
        <v>3442</v>
      </c>
      <c r="D213" s="1">
        <v>54.2</v>
      </c>
      <c r="E213" s="1">
        <v>13.76</v>
      </c>
      <c r="F213" s="1">
        <v>3</v>
      </c>
      <c r="G213" s="1">
        <v>3</v>
      </c>
      <c r="H213" s="1"/>
      <c r="I213">
        <v>1.0839082798551937E-3</v>
      </c>
      <c r="J213">
        <v>-0.17904757729526</v>
      </c>
      <c r="K213">
        <v>-0.45752018900467051</v>
      </c>
      <c r="L213">
        <v>-1.118730472918962</v>
      </c>
      <c r="M213">
        <v>0.5743223360286166</v>
      </c>
      <c r="N213">
        <v>0.57766110740770382</v>
      </c>
      <c r="O213">
        <v>-1.8138722133915699</v>
      </c>
      <c r="P213">
        <v>-1.5034714079512954</v>
      </c>
      <c r="Q213">
        <v>-0.63591551346266029</v>
      </c>
      <c r="R213">
        <v>-0.65188438000149163</v>
      </c>
      <c r="S213">
        <v>1.5918844589062093</v>
      </c>
      <c r="T213">
        <v>1.6273708289925004</v>
      </c>
      <c r="U213">
        <v>0.20005560377981582</v>
      </c>
      <c r="V213">
        <v>0.92088680517779675</v>
      </c>
      <c r="W213">
        <v>0.34102807075164643</v>
      </c>
      <c r="X213">
        <v>0.52614863470179751</v>
      </c>
    </row>
    <row r="214" spans="1:24" x14ac:dyDescent="0.2">
      <c r="A214" s="1">
        <v>62</v>
      </c>
      <c r="B214" s="1" t="b">
        <v>1</v>
      </c>
      <c r="C214" s="1" t="s">
        <v>727</v>
      </c>
      <c r="D214" s="1">
        <v>39.729999999999997</v>
      </c>
      <c r="E214" s="1">
        <v>21.99</v>
      </c>
      <c r="F214" s="1">
        <v>37</v>
      </c>
      <c r="G214" s="1">
        <v>26</v>
      </c>
      <c r="H214" s="1" t="s">
        <v>92</v>
      </c>
      <c r="I214">
        <v>0.65158924269579033</v>
      </c>
      <c r="J214">
        <v>0.71843726391907847</v>
      </c>
      <c r="K214">
        <v>-1.3254357787507882</v>
      </c>
      <c r="L214">
        <v>-0.20612709690657399</v>
      </c>
      <c r="M214">
        <v>-0.78496640342119095</v>
      </c>
      <c r="N214">
        <v>0.25008461678145871</v>
      </c>
      <c r="O214">
        <v>-2.8188538927650222</v>
      </c>
      <c r="P214">
        <v>-0.77781304040243604</v>
      </c>
      <c r="Q214">
        <v>0.73259821545547632</v>
      </c>
      <c r="R214">
        <v>0.80569371529776368</v>
      </c>
      <c r="S214">
        <v>0.74738391485377265</v>
      </c>
      <c r="T214">
        <v>0.78007905295986668</v>
      </c>
      <c r="U214">
        <v>0.19906354139296614</v>
      </c>
      <c r="V214">
        <v>-9.3318457976183142E-2</v>
      </c>
      <c r="W214">
        <v>0.56808127848850309</v>
      </c>
      <c r="X214">
        <v>0.55350382837750634</v>
      </c>
    </row>
    <row r="215" spans="1:24" x14ac:dyDescent="0.2">
      <c r="A215" s="1">
        <v>349</v>
      </c>
      <c r="B215" s="1" t="b">
        <v>1</v>
      </c>
      <c r="C215" s="1" t="s">
        <v>3826</v>
      </c>
      <c r="D215" s="1">
        <v>32</v>
      </c>
      <c r="E215" s="1">
        <v>15.23</v>
      </c>
      <c r="F215" s="1">
        <v>11</v>
      </c>
      <c r="G215" s="1">
        <v>11</v>
      </c>
      <c r="H215" s="1" t="s">
        <v>92</v>
      </c>
      <c r="I215">
        <v>0.51058853679870608</v>
      </c>
      <c r="J215">
        <v>-7.2543237854692633E-2</v>
      </c>
      <c r="K215">
        <v>0.27313871786586114</v>
      </c>
      <c r="L215">
        <v>-0.44421310730276048</v>
      </c>
      <c r="M215">
        <v>-0.23220216166656577</v>
      </c>
      <c r="N215">
        <v>6.6892696753727859E-2</v>
      </c>
      <c r="O215">
        <v>-2.009354529631501</v>
      </c>
      <c r="P215">
        <v>-2.2979057782961467</v>
      </c>
      <c r="Q215">
        <v>1.3584594732819162</v>
      </c>
      <c r="R215">
        <v>1.2687218650819807</v>
      </c>
      <c r="S215">
        <v>-6.725618185378969E-2</v>
      </c>
      <c r="T215">
        <v>0.11212752780760392</v>
      </c>
      <c r="U215">
        <v>1.0568227610150371</v>
      </c>
      <c r="V215">
        <v>0.68785742405973926</v>
      </c>
      <c r="W215">
        <v>-0.13167692574171194</v>
      </c>
      <c r="X215">
        <v>-7.9457080317411569E-2</v>
      </c>
    </row>
    <row r="216" spans="1:24" x14ac:dyDescent="0.2">
      <c r="A216" s="1">
        <v>132</v>
      </c>
      <c r="B216" s="1" t="b">
        <v>1</v>
      </c>
      <c r="C216" s="1" t="s">
        <v>1314</v>
      </c>
      <c r="D216" s="1">
        <v>41.68</v>
      </c>
      <c r="E216" s="1">
        <v>29.9</v>
      </c>
      <c r="F216" s="1">
        <v>23</v>
      </c>
      <c r="G216" s="1">
        <v>23</v>
      </c>
      <c r="H216" s="1" t="s">
        <v>92</v>
      </c>
      <c r="I216">
        <v>-1.3147817879103578</v>
      </c>
      <c r="J216">
        <v>-0.18739228957243825</v>
      </c>
      <c r="K216">
        <v>-0.33737705997314688</v>
      </c>
      <c r="L216">
        <v>-0.47162415971177862</v>
      </c>
      <c r="M216">
        <v>2.8904557054075779E-3</v>
      </c>
      <c r="N216">
        <v>0.36080323848992901</v>
      </c>
      <c r="O216">
        <v>-0.35681069874525911</v>
      </c>
      <c r="P216">
        <v>-2.6273154436053989</v>
      </c>
      <c r="Q216">
        <v>1.3261662638750942</v>
      </c>
      <c r="R216">
        <v>1.3788636156375054</v>
      </c>
      <c r="S216">
        <v>0.91031023910747055</v>
      </c>
      <c r="T216">
        <v>1.0188047868536103</v>
      </c>
      <c r="U216">
        <v>-7.4367200272063963E-2</v>
      </c>
      <c r="V216">
        <v>0.4101622964755352</v>
      </c>
      <c r="W216">
        <v>-0.15806299424765796</v>
      </c>
      <c r="X216">
        <v>0.11973073789355994</v>
      </c>
    </row>
    <row r="217" spans="1:24" x14ac:dyDescent="0.2">
      <c r="A217" s="1">
        <v>243</v>
      </c>
      <c r="B217" s="1" t="b">
        <v>1</v>
      </c>
      <c r="C217" s="1" t="s">
        <v>2864</v>
      </c>
      <c r="D217" s="1">
        <v>35.659999999999997</v>
      </c>
      <c r="E217" s="1">
        <v>49.44</v>
      </c>
      <c r="F217" s="1">
        <v>13</v>
      </c>
      <c r="G217" s="1">
        <v>13</v>
      </c>
      <c r="H217" s="1" t="s">
        <v>33</v>
      </c>
      <c r="I217">
        <v>0.81144162395322028</v>
      </c>
      <c r="J217">
        <v>-0.64506986516629516</v>
      </c>
      <c r="K217">
        <v>-0.16150397091450056</v>
      </c>
      <c r="L217">
        <v>-0.42700112820988667</v>
      </c>
      <c r="M217">
        <v>0.38560580693123242</v>
      </c>
      <c r="N217">
        <v>-0.88045762529164784</v>
      </c>
      <c r="O217">
        <v>-2.1837600172258398</v>
      </c>
      <c r="P217">
        <v>-1.1519623824966365</v>
      </c>
      <c r="Q217">
        <v>1.6906523407746652</v>
      </c>
      <c r="R217">
        <v>1.6766788061801712</v>
      </c>
      <c r="S217">
        <v>0.57205559699499153</v>
      </c>
      <c r="T217">
        <v>0.60867237742873825</v>
      </c>
      <c r="U217">
        <v>0.27351154036664249</v>
      </c>
      <c r="V217">
        <v>6.829437537305233E-2</v>
      </c>
      <c r="W217">
        <v>-0.47279760290279038</v>
      </c>
      <c r="X217">
        <v>-0.16435987579512765</v>
      </c>
    </row>
    <row r="218" spans="1:24" x14ac:dyDescent="0.2">
      <c r="A218" s="1">
        <v>598</v>
      </c>
      <c r="B218" s="1" t="b">
        <v>1</v>
      </c>
      <c r="C218" s="1" t="s">
        <v>166</v>
      </c>
      <c r="D218" s="1">
        <v>50.53</v>
      </c>
      <c r="E218" s="1">
        <v>18.170000000000002</v>
      </c>
      <c r="F218" s="1">
        <v>7</v>
      </c>
      <c r="G218" s="1">
        <v>7</v>
      </c>
      <c r="H218" s="1"/>
      <c r="I218">
        <v>0.40034505089439809</v>
      </c>
      <c r="J218">
        <v>5.6054717774547992E-2</v>
      </c>
      <c r="K218">
        <v>-0.23210396977874714</v>
      </c>
      <c r="L218">
        <v>-0.39049829351771864</v>
      </c>
      <c r="M218">
        <v>-1.5019253898133766</v>
      </c>
      <c r="N218">
        <v>-0.77618860003510293</v>
      </c>
      <c r="O218">
        <v>-1.586404926733896</v>
      </c>
      <c r="P218">
        <v>-1.319401381982066</v>
      </c>
      <c r="Q218">
        <v>1.4197024014583448</v>
      </c>
      <c r="R218">
        <v>1.5688782114553459</v>
      </c>
      <c r="S218">
        <v>0.60430627009785964</v>
      </c>
      <c r="T218">
        <v>1.3732123724897904</v>
      </c>
      <c r="U218">
        <v>0.67565679718280225</v>
      </c>
      <c r="V218">
        <v>0.34936756739220093</v>
      </c>
      <c r="W218">
        <v>-0.35675263542471419</v>
      </c>
      <c r="X218">
        <v>-0.28424819145969205</v>
      </c>
    </row>
    <row r="219" spans="1:24" x14ac:dyDescent="0.2">
      <c r="A219" s="1">
        <v>558</v>
      </c>
      <c r="B219" s="1" t="b">
        <v>1</v>
      </c>
      <c r="C219" s="1" t="s">
        <v>2470</v>
      </c>
      <c r="D219" s="1">
        <v>63.52</v>
      </c>
      <c r="E219" s="1">
        <v>4.12</v>
      </c>
      <c r="F219" s="1">
        <v>5</v>
      </c>
      <c r="G219" s="1">
        <v>3</v>
      </c>
      <c r="H219" s="1" t="s">
        <v>33</v>
      </c>
      <c r="I219">
        <v>-0.23154102461539355</v>
      </c>
      <c r="J219">
        <v>-0.79476993671478302</v>
      </c>
      <c r="K219">
        <v>0.34291812764828905</v>
      </c>
      <c r="L219">
        <v>-0.25400150494397811</v>
      </c>
      <c r="M219">
        <v>-0.84118263353412737</v>
      </c>
      <c r="N219">
        <v>-7.3060475864158536E-2</v>
      </c>
      <c r="O219">
        <v>-0.90069258621759141</v>
      </c>
      <c r="P219">
        <v>-1.168745377975319</v>
      </c>
      <c r="Q219">
        <v>-1.0029750242051576</v>
      </c>
      <c r="R219">
        <v>-1.0441994814164368</v>
      </c>
      <c r="S219">
        <v>-0.1275323007546191</v>
      </c>
      <c r="T219">
        <v>9.0777188287086183E-2</v>
      </c>
      <c r="U219">
        <v>1.6794480550372717</v>
      </c>
      <c r="V219">
        <v>1.2348074768365087</v>
      </c>
      <c r="W219">
        <v>1.5465990987077964</v>
      </c>
      <c r="X219">
        <v>1.5441503997246051</v>
      </c>
    </row>
    <row r="220" spans="1:24" x14ac:dyDescent="0.2">
      <c r="A220" s="1">
        <v>407</v>
      </c>
      <c r="B220" s="1" t="b">
        <v>1</v>
      </c>
      <c r="C220" s="1" t="s">
        <v>153</v>
      </c>
      <c r="D220" s="1">
        <v>26.93</v>
      </c>
      <c r="E220" s="1">
        <v>12.81</v>
      </c>
      <c r="F220" s="1">
        <v>8</v>
      </c>
      <c r="G220" s="1">
        <v>8</v>
      </c>
      <c r="H220" s="1"/>
      <c r="I220">
        <v>0.73685308126092375</v>
      </c>
      <c r="J220">
        <v>-0.39593022327274213</v>
      </c>
      <c r="K220">
        <v>-0.13922613363652905</v>
      </c>
      <c r="L220">
        <v>-1.5234612166999324</v>
      </c>
      <c r="M220">
        <v>-0.52546979261392601</v>
      </c>
      <c r="N220">
        <v>-0.53915509724992261</v>
      </c>
      <c r="O220">
        <v>-1.4163433658869897</v>
      </c>
      <c r="P220">
        <v>-0.58212569827441474</v>
      </c>
      <c r="Q220">
        <v>2.1247605969904093</v>
      </c>
      <c r="R220">
        <v>2.0127775576027429</v>
      </c>
      <c r="S220">
        <v>6.8302931696027358E-2</v>
      </c>
      <c r="T220">
        <v>0.61421894086450834</v>
      </c>
      <c r="U220">
        <v>-2.4093800139203661E-2</v>
      </c>
      <c r="V220">
        <v>-0.13262412505448498</v>
      </c>
      <c r="W220">
        <v>8.2466254187969611E-3</v>
      </c>
      <c r="X220">
        <v>-0.28673028100524017</v>
      </c>
    </row>
    <row r="221" spans="1:24" x14ac:dyDescent="0.2">
      <c r="A221" s="1">
        <v>862</v>
      </c>
      <c r="B221" s="1" t="b">
        <v>1</v>
      </c>
      <c r="C221" s="1" t="s">
        <v>1578</v>
      </c>
      <c r="D221" s="1">
        <v>50.79</v>
      </c>
      <c r="E221" s="1">
        <v>4.25</v>
      </c>
      <c r="F221" s="1">
        <v>4</v>
      </c>
      <c r="G221" s="1">
        <v>3</v>
      </c>
      <c r="H221" s="1" t="s">
        <v>33</v>
      </c>
      <c r="I221">
        <v>-0.18365954454365482</v>
      </c>
      <c r="J221">
        <v>-0.51857509738233643</v>
      </c>
      <c r="K221">
        <v>-1.6948413139769947</v>
      </c>
      <c r="L221">
        <v>-0.34182321537953714</v>
      </c>
      <c r="M221">
        <v>-1.1261918816792458</v>
      </c>
      <c r="N221">
        <v>1.2352132618781571</v>
      </c>
      <c r="O221">
        <v>-0.72380627269062103</v>
      </c>
      <c r="P221">
        <v>-1.5796716605315941</v>
      </c>
      <c r="Q221">
        <v>0.48456791823077067</v>
      </c>
      <c r="R221">
        <v>5.8162781966003579E-2</v>
      </c>
      <c r="S221">
        <v>1.8930346039174506</v>
      </c>
      <c r="T221">
        <v>1.2572311618812875</v>
      </c>
      <c r="U221">
        <v>0.39448298552258915</v>
      </c>
      <c r="V221">
        <v>0.16224740016261896</v>
      </c>
      <c r="W221">
        <v>0.14600027352554001</v>
      </c>
      <c r="X221">
        <v>0.53762859909955796</v>
      </c>
    </row>
    <row r="222" spans="1:24" x14ac:dyDescent="0.2">
      <c r="A222" s="1">
        <v>772</v>
      </c>
      <c r="B222" s="1" t="b">
        <v>1</v>
      </c>
      <c r="C222" s="1" t="s">
        <v>3324</v>
      </c>
      <c r="D222" s="1">
        <v>65.5</v>
      </c>
      <c r="E222" s="1">
        <v>2.79</v>
      </c>
      <c r="F222" s="1">
        <v>3</v>
      </c>
      <c r="G222" s="1">
        <v>3</v>
      </c>
      <c r="H222" s="1"/>
      <c r="I222">
        <v>0.51793455430559465</v>
      </c>
      <c r="J222">
        <v>0.4393939187240965</v>
      </c>
      <c r="K222">
        <v>-0.15233232703682267</v>
      </c>
      <c r="L222">
        <v>-0.36619413076905521</v>
      </c>
      <c r="M222">
        <v>-0.94481198243453468</v>
      </c>
      <c r="N222">
        <v>-0.75964853023127499</v>
      </c>
      <c r="O222">
        <v>-1.1865196278414971</v>
      </c>
      <c r="P222">
        <v>-1.1334023554380179</v>
      </c>
      <c r="Q222">
        <v>1.584973026919317</v>
      </c>
      <c r="R222">
        <v>1.4749401708805843</v>
      </c>
      <c r="S222">
        <v>1.3602564937558319</v>
      </c>
      <c r="T222">
        <v>1.4776496328925839</v>
      </c>
      <c r="U222">
        <v>-0.81302746407516513</v>
      </c>
      <c r="V222">
        <v>-0.51517233797092987</v>
      </c>
      <c r="W222">
        <v>-0.28310396240105207</v>
      </c>
      <c r="X222">
        <v>-0.70093507927964727</v>
      </c>
    </row>
    <row r="223" spans="1:24" x14ac:dyDescent="0.2">
      <c r="A223" s="1">
        <v>395</v>
      </c>
      <c r="B223" s="1" t="b">
        <v>1</v>
      </c>
      <c r="C223" s="1" t="s">
        <v>1147</v>
      </c>
      <c r="D223" s="1">
        <v>48.03</v>
      </c>
      <c r="E223" s="1">
        <v>21.1</v>
      </c>
      <c r="F223" s="1">
        <v>12</v>
      </c>
      <c r="G223" s="1">
        <v>12</v>
      </c>
      <c r="H223" s="1" t="s">
        <v>33</v>
      </c>
      <c r="I223">
        <v>-0.26704381802622612</v>
      </c>
      <c r="J223">
        <v>-0.56269311882573414</v>
      </c>
      <c r="K223">
        <v>-0.4406252066254906</v>
      </c>
      <c r="L223">
        <v>-0.64872273850825368</v>
      </c>
      <c r="M223">
        <v>-0.52652798053849115</v>
      </c>
      <c r="N223">
        <v>-0.5396353767220986</v>
      </c>
      <c r="O223">
        <v>-1.3787342360632622</v>
      </c>
      <c r="P223">
        <v>-1.6516640501445179</v>
      </c>
      <c r="Q223">
        <v>-0.14466583838937777</v>
      </c>
      <c r="R223">
        <v>1.3529457864213721</v>
      </c>
      <c r="S223">
        <v>-0.23251358076833453</v>
      </c>
      <c r="T223">
        <v>0.16630361257312237</v>
      </c>
      <c r="U223">
        <v>1.206185231088134</v>
      </c>
      <c r="V223">
        <v>0.5173281387547779</v>
      </c>
      <c r="W223">
        <v>1.2728215420086708</v>
      </c>
      <c r="X223">
        <v>1.8772416337656899</v>
      </c>
    </row>
    <row r="224" spans="1:24" x14ac:dyDescent="0.2">
      <c r="A224" s="1">
        <v>750</v>
      </c>
      <c r="B224" s="1" t="b">
        <v>1</v>
      </c>
      <c r="C224" s="1" t="s">
        <v>2848</v>
      </c>
      <c r="D224" s="1">
        <v>53.42</v>
      </c>
      <c r="E224" s="1">
        <v>28.52</v>
      </c>
      <c r="F224" s="1">
        <v>6</v>
      </c>
      <c r="G224" s="1">
        <v>6</v>
      </c>
      <c r="H224" s="1" t="s">
        <v>33</v>
      </c>
      <c r="I224">
        <v>-0.53486188626682418</v>
      </c>
      <c r="J224">
        <v>-0.51340565424241225</v>
      </c>
      <c r="K224">
        <v>-0.39543047892192129</v>
      </c>
      <c r="L224">
        <v>-0.1995417642985442</v>
      </c>
      <c r="M224">
        <v>-1.6141390017782802</v>
      </c>
      <c r="N224">
        <v>-1.2347742687439967</v>
      </c>
      <c r="O224">
        <v>-0.95486114899005869</v>
      </c>
      <c r="P224">
        <v>-0.4918266592884275</v>
      </c>
      <c r="Q224">
        <v>-0.45497049976524889</v>
      </c>
      <c r="R224">
        <v>0.15090547865833653</v>
      </c>
      <c r="S224">
        <v>0.58517252186315794</v>
      </c>
      <c r="T224">
        <v>0.84649387794940845</v>
      </c>
      <c r="U224">
        <v>0.36129385929693869</v>
      </c>
      <c r="V224">
        <v>0.70153813877368076</v>
      </c>
      <c r="W224">
        <v>1.7444501464802544</v>
      </c>
      <c r="X224">
        <v>2.0039573392739118</v>
      </c>
    </row>
    <row r="225" spans="1:24" x14ac:dyDescent="0.2">
      <c r="A225" s="1">
        <v>749</v>
      </c>
      <c r="B225" s="1" t="b">
        <v>1</v>
      </c>
      <c r="C225" s="1" t="s">
        <v>2062</v>
      </c>
      <c r="D225" s="1">
        <v>27.78</v>
      </c>
      <c r="E225" s="1">
        <v>8.93</v>
      </c>
      <c r="F225" s="1">
        <v>6</v>
      </c>
      <c r="G225" s="1">
        <v>6</v>
      </c>
      <c r="H225" s="1" t="s">
        <v>92</v>
      </c>
      <c r="I225">
        <v>-0.16418778632711481</v>
      </c>
      <c r="J225">
        <v>-0.47021085639752841</v>
      </c>
      <c r="K225">
        <v>0.14774416893307124</v>
      </c>
      <c r="L225">
        <v>-4.553355953245225E-2</v>
      </c>
      <c r="M225">
        <v>0.22684698679618018</v>
      </c>
      <c r="N225">
        <v>8.3699477843903927E-2</v>
      </c>
      <c r="O225">
        <v>-1.8100696340988385</v>
      </c>
      <c r="P225">
        <v>-2.1296545487257807</v>
      </c>
      <c r="Q225">
        <v>1.6459324783403853</v>
      </c>
      <c r="R225">
        <v>1.6037125406134474</v>
      </c>
      <c r="S225">
        <v>0.18243504327303742</v>
      </c>
      <c r="T225">
        <v>0.21617287161465173</v>
      </c>
      <c r="U225">
        <v>1.0897348337029116</v>
      </c>
      <c r="V225">
        <v>4.6911902307565992E-2</v>
      </c>
      <c r="W225">
        <v>-0.54912306506096598</v>
      </c>
      <c r="X225">
        <v>-7.4410853282479122E-2</v>
      </c>
    </row>
    <row r="226" spans="1:24" x14ac:dyDescent="0.2">
      <c r="A226" s="1">
        <v>560</v>
      </c>
      <c r="B226" s="1" t="b">
        <v>1</v>
      </c>
      <c r="C226" s="1" t="s">
        <v>96</v>
      </c>
      <c r="D226" s="1">
        <v>47.29</v>
      </c>
      <c r="E226" s="1">
        <v>18.03</v>
      </c>
      <c r="F226" s="1">
        <v>6</v>
      </c>
      <c r="G226" s="1">
        <v>6</v>
      </c>
      <c r="H226" s="1" t="s">
        <v>92</v>
      </c>
      <c r="I226">
        <v>-0.36313170169326292</v>
      </c>
      <c r="J226">
        <v>-0.51763126622873712</v>
      </c>
      <c r="K226">
        <v>-0.31551995254232901</v>
      </c>
      <c r="L226">
        <v>-0.22803055618095922</v>
      </c>
      <c r="M226">
        <v>-0.51480993321596025</v>
      </c>
      <c r="N226">
        <v>-0.44632593436354073</v>
      </c>
      <c r="O226">
        <v>-1.8801807100905981</v>
      </c>
      <c r="P226">
        <v>-1.8682777728028639</v>
      </c>
      <c r="Q226">
        <v>1.3716792985459301</v>
      </c>
      <c r="R226">
        <v>1.1500432374924983</v>
      </c>
      <c r="S226">
        <v>0.78635797201469992</v>
      </c>
      <c r="T226">
        <v>0.8013770084508729</v>
      </c>
      <c r="U226">
        <v>0.7328789731158033</v>
      </c>
      <c r="V226">
        <v>-0.53506457768081661</v>
      </c>
      <c r="W226">
        <v>0.94861971145597235</v>
      </c>
      <c r="X226">
        <v>0.87801620372330835</v>
      </c>
    </row>
    <row r="227" spans="1:24" x14ac:dyDescent="0.2">
      <c r="A227" s="1">
        <v>559</v>
      </c>
      <c r="B227" s="1" t="b">
        <v>1</v>
      </c>
      <c r="C227" s="1" t="s">
        <v>3374</v>
      </c>
      <c r="D227" s="1">
        <v>61.51</v>
      </c>
      <c r="E227" s="1">
        <v>9.65</v>
      </c>
      <c r="F227" s="1">
        <v>5</v>
      </c>
      <c r="G227" s="1">
        <v>5</v>
      </c>
      <c r="H227" s="1"/>
      <c r="I227">
        <v>-0.25529378704911276</v>
      </c>
      <c r="J227">
        <v>-0.49598416725618255</v>
      </c>
      <c r="K227">
        <v>-0.9221644804397866</v>
      </c>
      <c r="L227">
        <v>0.76150216100098755</v>
      </c>
      <c r="M227">
        <v>-1.1073231577320288</v>
      </c>
      <c r="N227">
        <v>-0.37865340387971058</v>
      </c>
      <c r="O227">
        <v>-1.6032791682550471</v>
      </c>
      <c r="P227">
        <v>-1.8081541838763902</v>
      </c>
      <c r="Q227">
        <v>0.62705210386027133</v>
      </c>
      <c r="R227">
        <v>0.12407347283024922</v>
      </c>
      <c r="S227">
        <v>1.2627715127000607</v>
      </c>
      <c r="T227">
        <v>1.0587312614031341</v>
      </c>
      <c r="U227">
        <v>-0.14536990077342624</v>
      </c>
      <c r="V227">
        <v>1.2426576675498073</v>
      </c>
      <c r="W227">
        <v>0.73086763531760124</v>
      </c>
      <c r="X227">
        <v>0.90856643459957209</v>
      </c>
    </row>
    <row r="228" spans="1:24" x14ac:dyDescent="0.2">
      <c r="A228" s="1">
        <v>133</v>
      </c>
      <c r="B228" s="1" t="b">
        <v>1</v>
      </c>
      <c r="C228" s="1" t="s">
        <v>863</v>
      </c>
      <c r="D228" s="1">
        <v>41.01</v>
      </c>
      <c r="E228" s="1">
        <v>31.24</v>
      </c>
      <c r="F228" s="1">
        <v>22</v>
      </c>
      <c r="G228" s="1">
        <v>22</v>
      </c>
      <c r="H228" s="1" t="s">
        <v>92</v>
      </c>
      <c r="I228">
        <v>0.33469203819515442</v>
      </c>
      <c r="J228">
        <v>0.11531439474427671</v>
      </c>
      <c r="K228">
        <v>9.2841659094595783E-2</v>
      </c>
      <c r="L228">
        <v>-0.2815200284181556</v>
      </c>
      <c r="M228">
        <v>-1.1424987081312794</v>
      </c>
      <c r="N228">
        <v>-1.0508540842762446</v>
      </c>
      <c r="O228">
        <v>-1.2450398009159707</v>
      </c>
      <c r="P228">
        <v>-1.1444198757997088</v>
      </c>
      <c r="Q228">
        <v>1.8996850730397614</v>
      </c>
      <c r="R228">
        <v>1.7751342952741902</v>
      </c>
      <c r="S228">
        <v>0.8149051381674276</v>
      </c>
      <c r="T228">
        <v>0.79431416161861923</v>
      </c>
      <c r="U228">
        <v>0.29558888703619562</v>
      </c>
      <c r="V228">
        <v>0.32443595848830714</v>
      </c>
      <c r="W228">
        <v>-0.69755627612299342</v>
      </c>
      <c r="X228">
        <v>-0.88502283199416043</v>
      </c>
    </row>
    <row r="229" spans="1:24" x14ac:dyDescent="0.2">
      <c r="A229" s="1">
        <v>740</v>
      </c>
      <c r="B229" s="1" t="b">
        <v>1</v>
      </c>
      <c r="C229" s="1" t="s">
        <v>1900</v>
      </c>
      <c r="D229" s="1">
        <v>57.21</v>
      </c>
      <c r="E229" s="1">
        <v>5.65</v>
      </c>
      <c r="F229" s="1">
        <v>5</v>
      </c>
      <c r="G229" s="1">
        <v>5</v>
      </c>
      <c r="H229" s="1"/>
      <c r="I229">
        <v>-0.56066955788316819</v>
      </c>
      <c r="J229">
        <v>-0.5402535180915089</v>
      </c>
      <c r="K229">
        <v>-0.18653375891042612</v>
      </c>
      <c r="L229">
        <v>-2.0680938776477097E-2</v>
      </c>
      <c r="M229">
        <v>7.6964011605414676E-2</v>
      </c>
      <c r="N229">
        <v>-0.50111215989762881</v>
      </c>
      <c r="O229">
        <v>-1.6368600433955443</v>
      </c>
      <c r="P229">
        <v>-1.7342502275406706</v>
      </c>
      <c r="Q229">
        <v>0.72114044126545884</v>
      </c>
      <c r="R229">
        <v>0.74747400592015756</v>
      </c>
      <c r="S229">
        <v>1.4892838056786057</v>
      </c>
      <c r="T229">
        <v>1.3919631032344149</v>
      </c>
      <c r="U229">
        <v>-1.1229502227067873</v>
      </c>
      <c r="V229">
        <v>1.3192389229215244</v>
      </c>
      <c r="W229">
        <v>0.16994210774111285</v>
      </c>
      <c r="X229">
        <v>0.38730402883552756</v>
      </c>
    </row>
    <row r="230" spans="1:24" x14ac:dyDescent="0.2">
      <c r="A230" s="1">
        <v>783</v>
      </c>
      <c r="B230" s="1" t="b">
        <v>1</v>
      </c>
      <c r="C230" s="1" t="s">
        <v>426</v>
      </c>
      <c r="D230" s="1">
        <v>54.98</v>
      </c>
      <c r="E230" s="1">
        <v>7.01</v>
      </c>
      <c r="F230" s="1">
        <v>4</v>
      </c>
      <c r="G230" s="1">
        <v>4</v>
      </c>
      <c r="H230" s="1"/>
      <c r="I230">
        <v>0.52127454708326393</v>
      </c>
      <c r="J230">
        <v>-0.23149617660933053</v>
      </c>
      <c r="K230">
        <v>-6.4165889910982293E-2</v>
      </c>
      <c r="L230">
        <v>-0.28121594427712659</v>
      </c>
      <c r="M230">
        <v>-0.49211601462927401</v>
      </c>
      <c r="N230">
        <v>-0.93444568959884811</v>
      </c>
      <c r="O230">
        <v>-1.8675060477471226</v>
      </c>
      <c r="P230">
        <v>-2.2654290340218175</v>
      </c>
      <c r="Q230">
        <v>1.0540787291453457</v>
      </c>
      <c r="R230">
        <v>1.3382460317302201</v>
      </c>
      <c r="S230">
        <v>0.91123425508829003</v>
      </c>
      <c r="T230">
        <v>0.57500131464471482</v>
      </c>
      <c r="U230">
        <v>0.30061058458518403</v>
      </c>
      <c r="V230">
        <v>0.54706643880381889</v>
      </c>
      <c r="W230">
        <v>0.51047086382568663</v>
      </c>
      <c r="X230">
        <v>0.37839203188797765</v>
      </c>
    </row>
    <row r="231" spans="1:24" x14ac:dyDescent="0.2">
      <c r="A231" s="1">
        <v>417</v>
      </c>
      <c r="B231" s="1" t="b">
        <v>1</v>
      </c>
      <c r="C231" s="1" t="s">
        <v>2070</v>
      </c>
      <c r="D231" s="1">
        <v>44.74</v>
      </c>
      <c r="E231" s="1">
        <v>28.35</v>
      </c>
      <c r="F231" s="1">
        <v>9</v>
      </c>
      <c r="G231" s="1">
        <v>9</v>
      </c>
      <c r="H231" s="1" t="s">
        <v>92</v>
      </c>
      <c r="I231">
        <v>-0.32186582444819251</v>
      </c>
      <c r="J231">
        <v>-0.21476801683312249</v>
      </c>
      <c r="K231">
        <v>-0.49225070160364681</v>
      </c>
      <c r="L231">
        <v>-0.44399284338268791</v>
      </c>
      <c r="M231">
        <v>-0.88041237324895016</v>
      </c>
      <c r="N231">
        <v>-0.90816651251167424</v>
      </c>
      <c r="O231">
        <v>-1.7001354996172244</v>
      </c>
      <c r="P231">
        <v>-1.5544666301394157</v>
      </c>
      <c r="Q231">
        <v>1.2270088823389773</v>
      </c>
      <c r="R231">
        <v>1.3174189816823838</v>
      </c>
      <c r="S231">
        <v>0.18249337260323495</v>
      </c>
      <c r="T231">
        <v>7.2856450185176072E-2</v>
      </c>
      <c r="U231">
        <v>1.1621367006672503</v>
      </c>
      <c r="V231">
        <v>0.18040924368979999</v>
      </c>
      <c r="W231">
        <v>1.077450617353702</v>
      </c>
      <c r="X231">
        <v>1.2962841532644445</v>
      </c>
    </row>
    <row r="232" spans="1:24" x14ac:dyDescent="0.2">
      <c r="A232" s="1">
        <v>200</v>
      </c>
      <c r="B232" s="1" t="b">
        <v>1</v>
      </c>
      <c r="C232" s="1" t="s">
        <v>3268</v>
      </c>
      <c r="D232" s="1">
        <v>29.54</v>
      </c>
      <c r="E232" s="1">
        <v>39.270000000000003</v>
      </c>
      <c r="F232" s="1">
        <v>19</v>
      </c>
      <c r="G232" s="1">
        <v>19</v>
      </c>
      <c r="H232" s="1" t="s">
        <v>92</v>
      </c>
      <c r="I232">
        <v>0.12312410943270378</v>
      </c>
      <c r="J232">
        <v>-0.10557110646006782</v>
      </c>
      <c r="K232">
        <v>-0.9761347736128283</v>
      </c>
      <c r="L232">
        <v>0.69837606477388225</v>
      </c>
      <c r="M232">
        <v>-0.54751866964645357</v>
      </c>
      <c r="N232">
        <v>-0.27247444786559794</v>
      </c>
      <c r="O232">
        <v>-2.0724662436544259</v>
      </c>
      <c r="P232">
        <v>-1.3780777590938731</v>
      </c>
      <c r="Q232">
        <v>1.3567889895264953</v>
      </c>
      <c r="R232">
        <v>1.1339179995056645</v>
      </c>
      <c r="S232">
        <v>-0.8167794657366082</v>
      </c>
      <c r="T232">
        <v>-0.20352214157082338</v>
      </c>
      <c r="U232">
        <v>1.4251292931026769</v>
      </c>
      <c r="V232">
        <v>0.91543302896808176</v>
      </c>
      <c r="W232">
        <v>0.33118463366359102</v>
      </c>
      <c r="X232">
        <v>0.38859048866758256</v>
      </c>
    </row>
    <row r="233" spans="1:24" x14ac:dyDescent="0.2">
      <c r="A233" s="1">
        <v>268</v>
      </c>
      <c r="B233" s="1" t="b">
        <v>1</v>
      </c>
      <c r="C233" s="1" t="s">
        <v>747</v>
      </c>
      <c r="D233" s="1">
        <v>53.05</v>
      </c>
      <c r="E233" s="1">
        <v>22.95</v>
      </c>
      <c r="F233" s="1">
        <v>16</v>
      </c>
      <c r="G233" s="1">
        <v>16</v>
      </c>
      <c r="H233" s="1" t="s">
        <v>92</v>
      </c>
      <c r="I233">
        <v>0.29816172790224033</v>
      </c>
      <c r="J233">
        <v>0.27044968619011023</v>
      </c>
      <c r="K233">
        <v>-1.2398921762156256</v>
      </c>
      <c r="L233">
        <v>-0.63136610957803618</v>
      </c>
      <c r="M233">
        <v>-0.24692084598000941</v>
      </c>
      <c r="N233">
        <v>-0.26131070325604355</v>
      </c>
      <c r="O233">
        <v>-1.7394444349903606</v>
      </c>
      <c r="P233">
        <v>-1.727308553709749</v>
      </c>
      <c r="Q233">
        <v>0.5597652997497945</v>
      </c>
      <c r="R233">
        <v>0.39214066387976176</v>
      </c>
      <c r="S233">
        <v>2.1751068544475065</v>
      </c>
      <c r="T233">
        <v>-0.24384832080730365</v>
      </c>
      <c r="U233">
        <v>0.50368874959001697</v>
      </c>
      <c r="V233">
        <v>0.50097211536395592</v>
      </c>
      <c r="W233">
        <v>0.56192437149277552</v>
      </c>
      <c r="X233">
        <v>0.82788167592095918</v>
      </c>
    </row>
    <row r="234" spans="1:24" x14ac:dyDescent="0.2">
      <c r="A234" s="1">
        <v>514</v>
      </c>
      <c r="B234" s="1" t="b">
        <v>1</v>
      </c>
      <c r="C234" s="1" t="s">
        <v>2742</v>
      </c>
      <c r="D234" s="1">
        <v>62.46</v>
      </c>
      <c r="E234" s="1">
        <v>34.130000000000003</v>
      </c>
      <c r="F234" s="1">
        <v>6</v>
      </c>
      <c r="G234" s="1">
        <v>6</v>
      </c>
      <c r="H234" s="1" t="s">
        <v>70</v>
      </c>
      <c r="I234">
        <v>0.43035229811441733</v>
      </c>
      <c r="J234">
        <v>-1.0311821943120565</v>
      </c>
      <c r="K234">
        <v>-0.84067807267361172</v>
      </c>
      <c r="L234">
        <v>-0.2478314342653801</v>
      </c>
      <c r="M234">
        <v>-0.70050095517224098</v>
      </c>
      <c r="N234">
        <v>-0.5526653805195767</v>
      </c>
      <c r="O234">
        <v>-1.8935928486295075</v>
      </c>
      <c r="P234">
        <v>-1.270085029983415</v>
      </c>
      <c r="Q234">
        <v>0.34296383169161193</v>
      </c>
      <c r="R234">
        <v>0.18883738152181312</v>
      </c>
      <c r="S234">
        <v>1.118929650913826</v>
      </c>
      <c r="T234">
        <v>1.2793469766007595</v>
      </c>
      <c r="U234">
        <v>0.58242737583297655</v>
      </c>
      <c r="V234">
        <v>-3.5172490153546385E-2</v>
      </c>
      <c r="W234">
        <v>1.0401569487862286</v>
      </c>
      <c r="X234">
        <v>1.5886939422476847</v>
      </c>
    </row>
    <row r="235" spans="1:24" x14ac:dyDescent="0.2">
      <c r="A235" s="1">
        <v>932</v>
      </c>
      <c r="B235" s="1" t="b">
        <v>1</v>
      </c>
      <c r="C235" s="1" t="s">
        <v>246</v>
      </c>
      <c r="D235" s="1">
        <v>58.11</v>
      </c>
      <c r="E235" s="1">
        <v>9.36</v>
      </c>
      <c r="F235" s="1">
        <v>4</v>
      </c>
      <c r="G235" s="1">
        <v>3</v>
      </c>
      <c r="H235" s="1"/>
      <c r="I235">
        <v>-5.7687792876525014E-2</v>
      </c>
      <c r="J235">
        <v>-0.41989052310986108</v>
      </c>
      <c r="K235">
        <v>-0.98789432401598842</v>
      </c>
      <c r="L235">
        <v>-0.67646221712707566</v>
      </c>
      <c r="M235">
        <v>2.555075140891791E-2</v>
      </c>
      <c r="N235">
        <v>-0.99030288811076839</v>
      </c>
      <c r="O235">
        <v>-1.0409661991935428</v>
      </c>
      <c r="P235">
        <v>-1.1971174634769075</v>
      </c>
      <c r="Q235">
        <v>-0.46713176540450785</v>
      </c>
      <c r="R235">
        <v>-0.25415269678588642</v>
      </c>
      <c r="S235">
        <v>0.35022996081912144</v>
      </c>
      <c r="T235">
        <v>0.69767129328345867</v>
      </c>
      <c r="U235">
        <v>1.0466269209955039</v>
      </c>
      <c r="V235">
        <v>-1.8615696499898744E-3</v>
      </c>
      <c r="W235">
        <v>2.046789123145238</v>
      </c>
      <c r="X235">
        <v>1.9265993900987879</v>
      </c>
    </row>
    <row r="236" spans="1:24" x14ac:dyDescent="0.2">
      <c r="A236" s="1">
        <v>1044</v>
      </c>
      <c r="B236" s="1" t="b">
        <v>1</v>
      </c>
      <c r="C236" s="1" t="s">
        <v>2492</v>
      </c>
      <c r="D236" s="1">
        <v>88.38</v>
      </c>
      <c r="E236" s="1">
        <v>20.11</v>
      </c>
      <c r="F236" s="1">
        <v>3</v>
      </c>
      <c r="G236" s="1">
        <v>3</v>
      </c>
      <c r="H236" s="1" t="s">
        <v>33</v>
      </c>
      <c r="I236">
        <v>-3.4523007811101236E-2</v>
      </c>
      <c r="J236">
        <v>0.14092270064334933</v>
      </c>
      <c r="K236">
        <v>-0.86119006086545458</v>
      </c>
      <c r="L236">
        <v>-4.6859479353935543E-2</v>
      </c>
      <c r="M236">
        <v>-0.36333413500707706</v>
      </c>
      <c r="N236">
        <v>-0.59535286962062484</v>
      </c>
      <c r="O236">
        <v>-1.3464720927109668</v>
      </c>
      <c r="P236">
        <v>-1.1839326697274264</v>
      </c>
      <c r="Q236">
        <v>1.0883333250569047</v>
      </c>
      <c r="R236">
        <v>0.97590903704760568</v>
      </c>
      <c r="S236">
        <v>1.853555442867115</v>
      </c>
      <c r="T236">
        <v>1.9142311293083567</v>
      </c>
      <c r="U236">
        <v>-0.46137062133246926</v>
      </c>
      <c r="V236">
        <v>0.221190489311588</v>
      </c>
      <c r="W236">
        <v>-0.34321020644720945</v>
      </c>
      <c r="X236">
        <v>-0.95789698135867107</v>
      </c>
    </row>
    <row r="237" spans="1:24" x14ac:dyDescent="0.2">
      <c r="A237" s="1">
        <v>711</v>
      </c>
      <c r="B237" s="1" t="b">
        <v>1</v>
      </c>
      <c r="C237" s="1" t="s">
        <v>2138</v>
      </c>
      <c r="D237" s="1">
        <v>29.78</v>
      </c>
      <c r="E237" s="1">
        <v>10.71</v>
      </c>
      <c r="F237" s="1">
        <v>4</v>
      </c>
      <c r="G237" s="1">
        <v>4</v>
      </c>
      <c r="H237" s="1"/>
      <c r="I237">
        <v>-0.41759883315892921</v>
      </c>
      <c r="J237">
        <v>0.11861867586119913</v>
      </c>
      <c r="K237">
        <v>-2.1587660520021841E-3</v>
      </c>
      <c r="L237">
        <v>-0.46090980930653186</v>
      </c>
      <c r="M237">
        <v>-0.78729106509582514</v>
      </c>
      <c r="N237">
        <v>0.73796563477192045</v>
      </c>
      <c r="O237">
        <v>-1.7433192021416468</v>
      </c>
      <c r="P237">
        <v>-1.9218413236429841</v>
      </c>
      <c r="Q237">
        <v>1.7662609472804278</v>
      </c>
      <c r="R237">
        <v>1.7880742885702567</v>
      </c>
      <c r="S237">
        <v>0.1707891637583572</v>
      </c>
      <c r="T237">
        <v>0.30873314291457138</v>
      </c>
      <c r="U237">
        <v>0.36808595214098999</v>
      </c>
      <c r="V237">
        <v>-0.24705816489299237</v>
      </c>
      <c r="W237">
        <v>8.2036193046776978E-2</v>
      </c>
      <c r="X237">
        <v>0.23961316594643822</v>
      </c>
    </row>
    <row r="238" spans="1:24" x14ac:dyDescent="0.2">
      <c r="A238" s="1">
        <v>174</v>
      </c>
      <c r="B238" s="1" t="b">
        <v>1</v>
      </c>
      <c r="C238" s="1" t="s">
        <v>3084</v>
      </c>
      <c r="D238" s="1">
        <v>46.98</v>
      </c>
      <c r="E238" s="1">
        <v>27.62</v>
      </c>
      <c r="F238" s="1">
        <v>19</v>
      </c>
      <c r="G238" s="1">
        <v>19</v>
      </c>
      <c r="H238" s="1" t="s">
        <v>92</v>
      </c>
      <c r="I238">
        <v>-0.29212979827089741</v>
      </c>
      <c r="J238">
        <v>-0.48743253585796137</v>
      </c>
      <c r="K238">
        <v>-0.34053361454418085</v>
      </c>
      <c r="L238">
        <v>-0.34251713484406315</v>
      </c>
      <c r="M238">
        <v>-1.0901858687778663</v>
      </c>
      <c r="N238">
        <v>-0.8672174637245138</v>
      </c>
      <c r="O238">
        <v>-1.6770118297375112</v>
      </c>
      <c r="P238">
        <v>-1.6195193458214765</v>
      </c>
      <c r="Q238">
        <v>1.2979577698919027</v>
      </c>
      <c r="R238">
        <v>1.2939611245115388</v>
      </c>
      <c r="S238">
        <v>0.24937124359737242</v>
      </c>
      <c r="T238">
        <v>0.15019522860318602</v>
      </c>
      <c r="U238">
        <v>1.1247698034095122</v>
      </c>
      <c r="V238">
        <v>0.61171895569330492</v>
      </c>
      <c r="W238">
        <v>0.9321907056372134</v>
      </c>
      <c r="X238">
        <v>1.0563827602344165</v>
      </c>
    </row>
    <row r="239" spans="1:24" x14ac:dyDescent="0.2">
      <c r="A239" s="1">
        <v>504</v>
      </c>
      <c r="B239" s="1" t="b">
        <v>1</v>
      </c>
      <c r="C239" s="1" t="s">
        <v>1494</v>
      </c>
      <c r="D239" s="1">
        <v>46.56</v>
      </c>
      <c r="E239" s="1">
        <v>6.93</v>
      </c>
      <c r="F239" s="1">
        <v>6</v>
      </c>
      <c r="G239" s="1">
        <v>6</v>
      </c>
      <c r="H239" s="1"/>
      <c r="I239">
        <v>1.2883957804087456</v>
      </c>
      <c r="J239">
        <v>0.12472900090414775</v>
      </c>
      <c r="K239">
        <v>-0.18946636889326551</v>
      </c>
      <c r="L239">
        <v>-0.75540311356466605</v>
      </c>
      <c r="M239">
        <v>-0.25998598984501547</v>
      </c>
      <c r="N239">
        <v>-1.5112906096352958</v>
      </c>
      <c r="O239">
        <v>-2.0077675096936733</v>
      </c>
      <c r="P239">
        <v>-0.36256586751717118</v>
      </c>
      <c r="Q239">
        <v>0.42650638077831515</v>
      </c>
      <c r="R239">
        <v>1.5621740312116716</v>
      </c>
      <c r="S239">
        <v>-0.50340286202778417</v>
      </c>
      <c r="T239">
        <v>-0.87119379094018456</v>
      </c>
      <c r="U239">
        <v>1.1179821271623755</v>
      </c>
      <c r="V239">
        <v>0.85130680479763099</v>
      </c>
      <c r="W239">
        <v>0.5599087611264113</v>
      </c>
      <c r="X239">
        <v>0.53007322572775883</v>
      </c>
    </row>
    <row r="240" spans="1:24" x14ac:dyDescent="0.2">
      <c r="A240" s="1">
        <v>1151</v>
      </c>
      <c r="B240" s="1" t="b">
        <v>1</v>
      </c>
      <c r="C240" s="1" t="s">
        <v>194</v>
      </c>
      <c r="D240" s="1">
        <v>37.39</v>
      </c>
      <c r="E240" s="1">
        <v>2.83</v>
      </c>
      <c r="F240" s="1">
        <v>2</v>
      </c>
      <c r="G240" s="1">
        <v>2</v>
      </c>
      <c r="H240" s="1" t="s">
        <v>33</v>
      </c>
      <c r="I240">
        <v>-0.53351115793478943</v>
      </c>
      <c r="J240">
        <v>-0.21504806200908372</v>
      </c>
      <c r="K240">
        <v>-0.24411716315195736</v>
      </c>
      <c r="L240">
        <v>-1.1738960608419471</v>
      </c>
      <c r="M240">
        <v>0.69844986357309691</v>
      </c>
      <c r="N240">
        <v>-3.9109602810937575E-5</v>
      </c>
      <c r="O240">
        <v>-2.6743622827301934</v>
      </c>
      <c r="P240">
        <v>-1.1104673959215869</v>
      </c>
      <c r="Q240">
        <v>1.0046936974136962</v>
      </c>
      <c r="R240">
        <v>0.36816571242725576</v>
      </c>
      <c r="S240">
        <v>7.8339378762455586E-2</v>
      </c>
      <c r="T240">
        <v>0.66989274268518562</v>
      </c>
      <c r="U240">
        <v>0.93448413844983202</v>
      </c>
      <c r="V240">
        <v>1.0092218783353653</v>
      </c>
      <c r="W240">
        <v>0.31057362241346909</v>
      </c>
      <c r="X240">
        <v>0.87762019813199177</v>
      </c>
    </row>
    <row r="241" spans="1:24" x14ac:dyDescent="0.2">
      <c r="A241" s="1">
        <v>541</v>
      </c>
      <c r="B241" s="1" t="b">
        <v>1</v>
      </c>
      <c r="C241" s="1" t="s">
        <v>3582</v>
      </c>
      <c r="D241" s="1">
        <v>37.47</v>
      </c>
      <c r="E241" s="1">
        <v>28.9</v>
      </c>
      <c r="F241" s="1">
        <v>8</v>
      </c>
      <c r="G241" s="1">
        <v>8</v>
      </c>
      <c r="H241" s="1" t="s">
        <v>33</v>
      </c>
      <c r="I241">
        <v>-0.13942537498221955</v>
      </c>
      <c r="J241">
        <v>-0.30242662827820149</v>
      </c>
      <c r="K241">
        <v>-0.82074955273383532</v>
      </c>
      <c r="L241">
        <v>-0.72515466606776602</v>
      </c>
      <c r="M241">
        <v>0.22786782651131088</v>
      </c>
      <c r="N241">
        <v>-3.0728313450740341E-2</v>
      </c>
      <c r="O241">
        <v>-1.232304162211783</v>
      </c>
      <c r="P241">
        <v>-2.0979344833535585</v>
      </c>
      <c r="Q241">
        <v>0.76438082622425263</v>
      </c>
      <c r="R241">
        <v>1.0915694010992953</v>
      </c>
      <c r="S241">
        <v>-8.2959656907432608E-2</v>
      </c>
      <c r="T241">
        <v>-0.99719660815481048</v>
      </c>
      <c r="U241">
        <v>1.045778297572217</v>
      </c>
      <c r="V241">
        <v>0.78536425855946579</v>
      </c>
      <c r="W241">
        <v>1.0706524772659385</v>
      </c>
      <c r="X241">
        <v>1.443266358907858</v>
      </c>
    </row>
    <row r="242" spans="1:24" x14ac:dyDescent="0.2">
      <c r="A242" s="1">
        <v>84</v>
      </c>
      <c r="B242" s="1" t="b">
        <v>1</v>
      </c>
      <c r="C242" s="1" t="s">
        <v>3060</v>
      </c>
      <c r="D242" s="1">
        <v>59.66</v>
      </c>
      <c r="E242" s="1">
        <v>40.200000000000003</v>
      </c>
      <c r="F242" s="1">
        <v>25</v>
      </c>
      <c r="G242" s="1">
        <v>25</v>
      </c>
      <c r="H242" s="1" t="s">
        <v>33</v>
      </c>
      <c r="I242">
        <v>-0.13866390481106319</v>
      </c>
      <c r="J242">
        <v>-0.3561468040262708</v>
      </c>
      <c r="K242">
        <v>-0.379602297593509</v>
      </c>
      <c r="L242">
        <v>-0.45872747526020263</v>
      </c>
      <c r="M242">
        <v>-1.5364925594256698</v>
      </c>
      <c r="N242">
        <v>-1.9969921862963698</v>
      </c>
      <c r="O242">
        <v>-0.99627394492454968</v>
      </c>
      <c r="P242">
        <v>-1.0103769315630773</v>
      </c>
      <c r="Q242">
        <v>0.60359854984835026</v>
      </c>
      <c r="R242">
        <v>0.76793545730994384</v>
      </c>
      <c r="S242">
        <v>1.0081315876377319</v>
      </c>
      <c r="T242">
        <v>1.1521305038416574</v>
      </c>
      <c r="U242">
        <v>0.70617922108228215</v>
      </c>
      <c r="V242">
        <v>0.80193107773334482</v>
      </c>
      <c r="W242">
        <v>1.0088738500923895</v>
      </c>
      <c r="X242">
        <v>0.82449585635499112</v>
      </c>
    </row>
    <row r="243" spans="1:24" x14ac:dyDescent="0.2">
      <c r="A243" s="1">
        <v>908</v>
      </c>
      <c r="B243" s="1" t="b">
        <v>1</v>
      </c>
      <c r="C243" s="1" t="s">
        <v>3016</v>
      </c>
      <c r="D243" s="1">
        <v>49.53</v>
      </c>
      <c r="E243" s="1">
        <v>20.92</v>
      </c>
      <c r="F243" s="1">
        <v>4</v>
      </c>
      <c r="G243" s="1">
        <v>4</v>
      </c>
      <c r="H243" s="1" t="s">
        <v>33</v>
      </c>
      <c r="I243">
        <v>0.39293316013331681</v>
      </c>
      <c r="J243">
        <v>2.3745795028738866E-2</v>
      </c>
      <c r="K243">
        <v>-0.89813066453887203</v>
      </c>
      <c r="L243">
        <v>-0.73443147285504962</v>
      </c>
      <c r="M243">
        <v>-1.253745654363065</v>
      </c>
      <c r="N243">
        <v>-1.0713023827016961</v>
      </c>
      <c r="O243">
        <v>-1.4207675993238225</v>
      </c>
      <c r="P243">
        <v>-1.255206058021072</v>
      </c>
      <c r="Q243">
        <v>1.4612251350652106</v>
      </c>
      <c r="R243">
        <v>1.6009683474782299</v>
      </c>
      <c r="S243">
        <v>0.80315920784777561</v>
      </c>
      <c r="T243">
        <v>0.51452181331147073</v>
      </c>
      <c r="U243">
        <v>0.46332729608902229</v>
      </c>
      <c r="V243">
        <v>0.98759881111504533</v>
      </c>
      <c r="W243">
        <v>-0.20234880798848878</v>
      </c>
      <c r="X243">
        <v>0.58845307372326727</v>
      </c>
    </row>
    <row r="244" spans="1:24" x14ac:dyDescent="0.2">
      <c r="A244" s="1">
        <v>532</v>
      </c>
      <c r="B244" s="1" t="b">
        <v>1</v>
      </c>
      <c r="C244" s="1" t="s">
        <v>1550</v>
      </c>
      <c r="D244" s="1">
        <v>40.700000000000003</v>
      </c>
      <c r="E244" s="1">
        <v>11.48</v>
      </c>
      <c r="F244" s="1">
        <v>6</v>
      </c>
      <c r="G244" s="1">
        <v>6</v>
      </c>
      <c r="H244" s="1" t="s">
        <v>33</v>
      </c>
      <c r="I244">
        <v>5.3177995523580393E-2</v>
      </c>
      <c r="J244">
        <v>-0.59908579053537836</v>
      </c>
      <c r="K244">
        <v>0.48836679014563167</v>
      </c>
      <c r="L244">
        <v>-3.8750733537810333E-2</v>
      </c>
      <c r="M244">
        <v>-2.100254315936704</v>
      </c>
      <c r="N244">
        <v>-0.91016713453014686</v>
      </c>
      <c r="O244">
        <v>-1.4182438499341889</v>
      </c>
      <c r="P244">
        <v>-1.1869676908331839</v>
      </c>
      <c r="Q244">
        <v>1.439380613682085</v>
      </c>
      <c r="R244">
        <v>1.1990362390847291</v>
      </c>
      <c r="S244">
        <v>0.27850237437293801</v>
      </c>
      <c r="T244">
        <v>0.93730456378843119</v>
      </c>
      <c r="U244">
        <v>0.59158801397606342</v>
      </c>
      <c r="V244">
        <v>-7.9044408054614823E-2</v>
      </c>
      <c r="W244">
        <v>0.59535217889907777</v>
      </c>
      <c r="X244">
        <v>0.74980515388948621</v>
      </c>
    </row>
    <row r="245" spans="1:24" x14ac:dyDescent="0.2">
      <c r="A245" s="1">
        <v>251</v>
      </c>
      <c r="B245" s="1" t="b">
        <v>1</v>
      </c>
      <c r="C245" s="1" t="s">
        <v>2976</v>
      </c>
      <c r="D245" s="1">
        <v>42.24</v>
      </c>
      <c r="E245" s="1">
        <v>25.77</v>
      </c>
      <c r="F245" s="1">
        <v>15</v>
      </c>
      <c r="G245" s="1">
        <v>15</v>
      </c>
      <c r="H245" s="1" t="s">
        <v>33</v>
      </c>
      <c r="I245">
        <v>-7.007872555319955E-2</v>
      </c>
      <c r="J245">
        <v>-0.21860034605051026</v>
      </c>
      <c r="K245">
        <v>-1.330302840767831</v>
      </c>
      <c r="L245">
        <v>-0.32970688142801707</v>
      </c>
      <c r="M245">
        <v>-1.8070876084303804</v>
      </c>
      <c r="N245">
        <v>-1.7654429919492061</v>
      </c>
      <c r="O245">
        <v>-0.43414377119721054</v>
      </c>
      <c r="P245">
        <v>-0.40661114877752802</v>
      </c>
      <c r="Q245">
        <v>0.94094194409716636</v>
      </c>
      <c r="R245">
        <v>0.92142103012161602</v>
      </c>
      <c r="S245">
        <v>3.1247018551138015E-3</v>
      </c>
      <c r="T245">
        <v>0.24903399318600225</v>
      </c>
      <c r="U245">
        <v>1.0203812190254471</v>
      </c>
      <c r="V245">
        <v>1.1886135401619593</v>
      </c>
      <c r="W245">
        <v>1.0675567611330274</v>
      </c>
      <c r="X245">
        <v>0.9709011245735315</v>
      </c>
    </row>
    <row r="246" spans="1:24" x14ac:dyDescent="0.2">
      <c r="A246" s="1">
        <v>114</v>
      </c>
      <c r="B246" s="1" t="b">
        <v>1</v>
      </c>
      <c r="C246" s="1" t="s">
        <v>1860</v>
      </c>
      <c r="D246" s="1">
        <v>37.4</v>
      </c>
      <c r="E246" s="1">
        <v>7.26</v>
      </c>
      <c r="F246" s="1">
        <v>27</v>
      </c>
      <c r="G246" s="1">
        <v>27</v>
      </c>
      <c r="H246" s="1" t="s">
        <v>33</v>
      </c>
      <c r="I246">
        <v>0.38405002096999441</v>
      </c>
      <c r="J246">
        <v>-5.2646087048502578E-2</v>
      </c>
      <c r="K246">
        <v>-0.55003444973041871</v>
      </c>
      <c r="L246">
        <v>-0.11554575526208442</v>
      </c>
      <c r="M246">
        <v>-1.0294730548596969</v>
      </c>
      <c r="N246">
        <v>-0.92100772378433493</v>
      </c>
      <c r="O246">
        <v>-1.3967866696067648</v>
      </c>
      <c r="P246">
        <v>-1.8067963096003994</v>
      </c>
      <c r="Q246">
        <v>1.5563492676311192</v>
      </c>
      <c r="R246">
        <v>1.9162273841039557</v>
      </c>
      <c r="S246">
        <v>-3.0966962392693833E-2</v>
      </c>
      <c r="T246">
        <v>0.17339306048815462</v>
      </c>
      <c r="U246">
        <v>-3.8854835220145374E-3</v>
      </c>
      <c r="V246">
        <v>0.49390950797177374</v>
      </c>
      <c r="W246">
        <v>0.48609061681777638</v>
      </c>
      <c r="X246">
        <v>0.8971226378241185</v>
      </c>
    </row>
    <row r="247" spans="1:24" x14ac:dyDescent="0.2">
      <c r="A247" s="1">
        <v>768</v>
      </c>
      <c r="B247" s="1" t="b">
        <v>1</v>
      </c>
      <c r="C247" s="1" t="s">
        <v>1964</v>
      </c>
      <c r="D247" s="1">
        <v>53.13</v>
      </c>
      <c r="E247" s="1">
        <v>4.3099999999999996</v>
      </c>
      <c r="F247" s="1">
        <v>3</v>
      </c>
      <c r="G247" s="1">
        <v>3</v>
      </c>
      <c r="H247" s="1"/>
      <c r="I247">
        <v>-0.35539957556309792</v>
      </c>
      <c r="J247">
        <v>-0.67511691485163472</v>
      </c>
      <c r="K247">
        <v>-0.92032171106359706</v>
      </c>
      <c r="L247">
        <v>-0.29995132551310105</v>
      </c>
      <c r="M247">
        <v>-0.52887760731048705</v>
      </c>
      <c r="N247">
        <v>-0.46925068934248687</v>
      </c>
      <c r="O247">
        <v>-1.8225200328616131</v>
      </c>
      <c r="P247">
        <v>-1.5888100908213969</v>
      </c>
      <c r="Q247">
        <v>1.1703488588880007</v>
      </c>
      <c r="R247">
        <v>1.5734144431134012</v>
      </c>
      <c r="S247">
        <v>0.97994511163435871</v>
      </c>
      <c r="T247">
        <v>0.72417405412131997</v>
      </c>
      <c r="U247">
        <v>1.094373078560678</v>
      </c>
      <c r="V247">
        <v>0.32230438495662711</v>
      </c>
      <c r="W247">
        <v>9.2083700975887001E-2</v>
      </c>
      <c r="X247">
        <v>0.7036043150771436</v>
      </c>
    </row>
    <row r="248" spans="1:24" x14ac:dyDescent="0.2">
      <c r="A248" s="1">
        <v>283</v>
      </c>
      <c r="B248" s="1" t="b">
        <v>1</v>
      </c>
      <c r="C248" s="1" t="s">
        <v>3778</v>
      </c>
      <c r="D248" s="1">
        <v>35.11</v>
      </c>
      <c r="E248" s="1">
        <v>2.76</v>
      </c>
      <c r="F248" s="1">
        <v>9</v>
      </c>
      <c r="G248" s="1">
        <v>9</v>
      </c>
      <c r="H248" s="1"/>
      <c r="I248">
        <v>-0.96505528837875676</v>
      </c>
      <c r="J248">
        <v>-0.41949493799348303</v>
      </c>
      <c r="K248">
        <v>-0.14869891925019418</v>
      </c>
      <c r="L248">
        <v>-0.31571253260120502</v>
      </c>
      <c r="M248">
        <v>-1.2890239441917224</v>
      </c>
      <c r="N248">
        <v>-1.3777322721146497</v>
      </c>
      <c r="O248">
        <v>-1.103091950250749</v>
      </c>
      <c r="P248">
        <v>-0.92032909508303984</v>
      </c>
      <c r="Q248">
        <v>0.57245927690236431</v>
      </c>
      <c r="R248">
        <v>1.8766287764216383</v>
      </c>
      <c r="S248">
        <v>-0.30638424151642318</v>
      </c>
      <c r="T248">
        <v>0.47830829760796251</v>
      </c>
      <c r="U248">
        <v>1.0674374166934988</v>
      </c>
      <c r="V248">
        <v>0.74896652770893457</v>
      </c>
      <c r="W248">
        <v>1.2328940183863397</v>
      </c>
      <c r="X248">
        <v>0.86882886765946998</v>
      </c>
    </row>
    <row r="249" spans="1:24" x14ac:dyDescent="0.2">
      <c r="A249" s="1">
        <v>919</v>
      </c>
      <c r="B249" s="1" t="b">
        <v>1</v>
      </c>
      <c r="C249" s="1" t="s">
        <v>1390</v>
      </c>
      <c r="D249" s="1">
        <v>57.11</v>
      </c>
      <c r="E249" s="1">
        <v>15.54</v>
      </c>
      <c r="F249" s="1">
        <v>3</v>
      </c>
      <c r="G249" s="1">
        <v>3</v>
      </c>
      <c r="H249" s="1"/>
      <c r="I249">
        <v>-0.24936541706139717</v>
      </c>
      <c r="J249">
        <v>-1.5254807181209633</v>
      </c>
      <c r="K249">
        <v>-0.65632034250903215</v>
      </c>
      <c r="L249">
        <v>0.32584389257192242</v>
      </c>
      <c r="M249">
        <v>0.36223395594813007</v>
      </c>
      <c r="N249">
        <v>-1.6175682365773505</v>
      </c>
      <c r="O249">
        <v>-0.47306896168086054</v>
      </c>
      <c r="P249">
        <v>-0.90157586243591148</v>
      </c>
      <c r="Q249">
        <v>1.6804798926086455</v>
      </c>
      <c r="R249">
        <v>1.881161557614013</v>
      </c>
      <c r="S249">
        <v>-0.42985576142161369</v>
      </c>
      <c r="T249">
        <v>-0.30129872530216972</v>
      </c>
      <c r="U249">
        <v>0.92416446789204165</v>
      </c>
      <c r="V249">
        <v>-4.3558950554358433E-2</v>
      </c>
      <c r="W249">
        <v>0.87993822547548639</v>
      </c>
      <c r="X249">
        <v>0.14427098355340665</v>
      </c>
    </row>
    <row r="250" spans="1:24" x14ac:dyDescent="0.2">
      <c r="A250" s="1">
        <v>1127</v>
      </c>
      <c r="B250" s="1" t="b">
        <v>1</v>
      </c>
      <c r="C250" s="1" t="s">
        <v>1295</v>
      </c>
      <c r="D250" s="1">
        <v>80.22</v>
      </c>
      <c r="E250" s="1">
        <v>4.43</v>
      </c>
      <c r="F250" s="1">
        <v>2</v>
      </c>
      <c r="G250" s="1">
        <v>2</v>
      </c>
      <c r="H250" s="1"/>
      <c r="I250">
        <v>-0.79200119508302069</v>
      </c>
      <c r="J250">
        <v>-9.6416737410681255E-2</v>
      </c>
      <c r="K250">
        <v>-0.44305010453344063</v>
      </c>
      <c r="L250">
        <v>1.2466683311483442</v>
      </c>
      <c r="M250">
        <v>-0.52874347107969433</v>
      </c>
      <c r="N250">
        <v>-0.91112326490072526</v>
      </c>
      <c r="O250">
        <v>-1.5268621505190967</v>
      </c>
      <c r="P250">
        <v>-1.2051353959137856</v>
      </c>
      <c r="Q250">
        <v>2.0011407925036719</v>
      </c>
      <c r="R250">
        <v>1.629984128660976</v>
      </c>
      <c r="S250">
        <v>0.53820267981540593</v>
      </c>
      <c r="T250">
        <v>-4.9420437771457507E-2</v>
      </c>
      <c r="U250">
        <v>0.64092239922791827</v>
      </c>
      <c r="V250">
        <v>-0.36798260846707193</v>
      </c>
      <c r="W250">
        <v>0.25641208271838756</v>
      </c>
      <c r="X250">
        <v>-0.39259504839573112</v>
      </c>
    </row>
    <row r="251" spans="1:24" x14ac:dyDescent="0.2">
      <c r="A251" s="1">
        <v>147</v>
      </c>
      <c r="B251" s="1" t="b">
        <v>1</v>
      </c>
      <c r="C251" s="1" t="s">
        <v>2844</v>
      </c>
      <c r="D251" s="1">
        <v>48.86</v>
      </c>
      <c r="E251" s="1">
        <v>43.16</v>
      </c>
      <c r="F251" s="1">
        <v>24</v>
      </c>
      <c r="G251" s="1">
        <v>24</v>
      </c>
      <c r="H251" s="1" t="s">
        <v>92</v>
      </c>
      <c r="I251">
        <v>-0.39460668073267219</v>
      </c>
      <c r="J251">
        <v>-0.87440747231429494</v>
      </c>
      <c r="K251">
        <v>-0.53048266598610783</v>
      </c>
      <c r="L251">
        <v>-0.81889631463564783</v>
      </c>
      <c r="M251">
        <v>-0.66499794752456143</v>
      </c>
      <c r="N251">
        <v>-0.96425557169861842</v>
      </c>
      <c r="O251">
        <v>-0.97330841682280012</v>
      </c>
      <c r="P251">
        <v>-1.416981136298411</v>
      </c>
      <c r="Q251">
        <v>0.8027015105992712</v>
      </c>
      <c r="R251">
        <v>0.98792383261856931</v>
      </c>
      <c r="S251">
        <v>-0.29433114777739489</v>
      </c>
      <c r="T251">
        <v>-0.134101342972096</v>
      </c>
      <c r="U251">
        <v>1.4883295661699567</v>
      </c>
      <c r="V251">
        <v>1.316991975936213</v>
      </c>
      <c r="W251">
        <v>1.0422131339000895</v>
      </c>
      <c r="X251">
        <v>1.428208677538505</v>
      </c>
    </row>
    <row r="252" spans="1:24" x14ac:dyDescent="0.2">
      <c r="A252" s="1">
        <v>1061</v>
      </c>
      <c r="B252" s="1" t="b">
        <v>1</v>
      </c>
      <c r="C252" s="1" t="s">
        <v>1151</v>
      </c>
      <c r="D252" s="1">
        <v>126.48</v>
      </c>
      <c r="E252" s="1">
        <v>12.6</v>
      </c>
      <c r="F252" s="1">
        <v>3</v>
      </c>
      <c r="G252" s="1">
        <v>3</v>
      </c>
      <c r="H252" s="1"/>
      <c r="I252">
        <v>0.32290983304138993</v>
      </c>
      <c r="J252">
        <v>1.3523584589335114</v>
      </c>
      <c r="K252">
        <v>-1.4853820672105591</v>
      </c>
      <c r="L252">
        <v>-1.444375562819473</v>
      </c>
      <c r="M252">
        <v>-0.61265333858553961</v>
      </c>
      <c r="N252">
        <v>-0.93569597935200965</v>
      </c>
      <c r="O252">
        <v>-0.32215367671730882</v>
      </c>
      <c r="P252">
        <v>-1.2038251689239792</v>
      </c>
      <c r="Q252">
        <v>-0.69189038334388309</v>
      </c>
      <c r="R252">
        <v>8.7857113825009561E-2</v>
      </c>
      <c r="S252">
        <v>1.2070679379729881</v>
      </c>
      <c r="T252">
        <v>1.2986024129346123</v>
      </c>
      <c r="U252">
        <v>0.73391526867367884</v>
      </c>
      <c r="V252">
        <v>1.183928876289021</v>
      </c>
      <c r="W252">
        <v>0.62248789191263076</v>
      </c>
      <c r="X252">
        <v>-0.11315161663008379</v>
      </c>
    </row>
    <row r="253" spans="1:24" x14ac:dyDescent="0.2">
      <c r="A253" s="1">
        <v>689</v>
      </c>
      <c r="B253" s="1" t="b">
        <v>1</v>
      </c>
      <c r="C253" s="1" t="s">
        <v>210</v>
      </c>
      <c r="D253" s="1">
        <v>39.33</v>
      </c>
      <c r="E253" s="1">
        <v>38.71</v>
      </c>
      <c r="F253" s="1">
        <v>6</v>
      </c>
      <c r="G253" s="1">
        <v>6</v>
      </c>
      <c r="H253" s="1" t="s">
        <v>33</v>
      </c>
      <c r="I253">
        <v>-0.96827277839030235</v>
      </c>
      <c r="J253">
        <v>-1.5254128756381991</v>
      </c>
      <c r="K253">
        <v>-0.63315663028621383</v>
      </c>
      <c r="L253">
        <v>-0.7938539642881377</v>
      </c>
      <c r="M253">
        <v>-0.1595722126380224</v>
      </c>
      <c r="N253">
        <v>-0.41630657256989939</v>
      </c>
      <c r="O253">
        <v>-1.0620962322146761</v>
      </c>
      <c r="P253">
        <v>-0.87671623575838509</v>
      </c>
      <c r="Q253">
        <v>1.4146109237208859</v>
      </c>
      <c r="R253">
        <v>1.714123231331643</v>
      </c>
      <c r="S253">
        <v>-0.17713410699372029</v>
      </c>
      <c r="T253">
        <v>-6.5868771759129682E-2</v>
      </c>
      <c r="U253">
        <v>1.3915684381881237</v>
      </c>
      <c r="V253">
        <v>0.48331046677171929</v>
      </c>
      <c r="W253">
        <v>0.66207641645471649</v>
      </c>
      <c r="X253">
        <v>1.0127009040695711</v>
      </c>
    </row>
    <row r="254" spans="1:24" x14ac:dyDescent="0.2">
      <c r="A254" s="1">
        <v>142</v>
      </c>
      <c r="B254" s="1" t="b">
        <v>1</v>
      </c>
      <c r="C254" s="1" t="s">
        <v>1790</v>
      </c>
      <c r="D254" s="1">
        <v>53.47</v>
      </c>
      <c r="E254" s="1">
        <v>43.7</v>
      </c>
      <c r="F254" s="1">
        <v>21</v>
      </c>
      <c r="G254" s="1">
        <v>21</v>
      </c>
      <c r="H254" s="1" t="s">
        <v>33</v>
      </c>
      <c r="I254">
        <v>-0.55258340134666073</v>
      </c>
      <c r="J254">
        <v>-0.65294233418387504</v>
      </c>
      <c r="K254">
        <v>-1.1732847094530501</v>
      </c>
      <c r="L254">
        <v>-0.70686009896031565</v>
      </c>
      <c r="M254">
        <v>-1.0204458189000969</v>
      </c>
      <c r="N254">
        <v>-1.5113419055660329</v>
      </c>
      <c r="O254">
        <v>-1.1264121992740634</v>
      </c>
      <c r="P254">
        <v>-0.22390070726947528</v>
      </c>
      <c r="Q254">
        <v>0.53137934171891432</v>
      </c>
      <c r="R254">
        <v>0.72648975985659592</v>
      </c>
      <c r="S254">
        <v>0.20442201611457356</v>
      </c>
      <c r="T254">
        <v>0.46437753269005461</v>
      </c>
      <c r="U254">
        <v>1.6360465064586405</v>
      </c>
      <c r="V254">
        <v>1.1385652634546768</v>
      </c>
      <c r="W254">
        <v>0.86998290451496474</v>
      </c>
      <c r="X254">
        <v>1.3965078501451702</v>
      </c>
    </row>
    <row r="255" spans="1:24" x14ac:dyDescent="0.2">
      <c r="A255" s="1">
        <v>334</v>
      </c>
      <c r="B255" s="1" t="b">
        <v>1</v>
      </c>
      <c r="C255" s="1" t="s">
        <v>3634</v>
      </c>
      <c r="D255" s="1">
        <v>39.44</v>
      </c>
      <c r="E255" s="1">
        <v>9.68</v>
      </c>
      <c r="F255" s="1">
        <v>11</v>
      </c>
      <c r="G255" s="1">
        <v>11</v>
      </c>
      <c r="H255" s="1" t="s">
        <v>33</v>
      </c>
      <c r="I255">
        <v>0.26602875835172018</v>
      </c>
      <c r="J255">
        <v>-0.17771350304659569</v>
      </c>
      <c r="K255">
        <v>-0.84006954614365492</v>
      </c>
      <c r="L255">
        <v>-0.7839944353141165</v>
      </c>
      <c r="M255">
        <v>-0.89720405646117918</v>
      </c>
      <c r="N255">
        <v>-1.3667859237618361</v>
      </c>
      <c r="O255">
        <v>-0.66507379853642212</v>
      </c>
      <c r="P255">
        <v>-1.4462652393719126</v>
      </c>
      <c r="Q255">
        <v>1.3460317398269659</v>
      </c>
      <c r="R255">
        <v>2.0328148561757216</v>
      </c>
      <c r="S255">
        <v>1.8226694208153323E-2</v>
      </c>
      <c r="T255">
        <v>0.99636902376394221</v>
      </c>
      <c r="U255">
        <v>0.43008955492205347</v>
      </c>
      <c r="V255">
        <v>-0.35105317789100171</v>
      </c>
      <c r="W255">
        <v>0.93140469883981791</v>
      </c>
      <c r="X255">
        <v>0.50719435443837124</v>
      </c>
    </row>
    <row r="256" spans="1:24" x14ac:dyDescent="0.2">
      <c r="A256" s="1">
        <v>240</v>
      </c>
      <c r="B256" s="1" t="b">
        <v>1</v>
      </c>
      <c r="C256" s="1" t="s">
        <v>3422</v>
      </c>
      <c r="D256" s="1">
        <v>51.39</v>
      </c>
      <c r="E256" s="1">
        <v>8.25</v>
      </c>
      <c r="F256" s="1">
        <v>14</v>
      </c>
      <c r="G256" s="1">
        <v>14</v>
      </c>
      <c r="H256" s="1"/>
      <c r="I256">
        <v>-0.74088584678578306</v>
      </c>
      <c r="J256">
        <v>-0.82313578162977774</v>
      </c>
      <c r="K256">
        <v>-0.79057247912485829</v>
      </c>
      <c r="L256">
        <v>-0.44218653635082983</v>
      </c>
      <c r="M256">
        <v>-0.8955477356746141</v>
      </c>
      <c r="N256">
        <v>-0.52418810702317398</v>
      </c>
      <c r="O256">
        <v>-2.3603858220431526</v>
      </c>
      <c r="P256">
        <v>-0.14196944486691718</v>
      </c>
      <c r="Q256">
        <v>0.91922167053598103</v>
      </c>
      <c r="R256">
        <v>0.97484144697552733</v>
      </c>
      <c r="S256">
        <v>0.48019660312008178</v>
      </c>
      <c r="T256">
        <v>0.5966518036037769</v>
      </c>
      <c r="U256">
        <v>1.1043909585088694</v>
      </c>
      <c r="V256">
        <v>1.3631450313371549</v>
      </c>
      <c r="W256">
        <v>0.58925607049249074</v>
      </c>
      <c r="X256">
        <v>0.69116816892525912</v>
      </c>
    </row>
    <row r="257" spans="1:24" x14ac:dyDescent="0.2">
      <c r="A257" s="1">
        <v>27</v>
      </c>
      <c r="B257" s="1" t="b">
        <v>1</v>
      </c>
      <c r="C257" s="1" t="s">
        <v>3104</v>
      </c>
      <c r="D257" s="1">
        <v>30.02</v>
      </c>
      <c r="E257" s="1">
        <v>26.79</v>
      </c>
      <c r="F257" s="1">
        <v>57</v>
      </c>
      <c r="G257" s="1">
        <v>57</v>
      </c>
      <c r="H257" s="1" t="s">
        <v>83</v>
      </c>
      <c r="I257">
        <v>1.2377980253928407</v>
      </c>
      <c r="J257">
        <v>-0.2829844769131224</v>
      </c>
      <c r="K257">
        <v>-0.44484841787081841</v>
      </c>
      <c r="L257">
        <v>-0.57624747260263665</v>
      </c>
      <c r="M257">
        <v>-1.3518665043515345</v>
      </c>
      <c r="N257">
        <v>-1.0500338023744222</v>
      </c>
      <c r="O257">
        <v>-1.133744632998759</v>
      </c>
      <c r="P257">
        <v>-0.95199039442251376</v>
      </c>
      <c r="Q257">
        <v>1.8329216981616037</v>
      </c>
      <c r="R257">
        <v>1.9084544739282452</v>
      </c>
      <c r="S257">
        <v>0.45450449062469006</v>
      </c>
      <c r="T257">
        <v>-1.8927487853374947E-2</v>
      </c>
      <c r="U257">
        <v>0.69755217798045743</v>
      </c>
      <c r="V257">
        <v>-0.10554772909983497</v>
      </c>
      <c r="W257">
        <v>-0.16441666902758736</v>
      </c>
      <c r="X257">
        <v>-5.0623278573227425E-2</v>
      </c>
    </row>
    <row r="258" spans="1:24" x14ac:dyDescent="0.2">
      <c r="A258" s="1">
        <v>246</v>
      </c>
      <c r="B258" s="1" t="b">
        <v>1</v>
      </c>
      <c r="C258" s="1" t="s">
        <v>2274</v>
      </c>
      <c r="D258" s="1">
        <v>43.67</v>
      </c>
      <c r="E258" s="1">
        <v>20.23</v>
      </c>
      <c r="F258" s="1">
        <v>12</v>
      </c>
      <c r="G258" s="1">
        <v>11</v>
      </c>
      <c r="H258" s="1" t="s">
        <v>33</v>
      </c>
      <c r="I258">
        <v>-0.7911072339062859</v>
      </c>
      <c r="J258">
        <v>-0.93141334212042215</v>
      </c>
      <c r="K258">
        <v>-0.55879608226081845</v>
      </c>
      <c r="L258">
        <v>4.5179352022186106E-3</v>
      </c>
      <c r="M258">
        <v>-0.3526997193149885</v>
      </c>
      <c r="N258">
        <v>-0.16180033532546734</v>
      </c>
      <c r="O258">
        <v>-1.6063744983158217</v>
      </c>
      <c r="P258">
        <v>-1.7883709854667706</v>
      </c>
      <c r="Q258">
        <v>1.0076578519591446</v>
      </c>
      <c r="R258">
        <v>0.90466032708275101</v>
      </c>
      <c r="S258">
        <v>-0.35061013470849617</v>
      </c>
      <c r="T258">
        <v>0.15933715831963305</v>
      </c>
      <c r="U258">
        <v>1.2070675441641991</v>
      </c>
      <c r="V258">
        <v>0.68583649426100923</v>
      </c>
      <c r="W258">
        <v>1.1315512229004661</v>
      </c>
      <c r="X258">
        <v>1.4405437975296491</v>
      </c>
    </row>
    <row r="259" spans="1:24" x14ac:dyDescent="0.2">
      <c r="A259" s="1">
        <v>289</v>
      </c>
      <c r="B259" s="1" t="b">
        <v>1</v>
      </c>
      <c r="C259" s="1" t="s">
        <v>198</v>
      </c>
      <c r="D259" s="1">
        <v>50.29</v>
      </c>
      <c r="E259" s="1">
        <v>19.89</v>
      </c>
      <c r="F259" s="1">
        <v>13</v>
      </c>
      <c r="G259" s="1">
        <v>13</v>
      </c>
      <c r="H259" s="1" t="s">
        <v>92</v>
      </c>
      <c r="I259">
        <v>-2.9000690328282966E-2</v>
      </c>
      <c r="J259">
        <v>-0.17630854464945181</v>
      </c>
      <c r="K259">
        <v>0.51299686603544203</v>
      </c>
      <c r="L259">
        <v>0.47347674371842885</v>
      </c>
      <c r="M259">
        <v>-2.0224394462069744</v>
      </c>
      <c r="N259">
        <v>-1.7062886980934167</v>
      </c>
      <c r="O259">
        <v>-1.0412396192784772</v>
      </c>
      <c r="P259">
        <v>-1.0390707696975283</v>
      </c>
      <c r="Q259">
        <v>0.51444958603777724</v>
      </c>
      <c r="R259">
        <v>0.45431516227919366</v>
      </c>
      <c r="S259">
        <v>0.72427555257206422</v>
      </c>
      <c r="T259">
        <v>1.5426684350136439</v>
      </c>
      <c r="U259">
        <v>-0.2177417559836233</v>
      </c>
      <c r="V259">
        <v>1.2156427477276859</v>
      </c>
      <c r="W259">
        <v>0.1745233359141897</v>
      </c>
      <c r="X259">
        <v>0.61974109493933094</v>
      </c>
    </row>
    <row r="260" spans="1:24" x14ac:dyDescent="0.2">
      <c r="A260" s="1">
        <v>838</v>
      </c>
      <c r="B260" s="1" t="b">
        <v>1</v>
      </c>
      <c r="C260" s="1" t="s">
        <v>1602</v>
      </c>
      <c r="D260" s="1">
        <v>51.05</v>
      </c>
      <c r="E260" s="1">
        <v>1.1299999999999999</v>
      </c>
      <c r="F260" s="1">
        <v>2</v>
      </c>
      <c r="G260" s="1">
        <v>2</v>
      </c>
      <c r="H260" s="1"/>
      <c r="I260">
        <v>0.49210341308511646</v>
      </c>
      <c r="J260">
        <v>0.74058134793501595</v>
      </c>
      <c r="K260">
        <v>-0.18445364419203977</v>
      </c>
      <c r="L260">
        <v>-0.47454703300935919</v>
      </c>
      <c r="M260">
        <v>-0.52371025658452086</v>
      </c>
      <c r="N260">
        <v>-1.6773488789730442</v>
      </c>
      <c r="O260">
        <v>-1.3470424028491519</v>
      </c>
      <c r="P260">
        <v>-1.4184737798350835</v>
      </c>
      <c r="Q260">
        <v>1.5382510775333249</v>
      </c>
      <c r="R260">
        <v>1.6311288389313139</v>
      </c>
      <c r="S260">
        <v>0.41041778815872587</v>
      </c>
      <c r="T260">
        <v>0.35631501831956325</v>
      </c>
      <c r="U260">
        <v>1.0049944555425629</v>
      </c>
      <c r="V260">
        <v>-0.71698675217306529</v>
      </c>
      <c r="W260">
        <v>-0.21164347932336144</v>
      </c>
      <c r="X260">
        <v>0.38041428743398664</v>
      </c>
    </row>
    <row r="261" spans="1:24" x14ac:dyDescent="0.2">
      <c r="A261" s="1">
        <v>643</v>
      </c>
      <c r="B261" s="1" t="b">
        <v>1</v>
      </c>
      <c r="C261" s="1" t="s">
        <v>3248</v>
      </c>
      <c r="D261" s="1">
        <v>96.2</v>
      </c>
      <c r="E261" s="1">
        <v>8.67</v>
      </c>
      <c r="F261" s="1">
        <v>6</v>
      </c>
      <c r="G261" s="1">
        <v>6</v>
      </c>
      <c r="H261" s="1" t="s">
        <v>33</v>
      </c>
      <c r="I261">
        <v>0.18238898781801069</v>
      </c>
      <c r="J261">
        <v>0.237181554547442</v>
      </c>
      <c r="K261">
        <v>-6.2630880037608361E-2</v>
      </c>
      <c r="L261">
        <v>-1.5174881861268263</v>
      </c>
      <c r="M261">
        <v>-1.5262218187577865</v>
      </c>
      <c r="N261">
        <v>0.81446979232953376</v>
      </c>
      <c r="O261">
        <v>-2.1551995001669124</v>
      </c>
      <c r="P261">
        <v>-0.78070137253127769</v>
      </c>
      <c r="Q261">
        <v>0.90408954884655901</v>
      </c>
      <c r="R261">
        <v>1.202555345104154</v>
      </c>
      <c r="S261">
        <v>0.21866039842055668</v>
      </c>
      <c r="T261">
        <v>5.3158060063867836E-3</v>
      </c>
      <c r="U261">
        <v>0.90737807867520026</v>
      </c>
      <c r="V261">
        <v>0.81727040972069054</v>
      </c>
      <c r="W261">
        <v>0.74430798381936192</v>
      </c>
      <c r="X261">
        <v>8.6238523325274374E-3</v>
      </c>
    </row>
    <row r="262" spans="1:24" x14ac:dyDescent="0.2">
      <c r="A262" s="1">
        <v>229</v>
      </c>
      <c r="B262" s="1" t="b">
        <v>1</v>
      </c>
      <c r="C262" s="1" t="s">
        <v>1175</v>
      </c>
      <c r="D262" s="1">
        <v>45.84</v>
      </c>
      <c r="E262" s="1">
        <v>49.5</v>
      </c>
      <c r="F262" s="1">
        <v>15</v>
      </c>
      <c r="G262" s="1">
        <v>15</v>
      </c>
      <c r="H262" s="1" t="s">
        <v>92</v>
      </c>
      <c r="I262">
        <v>-0.71474977322739974</v>
      </c>
      <c r="J262">
        <v>-1.1051568962936558</v>
      </c>
      <c r="K262">
        <v>0.14151321790557991</v>
      </c>
      <c r="L262">
        <v>2.550408374883124E-2</v>
      </c>
      <c r="M262">
        <v>0.39108268363762694</v>
      </c>
      <c r="N262">
        <v>0.29390898085688161</v>
      </c>
      <c r="O262">
        <v>-2.1159560403070272</v>
      </c>
      <c r="P262">
        <v>-2.1971838381160413</v>
      </c>
      <c r="Q262">
        <v>0.60180407215666587</v>
      </c>
      <c r="R262">
        <v>0.39525644399935472</v>
      </c>
      <c r="S262">
        <v>0.83960139327871153</v>
      </c>
      <c r="T262">
        <v>0.87770033401653547</v>
      </c>
      <c r="U262">
        <v>0.69384083910759264</v>
      </c>
      <c r="V262">
        <v>0.81637816254806972</v>
      </c>
      <c r="W262">
        <v>0.48793532792900923</v>
      </c>
      <c r="X262">
        <v>0.56852100875929568</v>
      </c>
    </row>
    <row r="263" spans="1:24" x14ac:dyDescent="0.2">
      <c r="A263" s="1">
        <v>561</v>
      </c>
      <c r="B263" s="1" t="b">
        <v>1</v>
      </c>
      <c r="C263" s="1" t="s">
        <v>707</v>
      </c>
      <c r="D263" s="1">
        <v>42.33</v>
      </c>
      <c r="E263" s="1">
        <v>13.81</v>
      </c>
      <c r="F263" s="1">
        <v>4</v>
      </c>
      <c r="G263" s="1">
        <v>3</v>
      </c>
      <c r="H263" s="1"/>
      <c r="I263">
        <v>0.18824079376820335</v>
      </c>
      <c r="J263">
        <v>-0.34167832049776103</v>
      </c>
      <c r="K263">
        <v>-0.73068413412413336</v>
      </c>
      <c r="L263">
        <v>-0.71817681812217204</v>
      </c>
      <c r="M263">
        <v>-0.61007523733826319</v>
      </c>
      <c r="N263">
        <v>-0.51331263920313297</v>
      </c>
      <c r="O263">
        <v>-1.7592848182657173</v>
      </c>
      <c r="P263">
        <v>-1.6114844999652616</v>
      </c>
      <c r="Q263">
        <v>1.4706772716958945</v>
      </c>
      <c r="R263">
        <v>1.3938255335481531</v>
      </c>
      <c r="S263">
        <v>-0.32345232018811876</v>
      </c>
      <c r="T263">
        <v>0.10116921334157382</v>
      </c>
      <c r="U263">
        <v>0.42401046444036639</v>
      </c>
      <c r="V263">
        <v>1.0185445622602169</v>
      </c>
      <c r="W263">
        <v>0.93746222754937447</v>
      </c>
      <c r="X263">
        <v>1.0742187211008016</v>
      </c>
    </row>
    <row r="264" spans="1:24" x14ac:dyDescent="0.2">
      <c r="A264" s="1">
        <v>679</v>
      </c>
      <c r="B264" s="1" t="b">
        <v>1</v>
      </c>
      <c r="C264" s="1" t="s">
        <v>3714</v>
      </c>
      <c r="D264" s="1">
        <v>73.459999999999994</v>
      </c>
      <c r="E264" s="1">
        <v>8.57</v>
      </c>
      <c r="F264" s="1">
        <v>5</v>
      </c>
      <c r="G264" s="1">
        <v>5</v>
      </c>
      <c r="H264" s="1"/>
      <c r="I264">
        <v>0.3158890679384122</v>
      </c>
      <c r="J264">
        <v>0.26974682987781862</v>
      </c>
      <c r="K264">
        <v>-0.43797738350945831</v>
      </c>
      <c r="L264">
        <v>-0.14425061208963166</v>
      </c>
      <c r="M264">
        <v>-0.63552493341708938</v>
      </c>
      <c r="N264">
        <v>-1.1536310186508953</v>
      </c>
      <c r="O264">
        <v>-1.9627468822622947</v>
      </c>
      <c r="P264">
        <v>-2.04031528448091</v>
      </c>
      <c r="Q264">
        <v>0.77850086180745781</v>
      </c>
      <c r="R264">
        <v>0.77843089632139018</v>
      </c>
      <c r="S264">
        <v>0.84201786224113151</v>
      </c>
      <c r="T264">
        <v>1.1940258835540181</v>
      </c>
      <c r="U264">
        <v>0.82069004990531524</v>
      </c>
      <c r="V264">
        <v>0.81048674985400815</v>
      </c>
      <c r="W264">
        <v>0.16348091745775917</v>
      </c>
      <c r="X264">
        <v>0.40117699545298713</v>
      </c>
    </row>
    <row r="265" spans="1:24" x14ac:dyDescent="0.2">
      <c r="A265" s="1">
        <v>363</v>
      </c>
      <c r="B265" s="1" t="b">
        <v>1</v>
      </c>
      <c r="C265" s="1" t="s">
        <v>2254</v>
      </c>
      <c r="D265" s="1">
        <v>40.43</v>
      </c>
      <c r="E265" s="1">
        <v>17.059999999999999</v>
      </c>
      <c r="F265" s="1">
        <v>9</v>
      </c>
      <c r="G265" s="1">
        <v>9</v>
      </c>
      <c r="H265" s="1" t="s">
        <v>33</v>
      </c>
      <c r="I265">
        <v>0.27351914319318399</v>
      </c>
      <c r="J265">
        <v>-0.88897353003603707</v>
      </c>
      <c r="K265">
        <v>-0.50186142048753302</v>
      </c>
      <c r="L265">
        <v>-0.37086246279635982</v>
      </c>
      <c r="M265">
        <v>-1.3216524855564762</v>
      </c>
      <c r="N265">
        <v>-1.127478187143409</v>
      </c>
      <c r="O265">
        <v>-0.98733151338902436</v>
      </c>
      <c r="P265">
        <v>-0.76472945654673308</v>
      </c>
      <c r="Q265">
        <v>1.9438989657090857</v>
      </c>
      <c r="R265">
        <v>2.056442205885999</v>
      </c>
      <c r="S265">
        <v>0.60853850169337254</v>
      </c>
      <c r="T265">
        <v>0.81566156965273451</v>
      </c>
      <c r="U265">
        <v>0.14758062417527545</v>
      </c>
      <c r="V265">
        <v>0.2948599976885839</v>
      </c>
      <c r="W265">
        <v>-8.2234275119860173E-2</v>
      </c>
      <c r="X265">
        <v>-9.5377676922820842E-2</v>
      </c>
    </row>
    <row r="266" spans="1:24" x14ac:dyDescent="0.2">
      <c r="A266" s="1">
        <v>784</v>
      </c>
      <c r="B266" s="1" t="b">
        <v>1</v>
      </c>
      <c r="C266" s="1" t="s">
        <v>1251</v>
      </c>
      <c r="D266" s="1">
        <v>40.9</v>
      </c>
      <c r="E266" s="1">
        <v>11.53</v>
      </c>
      <c r="F266" s="1">
        <v>4</v>
      </c>
      <c r="G266" s="1">
        <v>4</v>
      </c>
      <c r="H266" s="1" t="s">
        <v>33</v>
      </c>
      <c r="I266">
        <v>0.30069559841128812</v>
      </c>
      <c r="J266">
        <v>-2.1341295266751761</v>
      </c>
      <c r="K266">
        <v>-4.8037677952646532E-2</v>
      </c>
      <c r="L266">
        <v>-0.53115611324105527</v>
      </c>
      <c r="M266">
        <v>7.4304874774617537E-3</v>
      </c>
      <c r="N266">
        <v>-0.39391056017856452</v>
      </c>
      <c r="O266">
        <v>-1.5652633059210201</v>
      </c>
      <c r="P266">
        <v>-0.96530630858462274</v>
      </c>
      <c r="Q266">
        <v>1.861734353008599</v>
      </c>
      <c r="R266">
        <v>0.97083898325362905</v>
      </c>
      <c r="S266">
        <v>0.8298685139442441</v>
      </c>
      <c r="T266">
        <v>0.92483786857135619</v>
      </c>
      <c r="U266">
        <v>9.2676636657811812E-2</v>
      </c>
      <c r="V266">
        <v>0.60882835499532184</v>
      </c>
      <c r="W266">
        <v>0.3373577396951869</v>
      </c>
      <c r="X266">
        <v>-0.29646504346182556</v>
      </c>
    </row>
    <row r="267" spans="1:24" x14ac:dyDescent="0.2">
      <c r="A267" s="1">
        <v>678</v>
      </c>
      <c r="B267" s="1" t="b">
        <v>1</v>
      </c>
      <c r="C267" s="1" t="s">
        <v>1818</v>
      </c>
      <c r="D267" s="1">
        <v>40.94</v>
      </c>
      <c r="E267" s="1">
        <v>3.4</v>
      </c>
      <c r="F267" s="1">
        <v>3</v>
      </c>
      <c r="G267" s="1">
        <v>3</v>
      </c>
      <c r="H267" s="1" t="s">
        <v>33</v>
      </c>
      <c r="I267">
        <v>0.64203917963120172</v>
      </c>
      <c r="J267">
        <v>0.57121558802586714</v>
      </c>
      <c r="K267">
        <v>-0.99296397411989035</v>
      </c>
      <c r="L267">
        <v>-0.97049030815049886</v>
      </c>
      <c r="M267">
        <v>-0.28979575080698777</v>
      </c>
      <c r="N267">
        <v>-1.3579102470430027</v>
      </c>
      <c r="O267">
        <v>-1.9217376044536438</v>
      </c>
      <c r="P267">
        <v>-0.86243468824796543</v>
      </c>
      <c r="Q267">
        <v>1.5769664368640757</v>
      </c>
      <c r="R267">
        <v>1.5277374216711146</v>
      </c>
      <c r="S267">
        <v>0.66663300276751747</v>
      </c>
      <c r="T267">
        <v>0.70051414851796678</v>
      </c>
      <c r="U267">
        <v>0.16227346833156675</v>
      </c>
      <c r="V267">
        <v>0.4220392613150955</v>
      </c>
      <c r="W267">
        <v>4.5675166380843124E-2</v>
      </c>
      <c r="X267">
        <v>8.0238899316741816E-2</v>
      </c>
    </row>
    <row r="268" spans="1:24" x14ac:dyDescent="0.2">
      <c r="A268" s="1">
        <v>926</v>
      </c>
      <c r="B268" s="1" t="b">
        <v>1</v>
      </c>
      <c r="C268" s="1" t="s">
        <v>975</v>
      </c>
      <c r="D268" s="1">
        <v>36.25</v>
      </c>
      <c r="E268" s="1">
        <v>2.98</v>
      </c>
      <c r="F268" s="1">
        <v>3</v>
      </c>
      <c r="G268" s="1">
        <v>3</v>
      </c>
      <c r="H268" s="1"/>
      <c r="I268">
        <v>-0.16291429235534066</v>
      </c>
      <c r="J268">
        <v>-0.36868750277109813</v>
      </c>
      <c r="K268">
        <v>0.86439382638176665</v>
      </c>
      <c r="L268">
        <v>-0.94671513870989954</v>
      </c>
      <c r="M268">
        <v>-0.82347802922636548</v>
      </c>
      <c r="N268">
        <v>-1.0394236279318954</v>
      </c>
      <c r="O268">
        <v>-1.9617659877735192</v>
      </c>
      <c r="P268">
        <v>-1.3363703050124083</v>
      </c>
      <c r="Q268">
        <v>0.71632142656914821</v>
      </c>
      <c r="R268">
        <v>0.84370538803567507</v>
      </c>
      <c r="S268">
        <v>3.3156200851589553E-2</v>
      </c>
      <c r="T268">
        <v>-1.2333161646933995E-2</v>
      </c>
      <c r="U268">
        <v>0.80699085597630205</v>
      </c>
      <c r="V268">
        <v>0.87431419604273886</v>
      </c>
      <c r="W268">
        <v>1.2894919762074271</v>
      </c>
      <c r="X268">
        <v>1.223314175362811</v>
      </c>
    </row>
    <row r="269" spans="1:24" x14ac:dyDescent="0.2">
      <c r="A269" s="1">
        <v>933</v>
      </c>
      <c r="B269" s="1" t="b">
        <v>1</v>
      </c>
      <c r="C269" s="1" t="s">
        <v>1306</v>
      </c>
      <c r="D269" s="1">
        <v>62.86</v>
      </c>
      <c r="E269" s="1">
        <v>14.42</v>
      </c>
      <c r="F269" s="1">
        <v>3</v>
      </c>
      <c r="G269" s="1">
        <v>3</v>
      </c>
      <c r="H269" s="1"/>
      <c r="I269">
        <v>-0.14780555810799692</v>
      </c>
      <c r="J269">
        <v>-0.24297619953875998</v>
      </c>
      <c r="K269">
        <v>-0.34671302734993725</v>
      </c>
      <c r="L269">
        <v>0.1128571749792</v>
      </c>
      <c r="M269">
        <v>-0.90461310550648255</v>
      </c>
      <c r="N269">
        <v>0.10680801797054018</v>
      </c>
      <c r="O269">
        <v>-2.1615844276946157</v>
      </c>
      <c r="P269">
        <v>-1.648472970951502</v>
      </c>
      <c r="Q269">
        <v>-9.8034668678870091E-2</v>
      </c>
      <c r="R269">
        <v>-0.48779096991491261</v>
      </c>
      <c r="S269">
        <v>1.2022647763983447</v>
      </c>
      <c r="T269">
        <v>1.2753932840715256</v>
      </c>
      <c r="U269">
        <v>0.25995320011614709</v>
      </c>
      <c r="V269">
        <v>1.0284654520005672</v>
      </c>
      <c r="W269">
        <v>0.93744842694047636</v>
      </c>
      <c r="X269">
        <v>1.1148005952662849</v>
      </c>
    </row>
    <row r="270" spans="1:24" x14ac:dyDescent="0.2">
      <c r="A270" s="1">
        <v>406</v>
      </c>
      <c r="B270" s="1" t="b">
        <v>1</v>
      </c>
      <c r="C270" s="1" t="s">
        <v>1622</v>
      </c>
      <c r="D270" s="1">
        <v>80.09</v>
      </c>
      <c r="E270" s="1">
        <v>31.49</v>
      </c>
      <c r="F270" s="1">
        <v>7</v>
      </c>
      <c r="G270" s="1">
        <v>4</v>
      </c>
      <c r="H270" s="1" t="s">
        <v>33</v>
      </c>
      <c r="I270">
        <v>-1.2996025751794436</v>
      </c>
      <c r="J270">
        <v>-1.3204455488644089</v>
      </c>
      <c r="K270">
        <v>-0.63768399667523368</v>
      </c>
      <c r="L270">
        <v>-0.84549707749871073</v>
      </c>
      <c r="M270">
        <v>0.12178956517103079</v>
      </c>
      <c r="N270">
        <v>0.13658930979940939</v>
      </c>
      <c r="O270">
        <v>-1.209694126562046</v>
      </c>
      <c r="P270">
        <v>-1.2111741010248849</v>
      </c>
      <c r="Q270">
        <v>4.7914173234378354E-2</v>
      </c>
      <c r="R270">
        <v>-0.38719831883993633</v>
      </c>
      <c r="S270">
        <v>1.1969910124226959</v>
      </c>
      <c r="T270">
        <v>1.2306604314522565</v>
      </c>
      <c r="U270">
        <v>1.0969694049759087</v>
      </c>
      <c r="V270">
        <v>0.95254856364398544</v>
      </c>
      <c r="W270">
        <v>1.0002777400705052</v>
      </c>
      <c r="X270">
        <v>1.1275555438745553</v>
      </c>
    </row>
    <row r="271" spans="1:24" x14ac:dyDescent="0.2">
      <c r="A271" s="1">
        <v>406</v>
      </c>
      <c r="B271" s="1" t="b">
        <v>1</v>
      </c>
      <c r="C271" s="1" t="s">
        <v>2790</v>
      </c>
      <c r="D271" s="1">
        <v>80.09</v>
      </c>
      <c r="E271" s="1">
        <v>31.49</v>
      </c>
      <c r="F271" s="1">
        <v>7</v>
      </c>
      <c r="G271" s="1">
        <v>4</v>
      </c>
      <c r="H271" s="1" t="s">
        <v>33</v>
      </c>
      <c r="I271">
        <v>-1.2996025751794436</v>
      </c>
      <c r="J271">
        <v>-1.3204455488644089</v>
      </c>
      <c r="K271">
        <v>-0.63768399667523368</v>
      </c>
      <c r="L271">
        <v>-0.84549707749871073</v>
      </c>
      <c r="M271">
        <v>0.12178956517103079</v>
      </c>
      <c r="N271">
        <v>0.13658930979940939</v>
      </c>
      <c r="O271">
        <v>-1.209694126562046</v>
      </c>
      <c r="P271">
        <v>-1.2111741010248849</v>
      </c>
      <c r="Q271">
        <v>4.7914173234378354E-2</v>
      </c>
      <c r="R271">
        <v>-0.38719831883993633</v>
      </c>
      <c r="S271">
        <v>1.1969910124226959</v>
      </c>
      <c r="T271">
        <v>1.2306604314522565</v>
      </c>
      <c r="U271">
        <v>1.0969694049759087</v>
      </c>
      <c r="V271">
        <v>0.95254856364398544</v>
      </c>
      <c r="W271">
        <v>1.0002777400705052</v>
      </c>
      <c r="X271">
        <v>1.1275555438745553</v>
      </c>
    </row>
    <row r="272" spans="1:24" x14ac:dyDescent="0.2">
      <c r="A272" s="1">
        <v>11</v>
      </c>
      <c r="B272" s="1" t="b">
        <v>1</v>
      </c>
      <c r="C272" s="1" t="s">
        <v>1558</v>
      </c>
      <c r="D272" s="1">
        <v>26.82</v>
      </c>
      <c r="E272" s="1">
        <v>44.84</v>
      </c>
      <c r="F272" s="1">
        <v>88</v>
      </c>
      <c r="G272" s="1">
        <v>80</v>
      </c>
      <c r="H272" s="1" t="s">
        <v>83</v>
      </c>
      <c r="I272">
        <v>-1.0661492439125901</v>
      </c>
      <c r="J272">
        <v>-1.2782140084944926</v>
      </c>
      <c r="K272">
        <v>-0.7826410217472306</v>
      </c>
      <c r="L272">
        <v>-0.62612205743109783</v>
      </c>
      <c r="M272">
        <v>-1.3248029764671503</v>
      </c>
      <c r="N272">
        <v>-1.0997877651934846</v>
      </c>
      <c r="O272">
        <v>0.60592718462016393</v>
      </c>
      <c r="P272">
        <v>0.673127426905059</v>
      </c>
      <c r="Q272">
        <v>1.7988274855231703</v>
      </c>
      <c r="R272">
        <v>1.724619217971421</v>
      </c>
      <c r="S272">
        <v>0.27952600780781761</v>
      </c>
      <c r="T272">
        <v>0.22298180394238509</v>
      </c>
      <c r="U272">
        <v>0.23344584166960392</v>
      </c>
      <c r="V272">
        <v>-0.5480161758268256</v>
      </c>
      <c r="W272">
        <v>0.44791061490453965</v>
      </c>
      <c r="X272">
        <v>0.73936766572874191</v>
      </c>
    </row>
    <row r="273" spans="1:24" x14ac:dyDescent="0.2">
      <c r="A273" s="1">
        <v>498</v>
      </c>
      <c r="B273" s="1" t="b">
        <v>1</v>
      </c>
      <c r="C273" s="1" t="s">
        <v>1896</v>
      </c>
      <c r="D273" s="1">
        <v>62.39</v>
      </c>
      <c r="E273" s="1">
        <v>27.52</v>
      </c>
      <c r="F273" s="1">
        <v>7</v>
      </c>
      <c r="G273" s="1">
        <v>7</v>
      </c>
      <c r="H273" s="1" t="s">
        <v>33</v>
      </c>
      <c r="I273">
        <v>-0.68493889711958089</v>
      </c>
      <c r="J273">
        <v>-0.37127611483069672</v>
      </c>
      <c r="K273">
        <v>-0.4851121616172972</v>
      </c>
      <c r="L273">
        <v>-0.48519134273029557</v>
      </c>
      <c r="M273">
        <v>-1.0787065720579736</v>
      </c>
      <c r="N273">
        <v>-1.0144510988602049</v>
      </c>
      <c r="O273">
        <v>-1.2888796396586462</v>
      </c>
      <c r="P273">
        <v>-1.3594432081919119</v>
      </c>
      <c r="Q273">
        <v>0.32564964807219682</v>
      </c>
      <c r="R273">
        <v>0.60928959168272268</v>
      </c>
      <c r="S273">
        <v>0.17316002129047023</v>
      </c>
      <c r="T273">
        <v>0.78656290683278107</v>
      </c>
      <c r="U273">
        <v>1.6778651052932718</v>
      </c>
      <c r="V273">
        <v>1.8094377213913924</v>
      </c>
      <c r="W273">
        <v>0.54391238605081671</v>
      </c>
      <c r="X273">
        <v>0.84212165445295062</v>
      </c>
    </row>
    <row r="274" spans="1:24" x14ac:dyDescent="0.2">
      <c r="A274" s="1">
        <v>452</v>
      </c>
      <c r="B274" s="1" t="b">
        <v>1</v>
      </c>
      <c r="C274" s="1" t="s">
        <v>3646</v>
      </c>
      <c r="D274" s="1">
        <v>55.2</v>
      </c>
      <c r="E274" s="1">
        <v>41.23</v>
      </c>
      <c r="F274" s="1">
        <v>8</v>
      </c>
      <c r="G274" s="1">
        <v>7</v>
      </c>
      <c r="H274" s="1" t="s">
        <v>33</v>
      </c>
      <c r="I274">
        <v>-0.35629357023737879</v>
      </c>
      <c r="J274">
        <v>-0.31841825720341554</v>
      </c>
      <c r="K274">
        <v>-0.76984282288924555</v>
      </c>
      <c r="L274">
        <v>-0.75714591299963885</v>
      </c>
      <c r="M274">
        <v>-0.50486769045257474</v>
      </c>
      <c r="N274">
        <v>-0.45001247796544758</v>
      </c>
      <c r="O274">
        <v>-1.6821576146277046</v>
      </c>
      <c r="P274">
        <v>-1.6804596246823882</v>
      </c>
      <c r="Q274">
        <v>0.57572550780680465</v>
      </c>
      <c r="R274">
        <v>0.70242850380098298</v>
      </c>
      <c r="S274">
        <v>0.29724248520813867</v>
      </c>
      <c r="T274">
        <v>0.37555276776079594</v>
      </c>
      <c r="U274">
        <v>1.216628011196498</v>
      </c>
      <c r="V274">
        <v>0.21717085487638585</v>
      </c>
      <c r="W274">
        <v>1.54796413873483</v>
      </c>
      <c r="X274">
        <v>1.5864857016733542</v>
      </c>
    </row>
    <row r="275" spans="1:24" x14ac:dyDescent="0.2">
      <c r="A275" s="1">
        <v>799</v>
      </c>
      <c r="B275" s="1" t="b">
        <v>1</v>
      </c>
      <c r="C275" s="1" t="s">
        <v>69</v>
      </c>
      <c r="D275" s="1">
        <v>32.24</v>
      </c>
      <c r="E275" s="1">
        <v>11.67</v>
      </c>
      <c r="F275" s="1">
        <v>3</v>
      </c>
      <c r="G275" s="1">
        <v>3</v>
      </c>
      <c r="H275" s="1" t="s">
        <v>70</v>
      </c>
      <c r="I275">
        <v>0.33733513261094389</v>
      </c>
      <c r="J275">
        <v>1.3133911133480742E-2</v>
      </c>
      <c r="K275">
        <v>-0.31906996319310371</v>
      </c>
      <c r="L275">
        <v>-0.98880239362478928</v>
      </c>
      <c r="M275">
        <v>-0.76875028051576511</v>
      </c>
      <c r="N275">
        <v>-2.3806283619970547</v>
      </c>
      <c r="O275">
        <v>-0.52584684227897716</v>
      </c>
      <c r="P275">
        <v>-0.73488488759956361</v>
      </c>
      <c r="Q275">
        <v>1.7183971160963065</v>
      </c>
      <c r="R275">
        <v>1.6439661925269462</v>
      </c>
      <c r="S275">
        <v>0.3339381731984265</v>
      </c>
      <c r="T275">
        <v>0.23885457001063221</v>
      </c>
      <c r="U275">
        <v>0.22315144781841262</v>
      </c>
      <c r="V275">
        <v>-9.2286451984427934E-2</v>
      </c>
      <c r="W275">
        <v>0.68408549571014965</v>
      </c>
      <c r="X275">
        <v>0.61740714208837411</v>
      </c>
    </row>
    <row r="276" spans="1:24" x14ac:dyDescent="0.2">
      <c r="A276" s="1">
        <v>173</v>
      </c>
      <c r="B276" s="1" t="b">
        <v>1</v>
      </c>
      <c r="C276" s="1" t="s">
        <v>927</v>
      </c>
      <c r="D276" s="1">
        <v>53.38</v>
      </c>
      <c r="E276" s="1">
        <v>22.57</v>
      </c>
      <c r="F276" s="1">
        <v>19</v>
      </c>
      <c r="G276" s="1">
        <v>18</v>
      </c>
      <c r="H276" s="1" t="s">
        <v>33</v>
      </c>
      <c r="I276">
        <v>-0.15799476473231108</v>
      </c>
      <c r="J276">
        <v>-0.86413781877364504</v>
      </c>
      <c r="K276">
        <v>-1.2365312028155375</v>
      </c>
      <c r="L276">
        <v>-0.74871444328999359</v>
      </c>
      <c r="M276">
        <v>-1.81527827840571</v>
      </c>
      <c r="N276">
        <v>-1.5315436228118382</v>
      </c>
      <c r="O276">
        <v>-0.38264141773429594</v>
      </c>
      <c r="P276">
        <v>-0.16189655052082941</v>
      </c>
      <c r="Q276">
        <v>0.50553597807756057</v>
      </c>
      <c r="R276">
        <v>0.74697901716231363</v>
      </c>
      <c r="S276">
        <v>1.0378758548885321</v>
      </c>
      <c r="T276">
        <v>1.2123872329640701</v>
      </c>
      <c r="U276">
        <v>0.80764376880572242</v>
      </c>
      <c r="V276">
        <v>0.64364850516705152</v>
      </c>
      <c r="W276">
        <v>0.91240404477143533</v>
      </c>
      <c r="X276">
        <v>1.032263697247513</v>
      </c>
    </row>
    <row r="277" spans="1:24" x14ac:dyDescent="0.2">
      <c r="A277" s="1">
        <v>523</v>
      </c>
      <c r="B277" s="1" t="b">
        <v>1</v>
      </c>
      <c r="C277" s="1" t="s">
        <v>2050</v>
      </c>
      <c r="D277" s="1">
        <v>33.020000000000003</v>
      </c>
      <c r="E277" s="1">
        <v>22.09</v>
      </c>
      <c r="F277" s="1">
        <v>8</v>
      </c>
      <c r="G277" s="1">
        <v>8</v>
      </c>
      <c r="H277" s="1" t="s">
        <v>92</v>
      </c>
      <c r="I277">
        <v>-0.73228107500059492</v>
      </c>
      <c r="J277">
        <v>-0.39990877035493771</v>
      </c>
      <c r="K277">
        <v>-0.21907144591296793</v>
      </c>
      <c r="L277">
        <v>-0.36266114062011318</v>
      </c>
      <c r="M277">
        <v>-0.47887735688617378</v>
      </c>
      <c r="N277">
        <v>-0.53327958030671541</v>
      </c>
      <c r="O277">
        <v>-0.72399105604242575</v>
      </c>
      <c r="P277">
        <v>-0.80414158587066786</v>
      </c>
      <c r="Q277">
        <v>1.3967599522485721</v>
      </c>
      <c r="R277">
        <v>0.94570904946809031</v>
      </c>
      <c r="S277">
        <v>2.5151245494034433</v>
      </c>
      <c r="T277">
        <v>-0.10945441305519295</v>
      </c>
      <c r="U277">
        <v>0.99970908385006718</v>
      </c>
      <c r="V277">
        <v>0.3746909020414666</v>
      </c>
      <c r="W277">
        <v>-0.50315644211217914</v>
      </c>
      <c r="X277">
        <v>-1.365170670849676</v>
      </c>
    </row>
    <row r="278" spans="1:24" x14ac:dyDescent="0.2">
      <c r="A278" s="1">
        <v>285</v>
      </c>
      <c r="B278" s="1" t="b">
        <v>1</v>
      </c>
      <c r="C278" s="1" t="s">
        <v>3158</v>
      </c>
      <c r="D278" s="1">
        <v>40.909999999999997</v>
      </c>
      <c r="E278" s="1">
        <v>9.76</v>
      </c>
      <c r="F278" s="1">
        <v>11</v>
      </c>
      <c r="G278" s="1">
        <v>11</v>
      </c>
      <c r="H278" s="1" t="s">
        <v>92</v>
      </c>
      <c r="I278">
        <v>-0.78317036963689246</v>
      </c>
      <c r="J278">
        <v>0.33102546207646932</v>
      </c>
      <c r="K278">
        <v>0.34937035533910571</v>
      </c>
      <c r="L278">
        <v>-0.55103842994365204</v>
      </c>
      <c r="M278">
        <v>-1.0183893800780934</v>
      </c>
      <c r="N278">
        <v>-1.6821786308103526</v>
      </c>
      <c r="O278">
        <v>-0.94628211414092067</v>
      </c>
      <c r="P278">
        <v>-0.83504893875596309</v>
      </c>
      <c r="Q278">
        <v>1.6434053181013519</v>
      </c>
      <c r="R278">
        <v>1.8830724720164502</v>
      </c>
      <c r="S278">
        <v>0.97019704959177022</v>
      </c>
      <c r="T278">
        <v>1.0019751388886615</v>
      </c>
      <c r="U278">
        <v>3.4932967110002239E-2</v>
      </c>
      <c r="V278">
        <v>-0.1554199576044587</v>
      </c>
      <c r="W278">
        <v>-0.39050088820389689</v>
      </c>
      <c r="X278">
        <v>0.14804994605042388</v>
      </c>
    </row>
    <row r="279" spans="1:24" x14ac:dyDescent="0.2">
      <c r="A279" s="1">
        <v>313</v>
      </c>
      <c r="B279" s="1" t="b">
        <v>1</v>
      </c>
      <c r="C279" s="1" t="s">
        <v>1610</v>
      </c>
      <c r="D279" s="1">
        <v>39.57</v>
      </c>
      <c r="E279" s="1">
        <v>26.84</v>
      </c>
      <c r="F279" s="1">
        <v>13</v>
      </c>
      <c r="G279" s="1">
        <v>13</v>
      </c>
      <c r="H279" s="1" t="s">
        <v>33</v>
      </c>
      <c r="I279">
        <v>-0.70861024751552903</v>
      </c>
      <c r="J279">
        <v>-0.63365622162164226</v>
      </c>
      <c r="K279">
        <v>-0.42870839983924497</v>
      </c>
      <c r="L279">
        <v>-8.6185647849982699E-2</v>
      </c>
      <c r="M279">
        <v>-0.5235031972932751</v>
      </c>
      <c r="N279">
        <v>-1.382645348017159</v>
      </c>
      <c r="O279">
        <v>-1.2130312459576125</v>
      </c>
      <c r="P279">
        <v>-1.4057316778880682</v>
      </c>
      <c r="Q279">
        <v>1.2637461564107735</v>
      </c>
      <c r="R279">
        <v>1.4954667724095165</v>
      </c>
      <c r="S279">
        <v>-9.4170946033449013E-2</v>
      </c>
      <c r="T279">
        <v>0.34885388708085208</v>
      </c>
      <c r="U279">
        <v>0.27326299691466444</v>
      </c>
      <c r="V279">
        <v>0.21187907897673131</v>
      </c>
      <c r="W279">
        <v>1.5685836898256096</v>
      </c>
      <c r="X279">
        <v>1.3144503503978129</v>
      </c>
    </row>
    <row r="280" spans="1:24" x14ac:dyDescent="0.2">
      <c r="A280" s="1">
        <v>67</v>
      </c>
      <c r="B280" s="1" t="b">
        <v>1</v>
      </c>
      <c r="C280" s="1" t="s">
        <v>262</v>
      </c>
      <c r="D280" s="1">
        <v>85.92</v>
      </c>
      <c r="E280" s="1">
        <v>40.19</v>
      </c>
      <c r="F280" s="1">
        <v>36</v>
      </c>
      <c r="G280" s="1">
        <v>36</v>
      </c>
      <c r="H280" s="1" t="s">
        <v>92</v>
      </c>
      <c r="I280">
        <v>-0.19964070423066829</v>
      </c>
      <c r="J280">
        <v>-0.47807009280477952</v>
      </c>
      <c r="K280">
        <v>-0.23783018653728388</v>
      </c>
      <c r="L280">
        <v>-0.30664446136454032</v>
      </c>
      <c r="M280">
        <v>-1.3899812453915086</v>
      </c>
      <c r="N280">
        <v>-0.96111213897695857</v>
      </c>
      <c r="O280">
        <v>-1.5729979337618718</v>
      </c>
      <c r="P280">
        <v>-1.2233140478488986</v>
      </c>
      <c r="Q280">
        <v>-0.14327156421259571</v>
      </c>
      <c r="R280">
        <v>-0.21025567215614846</v>
      </c>
      <c r="S280">
        <v>0.85063106476405337</v>
      </c>
      <c r="T280">
        <v>0.96092912228859295</v>
      </c>
      <c r="U280">
        <v>1.2898711168529258</v>
      </c>
      <c r="V280">
        <v>1.2387484552348045</v>
      </c>
      <c r="W280">
        <v>1.1402854768915489</v>
      </c>
      <c r="X280">
        <v>1.2426528112533717</v>
      </c>
    </row>
    <row r="281" spans="1:24" x14ac:dyDescent="0.2">
      <c r="A281" s="1">
        <v>64</v>
      </c>
      <c r="B281" s="1" t="b">
        <v>1</v>
      </c>
      <c r="C281" s="1" t="s">
        <v>1247</v>
      </c>
      <c r="D281" s="1">
        <v>50.52</v>
      </c>
      <c r="E281" s="1">
        <v>34.450000000000003</v>
      </c>
      <c r="F281" s="1">
        <v>35</v>
      </c>
      <c r="G281" s="1">
        <v>35</v>
      </c>
      <c r="H281" s="1" t="s">
        <v>92</v>
      </c>
      <c r="I281">
        <v>-1.1277233134297791</v>
      </c>
      <c r="J281">
        <v>-1.1624142177894889</v>
      </c>
      <c r="K281">
        <v>-0.14172175657028524</v>
      </c>
      <c r="L281">
        <v>-0.4961606088656117</v>
      </c>
      <c r="M281">
        <v>-1.9561367311048581</v>
      </c>
      <c r="N281">
        <v>-0.29137670444763647</v>
      </c>
      <c r="O281">
        <v>-1.1469512177841923</v>
      </c>
      <c r="P281">
        <v>-0.70511280024153644</v>
      </c>
      <c r="Q281">
        <v>0.59942655672707301</v>
      </c>
      <c r="R281">
        <v>0.93920917423476857</v>
      </c>
      <c r="S281">
        <v>0.63989927848006622</v>
      </c>
      <c r="T281">
        <v>0.86068402638178432</v>
      </c>
      <c r="U281">
        <v>1.0604928786241419</v>
      </c>
      <c r="V281">
        <v>0.88878634813054025</v>
      </c>
      <c r="W281">
        <v>0.9921867568616124</v>
      </c>
      <c r="X281">
        <v>1.0469123307934036</v>
      </c>
    </row>
    <row r="282" spans="1:24" x14ac:dyDescent="0.2">
      <c r="A282" s="1">
        <v>278</v>
      </c>
      <c r="B282" s="1" t="b">
        <v>1</v>
      </c>
      <c r="C282" s="1" t="s">
        <v>2426</v>
      </c>
      <c r="D282" s="1">
        <v>29.28</v>
      </c>
      <c r="E282" s="1">
        <v>22.31</v>
      </c>
      <c r="F282" s="1">
        <v>13</v>
      </c>
      <c r="G282" s="1">
        <v>13</v>
      </c>
      <c r="H282" s="1" t="s">
        <v>92</v>
      </c>
      <c r="I282">
        <v>-0.441441298720057</v>
      </c>
      <c r="J282">
        <v>-0.27018206358590574</v>
      </c>
      <c r="K282">
        <v>0.19808209609705618</v>
      </c>
      <c r="L282">
        <v>-0.35508171676951511</v>
      </c>
      <c r="M282">
        <v>-1.4373471588841571</v>
      </c>
      <c r="N282">
        <v>-1.6282355092642236</v>
      </c>
      <c r="O282">
        <v>-0.84902783505326729</v>
      </c>
      <c r="P282">
        <v>-0.8103770201797954</v>
      </c>
      <c r="Q282">
        <v>1.8272027537788216</v>
      </c>
      <c r="R282">
        <v>1.7603870357593379</v>
      </c>
      <c r="S282">
        <v>-0.25996256221737613</v>
      </c>
      <c r="T282">
        <v>-0.31388401886467832</v>
      </c>
      <c r="U282">
        <v>0.78858598487116738</v>
      </c>
      <c r="V282">
        <v>0.31203113481832329</v>
      </c>
      <c r="W282">
        <v>0.57367807653002922</v>
      </c>
      <c r="X282">
        <v>0.90557210168422775</v>
      </c>
    </row>
    <row r="283" spans="1:24" x14ac:dyDescent="0.2">
      <c r="A283" s="1">
        <v>215</v>
      </c>
      <c r="B283" s="1" t="b">
        <v>1</v>
      </c>
      <c r="C283" s="1" t="s">
        <v>1952</v>
      </c>
      <c r="D283" s="1">
        <v>58.96</v>
      </c>
      <c r="E283" s="1">
        <v>58.86</v>
      </c>
      <c r="F283" s="1">
        <v>15</v>
      </c>
      <c r="G283" s="1">
        <v>15</v>
      </c>
      <c r="H283" s="1" t="s">
        <v>92</v>
      </c>
      <c r="I283">
        <v>-1.8002260820780491E-2</v>
      </c>
      <c r="J283">
        <v>-1.8909282818442206E-2</v>
      </c>
      <c r="K283">
        <v>-0.14543885149226671</v>
      </c>
      <c r="L283">
        <v>-0.25938348994853261</v>
      </c>
      <c r="M283">
        <v>-0.92842559097382915</v>
      </c>
      <c r="N283">
        <v>-0.60348496031148369</v>
      </c>
      <c r="O283">
        <v>-2.0635749588225631</v>
      </c>
      <c r="P283">
        <v>-1.9163312752771375</v>
      </c>
      <c r="Q283">
        <v>0.81158273379065793</v>
      </c>
      <c r="R283">
        <v>0.32337814354918543</v>
      </c>
      <c r="S283">
        <v>0.1171440168308293</v>
      </c>
      <c r="T283">
        <v>0.3563710687141336</v>
      </c>
      <c r="U283">
        <v>1.2161145447478277</v>
      </c>
      <c r="V283">
        <v>0.90149128930888534</v>
      </c>
      <c r="W283">
        <v>1.3107849657537785</v>
      </c>
      <c r="X283">
        <v>0.91668390776971964</v>
      </c>
    </row>
    <row r="284" spans="1:24" x14ac:dyDescent="0.2">
      <c r="A284" s="1">
        <v>161</v>
      </c>
      <c r="B284" s="1" t="b">
        <v>1</v>
      </c>
      <c r="C284" s="1" t="s">
        <v>3308</v>
      </c>
      <c r="D284" s="1">
        <v>36.11</v>
      </c>
      <c r="E284" s="1">
        <v>24.01</v>
      </c>
      <c r="F284" s="1">
        <v>18</v>
      </c>
      <c r="G284" s="1">
        <v>18</v>
      </c>
      <c r="H284" s="1" t="s">
        <v>92</v>
      </c>
      <c r="I284">
        <v>-1.6497781295009331</v>
      </c>
      <c r="J284">
        <v>-0.11698867117940591</v>
      </c>
      <c r="K284">
        <v>-0.52333504426865129</v>
      </c>
      <c r="L284">
        <v>-0.67680232101748705</v>
      </c>
      <c r="M284">
        <v>0.16160656342702481</v>
      </c>
      <c r="N284">
        <v>-0.34101278064242418</v>
      </c>
      <c r="O284">
        <v>-1.0669387830637223</v>
      </c>
      <c r="P284">
        <v>-1.7420378583280269</v>
      </c>
      <c r="Q284">
        <v>1.6140078667766098</v>
      </c>
      <c r="R284">
        <v>1.5608716438555381</v>
      </c>
      <c r="S284">
        <v>-0.14909460840429128</v>
      </c>
      <c r="T284">
        <v>4.783451143842523E-2</v>
      </c>
      <c r="U284">
        <v>0.63031513232005254</v>
      </c>
      <c r="V284">
        <v>0.55812161425851237</v>
      </c>
      <c r="W284">
        <v>0.77963464483243305</v>
      </c>
      <c r="X284">
        <v>0.91359621949631808</v>
      </c>
    </row>
    <row r="285" spans="1:24" x14ac:dyDescent="0.2">
      <c r="A285" s="1">
        <v>112</v>
      </c>
      <c r="B285" s="1" t="b">
        <v>1</v>
      </c>
      <c r="C285" s="1" t="s">
        <v>1586</v>
      </c>
      <c r="D285" s="1">
        <v>78.77</v>
      </c>
      <c r="E285" s="1">
        <v>12.83</v>
      </c>
      <c r="F285" s="1">
        <v>27</v>
      </c>
      <c r="G285" s="1">
        <v>15</v>
      </c>
      <c r="H285" s="1" t="s">
        <v>33</v>
      </c>
      <c r="I285">
        <v>0.13890633620407714</v>
      </c>
      <c r="J285">
        <v>-6.2680802493004732E-3</v>
      </c>
      <c r="K285">
        <v>-0.51581721860847818</v>
      </c>
      <c r="L285">
        <v>-0.48304774202504808</v>
      </c>
      <c r="M285">
        <v>-0.46849017100505097</v>
      </c>
      <c r="N285">
        <v>-0.86510500327537254</v>
      </c>
      <c r="O285">
        <v>-1.0464727004054457</v>
      </c>
      <c r="P285">
        <v>-1.299321913417874</v>
      </c>
      <c r="Q285">
        <v>-0.90383411890393894</v>
      </c>
      <c r="R285">
        <v>-1.1971115423443348</v>
      </c>
      <c r="S285">
        <v>0.72389016075778312</v>
      </c>
      <c r="T285">
        <v>0.61767539038314301</v>
      </c>
      <c r="U285">
        <v>1.2509852278243472</v>
      </c>
      <c r="V285">
        <v>0.7570097020988793</v>
      </c>
      <c r="W285">
        <v>1.6745891990942048</v>
      </c>
      <c r="X285">
        <v>1.6224124738723864</v>
      </c>
    </row>
    <row r="286" spans="1:24" x14ac:dyDescent="0.2">
      <c r="A286" s="1">
        <v>191</v>
      </c>
      <c r="B286" s="1" t="b">
        <v>1</v>
      </c>
      <c r="C286" s="1" t="s">
        <v>1766</v>
      </c>
      <c r="D286" s="1">
        <v>49.63</v>
      </c>
      <c r="E286" s="1">
        <v>12.04</v>
      </c>
      <c r="F286" s="1">
        <v>17</v>
      </c>
      <c r="G286" s="1">
        <v>17</v>
      </c>
      <c r="H286" s="1"/>
      <c r="I286">
        <v>0.69973704220639354</v>
      </c>
      <c r="J286">
        <v>0.27361362365391628</v>
      </c>
      <c r="K286">
        <v>-0.54898556490593298</v>
      </c>
      <c r="L286">
        <v>1.1544933494303982</v>
      </c>
      <c r="M286">
        <v>-0.98841445433803743</v>
      </c>
      <c r="N286">
        <v>-1.4457379525854883</v>
      </c>
      <c r="O286">
        <v>-1.6377623265722507</v>
      </c>
      <c r="P286">
        <v>-1.5483044281652774</v>
      </c>
      <c r="Q286">
        <v>0.55945027610217068</v>
      </c>
      <c r="R286">
        <v>0.76178885119198025</v>
      </c>
      <c r="S286">
        <v>0.62324383710956421</v>
      </c>
      <c r="T286">
        <v>1.2442995982417326</v>
      </c>
      <c r="U286">
        <v>-6.5055384618838089E-3</v>
      </c>
      <c r="V286">
        <v>1.3119704507063654</v>
      </c>
      <c r="W286">
        <v>-0.20711750719964223</v>
      </c>
      <c r="X286">
        <v>-0.24576925641399833</v>
      </c>
    </row>
    <row r="287" spans="1:24" x14ac:dyDescent="0.2">
      <c r="A287" s="1">
        <v>544</v>
      </c>
      <c r="B287" s="1" t="b">
        <v>1</v>
      </c>
      <c r="C287" s="1" t="s">
        <v>338</v>
      </c>
      <c r="D287" s="1">
        <v>79.34</v>
      </c>
      <c r="E287" s="1">
        <v>18.829999999999998</v>
      </c>
      <c r="F287" s="1">
        <v>7</v>
      </c>
      <c r="G287" s="1">
        <v>7</v>
      </c>
      <c r="H287" s="1" t="s">
        <v>33</v>
      </c>
      <c r="I287">
        <v>-8.9628099099996722E-2</v>
      </c>
      <c r="J287">
        <v>-0.23083650878322018</v>
      </c>
      <c r="K287">
        <v>-0.53650112653189164</v>
      </c>
      <c r="L287">
        <v>-0.52046038311290244</v>
      </c>
      <c r="M287">
        <v>-0.4296063722749271</v>
      </c>
      <c r="N287">
        <v>-0.53901825281229521</v>
      </c>
      <c r="O287">
        <v>-1.9274508611984842</v>
      </c>
      <c r="P287">
        <v>-2.0861841689471623</v>
      </c>
      <c r="Q287">
        <v>0.30478896650725573</v>
      </c>
      <c r="R287">
        <v>0.77069479312541311</v>
      </c>
      <c r="S287">
        <v>1.112287826555697</v>
      </c>
      <c r="T287">
        <v>0.93822616961833316</v>
      </c>
      <c r="U287">
        <v>0.82733013443449976</v>
      </c>
      <c r="V287">
        <v>1.3293306020546756</v>
      </c>
      <c r="W287">
        <v>0.50912737823249776</v>
      </c>
      <c r="X287">
        <v>0.56789990223249476</v>
      </c>
    </row>
    <row r="288" spans="1:24" x14ac:dyDescent="0.2">
      <c r="A288" s="1">
        <v>570</v>
      </c>
      <c r="B288" s="1" t="b">
        <v>1</v>
      </c>
      <c r="C288" s="1" t="s">
        <v>3132</v>
      </c>
      <c r="D288" s="1">
        <v>31.9</v>
      </c>
      <c r="E288" s="1">
        <v>22.06</v>
      </c>
      <c r="F288" s="1">
        <v>8</v>
      </c>
      <c r="G288" s="1">
        <v>8</v>
      </c>
      <c r="H288" s="1" t="s">
        <v>33</v>
      </c>
      <c r="I288">
        <v>-0.8651465183148408</v>
      </c>
      <c r="J288">
        <v>-1.4756436213658881</v>
      </c>
      <c r="K288">
        <v>0.19960069697419749</v>
      </c>
      <c r="L288">
        <v>8.6344878111311203E-3</v>
      </c>
      <c r="M288">
        <v>-0.964932746357128</v>
      </c>
      <c r="N288">
        <v>-0.80342112830637546</v>
      </c>
      <c r="O288">
        <v>-0.53546105932171739</v>
      </c>
      <c r="P288">
        <v>-1.2029023040915037</v>
      </c>
      <c r="Q288">
        <v>1.1671782354828004</v>
      </c>
      <c r="R288">
        <v>0.8704781355697867</v>
      </c>
      <c r="S288">
        <v>-0.25996658369149028</v>
      </c>
      <c r="T288">
        <v>-0.52175831697050179</v>
      </c>
      <c r="U288">
        <v>1.5647364037140388</v>
      </c>
      <c r="V288">
        <v>0.17582055438155955</v>
      </c>
      <c r="W288">
        <v>0.93897083084986499</v>
      </c>
      <c r="X288">
        <v>1.7038129336360748</v>
      </c>
    </row>
    <row r="289" spans="1:24" x14ac:dyDescent="0.2">
      <c r="A289" s="1">
        <v>1187</v>
      </c>
      <c r="B289" s="1" t="b">
        <v>1</v>
      </c>
      <c r="C289" s="1" t="s">
        <v>2828</v>
      </c>
      <c r="D289" s="1">
        <v>90.84</v>
      </c>
      <c r="E289" s="1">
        <v>5.3</v>
      </c>
      <c r="F289" s="1">
        <v>2</v>
      </c>
      <c r="G289" s="1">
        <v>2</v>
      </c>
      <c r="H289" s="1"/>
      <c r="I289">
        <v>0.21838524914648233</v>
      </c>
      <c r="J289">
        <v>-0.22737412776428376</v>
      </c>
      <c r="K289">
        <v>7.1606496973290093E-2</v>
      </c>
      <c r="L289">
        <v>-0.34665260602054587</v>
      </c>
      <c r="M289">
        <v>-0.15261954334555203</v>
      </c>
      <c r="N289">
        <v>-0.66621695196473019</v>
      </c>
      <c r="O289">
        <v>-1.1328692961683922</v>
      </c>
      <c r="P289">
        <v>-1.8268401415537434</v>
      </c>
      <c r="Q289">
        <v>1.943012959419085</v>
      </c>
      <c r="R289">
        <v>1.0859034896373319</v>
      </c>
      <c r="S289">
        <v>1.046546268216997</v>
      </c>
      <c r="T289">
        <v>1.2976918032175515</v>
      </c>
      <c r="U289">
        <v>0.71826269115707708</v>
      </c>
      <c r="V289">
        <v>-0.86444369327324388</v>
      </c>
      <c r="W289">
        <v>-0.66163105878275186</v>
      </c>
      <c r="X289">
        <v>-0.50276153889457309</v>
      </c>
    </row>
    <row r="290" spans="1:24" x14ac:dyDescent="0.2">
      <c r="A290" s="1">
        <v>752</v>
      </c>
      <c r="B290" s="1" t="b">
        <v>1</v>
      </c>
      <c r="C290" s="1" t="s">
        <v>943</v>
      </c>
      <c r="D290" s="1">
        <v>52.69</v>
      </c>
      <c r="E290" s="1">
        <v>13.67</v>
      </c>
      <c r="F290" s="1">
        <v>4</v>
      </c>
      <c r="G290" s="1">
        <v>4</v>
      </c>
      <c r="H290" s="1" t="s">
        <v>33</v>
      </c>
      <c r="I290">
        <v>0.12148754398922056</v>
      </c>
      <c r="J290">
        <v>-7.6560527439631446E-2</v>
      </c>
      <c r="K290">
        <v>0.38900663009315967</v>
      </c>
      <c r="L290">
        <v>0.27404966129665459</v>
      </c>
      <c r="M290">
        <v>-0.65862655051880725</v>
      </c>
      <c r="N290">
        <v>-0.225781868455662</v>
      </c>
      <c r="O290">
        <v>-1.9222794657887667</v>
      </c>
      <c r="P290">
        <v>-2.5184110136640561</v>
      </c>
      <c r="Q290">
        <v>0.98075233832434994</v>
      </c>
      <c r="R290">
        <v>0.7450991183845691</v>
      </c>
      <c r="S290">
        <v>1.1429941407837985</v>
      </c>
      <c r="T290">
        <v>1.1001636755093935</v>
      </c>
      <c r="U290">
        <v>0.16654519345789545</v>
      </c>
      <c r="V290">
        <v>-8.0158286522682282E-2</v>
      </c>
      <c r="W290">
        <v>0.33015757080612479</v>
      </c>
      <c r="X290">
        <v>0.23156183974444261</v>
      </c>
    </row>
    <row r="291" spans="1:24" x14ac:dyDescent="0.2">
      <c r="A291" s="1">
        <v>309</v>
      </c>
      <c r="B291" s="1" t="b">
        <v>1</v>
      </c>
      <c r="C291" s="1" t="s">
        <v>2738</v>
      </c>
      <c r="D291" s="1">
        <v>45.89</v>
      </c>
      <c r="E291" s="1">
        <v>32.11</v>
      </c>
      <c r="F291" s="1">
        <v>11</v>
      </c>
      <c r="G291" s="1">
        <v>11</v>
      </c>
      <c r="H291" s="1" t="s">
        <v>92</v>
      </c>
      <c r="I291">
        <v>0.31392217488888563</v>
      </c>
      <c r="J291">
        <v>-0.21574458033787225</v>
      </c>
      <c r="K291">
        <v>-1.2628264021120368</v>
      </c>
      <c r="L291">
        <v>-1.2058341717375765</v>
      </c>
      <c r="M291">
        <v>2.9289193249061984E-2</v>
      </c>
      <c r="N291">
        <v>-0.4078335564176287</v>
      </c>
      <c r="O291">
        <v>-1.5637585052984904</v>
      </c>
      <c r="P291">
        <v>-1.5954816277717987</v>
      </c>
      <c r="Q291">
        <v>0.95221327706734882</v>
      </c>
      <c r="R291">
        <v>1.1070002367215956</v>
      </c>
      <c r="S291">
        <v>0.25802384528936639</v>
      </c>
      <c r="T291">
        <v>-0.45257409811274363</v>
      </c>
      <c r="U291">
        <v>1.1094068184264676</v>
      </c>
      <c r="V291">
        <v>1.2872750844319825</v>
      </c>
      <c r="W291">
        <v>0.80836532516252024</v>
      </c>
      <c r="X291">
        <v>0.83855698655090993</v>
      </c>
    </row>
    <row r="292" spans="1:24" x14ac:dyDescent="0.2">
      <c r="A292" s="1">
        <v>451</v>
      </c>
      <c r="B292" s="1" t="b">
        <v>1</v>
      </c>
      <c r="C292" s="1" t="s">
        <v>1486</v>
      </c>
      <c r="D292" s="1">
        <v>44.43</v>
      </c>
      <c r="E292" s="1">
        <v>4.55</v>
      </c>
      <c r="F292" s="1">
        <v>9</v>
      </c>
      <c r="G292" s="1">
        <v>9</v>
      </c>
      <c r="H292" s="1" t="s">
        <v>70</v>
      </c>
      <c r="I292">
        <v>8.5755901750570365E-2</v>
      </c>
      <c r="J292">
        <v>0.30933917341830736</v>
      </c>
      <c r="K292">
        <v>-0.57780767343199346</v>
      </c>
      <c r="L292">
        <v>-0.68785176577448259</v>
      </c>
      <c r="M292">
        <v>-5.5778071846326584E-2</v>
      </c>
      <c r="N292">
        <v>-0.94375180512913326</v>
      </c>
      <c r="O292">
        <v>-1.7045469952515402</v>
      </c>
      <c r="P292">
        <v>-1.0318535709018208</v>
      </c>
      <c r="Q292">
        <v>7.7282446967982421E-2</v>
      </c>
      <c r="R292">
        <v>9.0174309730438919E-3</v>
      </c>
      <c r="S292">
        <v>2.087861069907806</v>
      </c>
      <c r="T292">
        <v>0.10210608914795972</v>
      </c>
      <c r="U292">
        <v>9.5908703205362239E-2</v>
      </c>
      <c r="V292">
        <v>2.1894913796844842</v>
      </c>
      <c r="W292">
        <v>-0.12966080082086862</v>
      </c>
      <c r="X292">
        <v>0.17448848810063425</v>
      </c>
    </row>
    <row r="293" spans="1:24" x14ac:dyDescent="0.2">
      <c r="A293" s="1">
        <v>218</v>
      </c>
      <c r="B293" s="1" t="b">
        <v>1</v>
      </c>
      <c r="C293" s="1" t="s">
        <v>1418</v>
      </c>
      <c r="D293" s="1">
        <v>64.19</v>
      </c>
      <c r="E293" s="1">
        <v>14.93</v>
      </c>
      <c r="F293" s="1">
        <v>14</v>
      </c>
      <c r="G293" s="1">
        <v>14</v>
      </c>
      <c r="H293" s="1"/>
      <c r="I293">
        <v>8.0586978209391522E-2</v>
      </c>
      <c r="J293">
        <v>-6.1360525783783204E-2</v>
      </c>
      <c r="K293">
        <v>-0.78684140791780144</v>
      </c>
      <c r="L293">
        <v>-1.0044187889932406</v>
      </c>
      <c r="M293">
        <v>-0.18593888249602478</v>
      </c>
      <c r="N293">
        <v>-0.42006222851680775</v>
      </c>
      <c r="O293">
        <v>-1.5074655142718432</v>
      </c>
      <c r="P293">
        <v>-1.6916525618599425</v>
      </c>
      <c r="Q293">
        <v>0.7080062646163372</v>
      </c>
      <c r="R293">
        <v>0.34424199051944016</v>
      </c>
      <c r="S293">
        <v>2.4548403398535488</v>
      </c>
      <c r="T293">
        <v>0.4830922709749596</v>
      </c>
      <c r="U293">
        <v>0.69043132175150623</v>
      </c>
      <c r="V293">
        <v>0.81038956760525338</v>
      </c>
      <c r="W293">
        <v>4.8801850276450523E-2</v>
      </c>
      <c r="X293">
        <v>3.7349326032565182E-2</v>
      </c>
    </row>
    <row r="294" spans="1:24" x14ac:dyDescent="0.2">
      <c r="A294" s="1">
        <v>207</v>
      </c>
      <c r="B294" s="1" t="b">
        <v>1</v>
      </c>
      <c r="C294" s="1" t="s">
        <v>2516</v>
      </c>
      <c r="D294" s="1">
        <v>51.87</v>
      </c>
      <c r="E294" s="1">
        <v>26.58</v>
      </c>
      <c r="F294" s="1">
        <v>18</v>
      </c>
      <c r="G294" s="1">
        <v>16</v>
      </c>
      <c r="H294" s="1" t="s">
        <v>33</v>
      </c>
      <c r="I294">
        <v>-0.33253868848899815</v>
      </c>
      <c r="J294">
        <v>-0.75751826923195476</v>
      </c>
      <c r="K294">
        <v>-0.42977373110231043</v>
      </c>
      <c r="L294">
        <v>-0.87431182844432342</v>
      </c>
      <c r="M294">
        <v>-0.17865754306884679</v>
      </c>
      <c r="N294">
        <v>0.12631704586167111</v>
      </c>
      <c r="O294">
        <v>-1.8124850291634842</v>
      </c>
      <c r="P294">
        <v>-1.7975317961193973</v>
      </c>
      <c r="Q294">
        <v>0.6209668727339841</v>
      </c>
      <c r="R294">
        <v>0.5859533367470805</v>
      </c>
      <c r="S294">
        <v>-1.9647026134690455E-2</v>
      </c>
      <c r="T294">
        <v>4.4387183658563022E-3</v>
      </c>
      <c r="U294">
        <v>1.2602426746859607</v>
      </c>
      <c r="V294">
        <v>0.88122672303154415</v>
      </c>
      <c r="W294">
        <v>1.3638336776535847</v>
      </c>
      <c r="X294">
        <v>1.3594848626743199</v>
      </c>
    </row>
    <row r="295" spans="1:24" x14ac:dyDescent="0.2">
      <c r="A295" s="1">
        <v>460</v>
      </c>
      <c r="B295" s="1" t="b">
        <v>1</v>
      </c>
      <c r="C295" s="1" t="s">
        <v>539</v>
      </c>
      <c r="D295" s="1">
        <v>25.31</v>
      </c>
      <c r="E295" s="1">
        <v>12.11</v>
      </c>
      <c r="F295" s="1">
        <v>7</v>
      </c>
      <c r="G295" s="1">
        <v>7</v>
      </c>
      <c r="H295" s="1" t="s">
        <v>33</v>
      </c>
      <c r="I295">
        <v>-0.55817772114491193</v>
      </c>
      <c r="J295">
        <v>-0.88657075209838621</v>
      </c>
      <c r="K295">
        <v>-0.35099855230189231</v>
      </c>
      <c r="L295">
        <v>-0.39168614307909888</v>
      </c>
      <c r="M295">
        <v>-0.88152236565040221</v>
      </c>
      <c r="N295">
        <v>0.78122230833590456</v>
      </c>
      <c r="O295">
        <v>-0.77855631705505723</v>
      </c>
      <c r="P295">
        <v>-1.0161760541826483</v>
      </c>
      <c r="Q295">
        <v>1.433981681052199</v>
      </c>
      <c r="R295">
        <v>1.2853773174694962</v>
      </c>
      <c r="S295">
        <v>-0.90392458051333224</v>
      </c>
      <c r="T295">
        <v>1.9202494757026807</v>
      </c>
      <c r="U295">
        <v>0.15670234731302154</v>
      </c>
      <c r="V295">
        <v>1.2406104501428026</v>
      </c>
      <c r="W295">
        <v>-0.89353482090386438</v>
      </c>
      <c r="X295">
        <v>-0.15699627308649836</v>
      </c>
    </row>
    <row r="296" spans="1:24" x14ac:dyDescent="0.2">
      <c r="A296" s="1">
        <v>959</v>
      </c>
      <c r="B296" s="1" t="b">
        <v>1</v>
      </c>
      <c r="C296" s="1" t="s">
        <v>3174</v>
      </c>
      <c r="D296" s="1">
        <v>31.57</v>
      </c>
      <c r="E296" s="1">
        <v>4.67</v>
      </c>
      <c r="F296" s="1">
        <v>3</v>
      </c>
      <c r="G296" s="1">
        <v>3</v>
      </c>
      <c r="H296" s="1" t="s">
        <v>463</v>
      </c>
      <c r="I296">
        <v>-0.26848249213497299</v>
      </c>
      <c r="J296">
        <v>-1.2518284261131771</v>
      </c>
      <c r="K296">
        <v>-9.485604508834268E-2</v>
      </c>
      <c r="L296">
        <v>-0.20239877995322333</v>
      </c>
      <c r="M296">
        <v>-0.14435415832294182</v>
      </c>
      <c r="N296">
        <v>-0.69586760813606274</v>
      </c>
      <c r="O296">
        <v>-1.7493864451582124</v>
      </c>
      <c r="P296">
        <v>-1.0259777385904851</v>
      </c>
      <c r="Q296">
        <v>0.61412607571251576</v>
      </c>
      <c r="R296">
        <v>0.8640243893031524</v>
      </c>
      <c r="S296">
        <v>-0.35700203252657581</v>
      </c>
      <c r="T296">
        <v>-7.783267388343873E-2</v>
      </c>
      <c r="U296">
        <v>1.7020697311852608</v>
      </c>
      <c r="V296">
        <v>2.0080128431378053</v>
      </c>
      <c r="W296">
        <v>0.71098318774041946</v>
      </c>
      <c r="X296">
        <v>-3.122982717170841E-2</v>
      </c>
    </row>
    <row r="297" spans="1:24" x14ac:dyDescent="0.2">
      <c r="A297" s="1">
        <v>490</v>
      </c>
      <c r="B297" s="1" t="b">
        <v>1</v>
      </c>
      <c r="C297" s="1" t="s">
        <v>3706</v>
      </c>
      <c r="D297" s="1">
        <v>46.29</v>
      </c>
      <c r="E297" s="1">
        <v>6.5</v>
      </c>
      <c r="F297" s="1">
        <v>7</v>
      </c>
      <c r="G297" s="1">
        <v>7</v>
      </c>
      <c r="H297" s="1" t="s">
        <v>33</v>
      </c>
      <c r="I297">
        <v>0.94772898518259208</v>
      </c>
      <c r="J297">
        <v>-4.1121197009964312E-2</v>
      </c>
      <c r="K297">
        <v>-1.3745883616866301</v>
      </c>
      <c r="L297">
        <v>-0.37796345792831426</v>
      </c>
      <c r="M297">
        <v>-0.65144129279812124</v>
      </c>
      <c r="N297">
        <v>-0.99570204519903505</v>
      </c>
      <c r="O297">
        <v>-1.3239413496081947</v>
      </c>
      <c r="P297">
        <v>-1.0833969859298864</v>
      </c>
      <c r="Q297">
        <v>1.849436383273251</v>
      </c>
      <c r="R297">
        <v>0.82399246578435403</v>
      </c>
      <c r="S297">
        <v>1.0000502786520507</v>
      </c>
      <c r="T297">
        <v>1.194810170887552</v>
      </c>
      <c r="U297">
        <v>0.43946880823017731</v>
      </c>
      <c r="V297">
        <v>0.51532800444683169</v>
      </c>
      <c r="W297">
        <v>-0.85756492468758638</v>
      </c>
      <c r="X297">
        <v>-6.5095481609075606E-2</v>
      </c>
    </row>
    <row r="298" spans="1:24" x14ac:dyDescent="0.2">
      <c r="A298" s="1">
        <v>486</v>
      </c>
      <c r="B298" s="1" t="b">
        <v>1</v>
      </c>
      <c r="C298" s="1" t="s">
        <v>3510</v>
      </c>
      <c r="D298" s="1">
        <v>35.56</v>
      </c>
      <c r="E298" s="1">
        <v>14.75</v>
      </c>
      <c r="F298" s="1">
        <v>9</v>
      </c>
      <c r="G298" s="1">
        <v>9</v>
      </c>
      <c r="H298" s="1" t="s">
        <v>92</v>
      </c>
      <c r="I298">
        <v>-0.177752487962128</v>
      </c>
      <c r="J298">
        <v>-0.36839613557810219</v>
      </c>
      <c r="K298">
        <v>-0.70713887279182608</v>
      </c>
      <c r="L298">
        <v>-0.4947145755436328</v>
      </c>
      <c r="M298">
        <v>-0.5089676087933247</v>
      </c>
      <c r="N298">
        <v>-0.50176646895774724</v>
      </c>
      <c r="O298">
        <v>-1.0597708551029261</v>
      </c>
      <c r="P298">
        <v>-1.3251309924636869</v>
      </c>
      <c r="Q298">
        <v>2.0212629416726373</v>
      </c>
      <c r="R298">
        <v>9.3866671198725743E-2</v>
      </c>
      <c r="S298">
        <v>7.3662436893206021E-2</v>
      </c>
      <c r="T298">
        <v>1.55099679554487</v>
      </c>
      <c r="U298">
        <v>-0.2197466998012079</v>
      </c>
      <c r="V298">
        <v>-0.13625265489414379</v>
      </c>
      <c r="W298">
        <v>-0.25525802020800004</v>
      </c>
      <c r="X298">
        <v>2.0151065267872998</v>
      </c>
    </row>
    <row r="299" spans="1:24" x14ac:dyDescent="0.2">
      <c r="A299" s="1">
        <v>500</v>
      </c>
      <c r="B299" s="1" t="b">
        <v>1</v>
      </c>
      <c r="C299" s="1" t="s">
        <v>1956</v>
      </c>
      <c r="D299" s="1">
        <v>23.93</v>
      </c>
      <c r="E299" s="1">
        <v>6.5</v>
      </c>
      <c r="F299" s="1">
        <v>6</v>
      </c>
      <c r="G299" s="1">
        <v>6</v>
      </c>
      <c r="H299" s="1" t="s">
        <v>33</v>
      </c>
      <c r="I299">
        <v>-0.41646776915654354</v>
      </c>
      <c r="J299">
        <v>-0.48877484330219806</v>
      </c>
      <c r="K299">
        <v>-0.37631326478622334</v>
      </c>
      <c r="L299">
        <v>-0.42837109946469809</v>
      </c>
      <c r="M299">
        <v>-0.92487122676679367</v>
      </c>
      <c r="N299">
        <v>-0.45330925535744671</v>
      </c>
      <c r="O299">
        <v>-0.90636901600643871</v>
      </c>
      <c r="P299">
        <v>-1.008167383037238</v>
      </c>
      <c r="Q299">
        <v>1.6550737829507416</v>
      </c>
      <c r="R299">
        <v>2.1338049084316166</v>
      </c>
      <c r="S299">
        <v>0.38805252827929343</v>
      </c>
      <c r="T299">
        <v>-1.2641297184925047</v>
      </c>
      <c r="U299">
        <v>0.45910137967754627</v>
      </c>
      <c r="V299">
        <v>-0.35054232837001387</v>
      </c>
      <c r="W299">
        <v>0.87583561597169168</v>
      </c>
      <c r="X299">
        <v>1.1054476894292116</v>
      </c>
    </row>
    <row r="300" spans="1:24" x14ac:dyDescent="0.2">
      <c r="A300" s="1">
        <v>466</v>
      </c>
      <c r="B300" s="1" t="b">
        <v>1</v>
      </c>
      <c r="C300" s="1" t="s">
        <v>2154</v>
      </c>
      <c r="D300" s="1">
        <v>35.090000000000003</v>
      </c>
      <c r="E300" s="1">
        <v>17.2</v>
      </c>
      <c r="F300" s="1">
        <v>10</v>
      </c>
      <c r="G300" s="1">
        <v>10</v>
      </c>
      <c r="H300" s="1" t="s">
        <v>33</v>
      </c>
      <c r="I300">
        <v>-0.18870409327803978</v>
      </c>
      <c r="J300">
        <v>-1.367629965884656</v>
      </c>
      <c r="K300">
        <v>-1.2302825224836942</v>
      </c>
      <c r="L300">
        <v>-0.85640404575162188</v>
      </c>
      <c r="M300">
        <v>-1.352690458586836</v>
      </c>
      <c r="N300">
        <v>-0.75444023361134216</v>
      </c>
      <c r="O300">
        <v>-0.13457350181329225</v>
      </c>
      <c r="P300">
        <v>-0.32406406859304343</v>
      </c>
      <c r="Q300">
        <v>1.5515810236523522</v>
      </c>
      <c r="R300">
        <v>1.8826731087811008</v>
      </c>
      <c r="S300">
        <v>-4.1363481692063019E-2</v>
      </c>
      <c r="T300">
        <v>0.37463145358065081</v>
      </c>
      <c r="U300">
        <v>0.91057790372666847</v>
      </c>
      <c r="V300">
        <v>-0.12101852284501531</v>
      </c>
      <c r="W300">
        <v>0.93329980010265134</v>
      </c>
      <c r="X300">
        <v>0.71840760469618647</v>
      </c>
    </row>
    <row r="301" spans="1:24" x14ac:dyDescent="0.2">
      <c r="A301" s="1">
        <v>449</v>
      </c>
      <c r="B301" s="1" t="b">
        <v>1</v>
      </c>
      <c r="C301" s="1" t="s">
        <v>2928</v>
      </c>
      <c r="D301" s="1">
        <v>89.97</v>
      </c>
      <c r="E301" s="1">
        <v>31.67</v>
      </c>
      <c r="F301" s="1">
        <v>7</v>
      </c>
      <c r="G301" s="1">
        <v>4</v>
      </c>
      <c r="H301" s="1" t="s">
        <v>92</v>
      </c>
      <c r="I301">
        <v>-0.12661888264341367</v>
      </c>
      <c r="J301">
        <v>-0.42036047953562189</v>
      </c>
      <c r="K301">
        <v>-1.4036214540433352</v>
      </c>
      <c r="L301">
        <v>-1.7164478574186834</v>
      </c>
      <c r="M301">
        <v>-0.48868995899341494</v>
      </c>
      <c r="N301">
        <v>-0.2882701296796924</v>
      </c>
      <c r="O301">
        <v>-0.92500974093505439</v>
      </c>
      <c r="P301">
        <v>-1.2070538195151328</v>
      </c>
      <c r="Q301">
        <v>-4.445438654738073E-2</v>
      </c>
      <c r="R301">
        <v>0.41447355076659426</v>
      </c>
      <c r="S301">
        <v>1.0102718479295096</v>
      </c>
      <c r="T301">
        <v>1.3587310530709178</v>
      </c>
      <c r="U301">
        <v>1.2429303195793686</v>
      </c>
      <c r="V301">
        <v>1.1635375246095019</v>
      </c>
      <c r="W301">
        <v>1.0985904600853376</v>
      </c>
      <c r="X301">
        <v>0.33199195327053532</v>
      </c>
    </row>
    <row r="302" spans="1:24" x14ac:dyDescent="0.2">
      <c r="A302" s="1">
        <v>381</v>
      </c>
      <c r="B302" s="1" t="b">
        <v>1</v>
      </c>
      <c r="C302" s="1" t="s">
        <v>1199</v>
      </c>
      <c r="D302" s="1">
        <v>33.049999999999997</v>
      </c>
      <c r="E302" s="1">
        <v>21.29</v>
      </c>
      <c r="F302" s="1">
        <v>11</v>
      </c>
      <c r="G302" s="1">
        <v>11</v>
      </c>
      <c r="H302" s="1" t="s">
        <v>33</v>
      </c>
      <c r="I302">
        <v>-0.36505355427828645</v>
      </c>
      <c r="J302">
        <v>-0.55840725920546941</v>
      </c>
      <c r="K302">
        <v>0.20626989143682001</v>
      </c>
      <c r="L302">
        <v>-0.31354952044908974</v>
      </c>
      <c r="M302">
        <v>-0.3520274067833018</v>
      </c>
      <c r="N302">
        <v>-0.76849195098010625</v>
      </c>
      <c r="O302">
        <v>-1.0831072471333305</v>
      </c>
      <c r="P302">
        <v>-1.5574535623094743</v>
      </c>
      <c r="Q302">
        <v>1.1058437954882121</v>
      </c>
      <c r="R302">
        <v>0.89947240160338005</v>
      </c>
      <c r="S302">
        <v>2.0506708742786763</v>
      </c>
      <c r="T302">
        <v>-0.66253185379200497</v>
      </c>
      <c r="U302">
        <v>-0.68309455805194541</v>
      </c>
      <c r="V302">
        <v>1.6950316720535834</v>
      </c>
      <c r="W302">
        <v>0.26468455026822613</v>
      </c>
      <c r="X302">
        <v>0.12174372785410224</v>
      </c>
    </row>
    <row r="303" spans="1:24" x14ac:dyDescent="0.2">
      <c r="A303" s="1">
        <v>845</v>
      </c>
      <c r="B303" s="1" t="b">
        <v>1</v>
      </c>
      <c r="C303" s="1" t="s">
        <v>2434</v>
      </c>
      <c r="D303" s="1">
        <v>11.41</v>
      </c>
      <c r="E303" s="1">
        <v>20.53</v>
      </c>
      <c r="F303" s="1">
        <v>3</v>
      </c>
      <c r="G303" s="1">
        <v>3</v>
      </c>
      <c r="H303" s="1"/>
      <c r="I303">
        <v>0.12211655740048796</v>
      </c>
      <c r="J303">
        <v>0.18135045269043179</v>
      </c>
      <c r="K303">
        <v>-0.21737056656770123</v>
      </c>
      <c r="L303">
        <v>-0.17487550425829029</v>
      </c>
      <c r="M303">
        <v>-2.0676518305368714</v>
      </c>
      <c r="N303">
        <v>-0.81455190786763088</v>
      </c>
      <c r="O303">
        <v>-0.80811091047595596</v>
      </c>
      <c r="P303">
        <v>-0.61733322387724199</v>
      </c>
      <c r="Q303">
        <v>1.0167710951041151</v>
      </c>
      <c r="R303">
        <v>1.1319951062747022</v>
      </c>
      <c r="S303">
        <v>0.29346260849467959</v>
      </c>
      <c r="T303">
        <v>-1.1004701101554208</v>
      </c>
      <c r="U303">
        <v>0.82118982129401952</v>
      </c>
      <c r="V303">
        <v>-0.60280605867577786</v>
      </c>
      <c r="W303">
        <v>1.0796367816944255</v>
      </c>
      <c r="X303">
        <v>1.7566476894620167</v>
      </c>
    </row>
    <row r="304" spans="1:24" x14ac:dyDescent="0.2">
      <c r="A304" s="1">
        <v>1009</v>
      </c>
      <c r="B304" s="1" t="b">
        <v>1</v>
      </c>
      <c r="C304" s="1" t="s">
        <v>779</v>
      </c>
      <c r="D304" s="1">
        <v>110.42</v>
      </c>
      <c r="E304" s="1">
        <v>1.74</v>
      </c>
      <c r="F304" s="1">
        <v>2</v>
      </c>
      <c r="G304" s="1">
        <v>2</v>
      </c>
      <c r="H304" s="1"/>
      <c r="I304">
        <v>-0.11341630453093551</v>
      </c>
      <c r="J304">
        <v>0.45404736108196403</v>
      </c>
      <c r="K304">
        <v>-0.94905965703442252</v>
      </c>
      <c r="L304">
        <v>-0.11291054368814317</v>
      </c>
      <c r="M304">
        <v>-0.35710271632058416</v>
      </c>
      <c r="N304">
        <v>-1.2710757793515208</v>
      </c>
      <c r="O304">
        <v>-0.79081973334579891</v>
      </c>
      <c r="P304">
        <v>-1.9769643813479332</v>
      </c>
      <c r="Q304">
        <v>1.5991170034944715</v>
      </c>
      <c r="R304">
        <v>1.5727722824511676</v>
      </c>
      <c r="S304">
        <v>-0.4858369136984535</v>
      </c>
      <c r="T304">
        <v>-0.17299673810058555</v>
      </c>
      <c r="U304">
        <v>0.71480320131585129</v>
      </c>
      <c r="V304">
        <v>3.9621507631825419E-2</v>
      </c>
      <c r="W304">
        <v>0.73730955882010685</v>
      </c>
      <c r="X304">
        <v>1.112511852622982</v>
      </c>
    </row>
    <row r="305" spans="1:24" x14ac:dyDescent="0.2">
      <c r="A305" s="1">
        <v>224</v>
      </c>
      <c r="B305" s="1" t="b">
        <v>1</v>
      </c>
      <c r="C305" s="1" t="s">
        <v>2664</v>
      </c>
      <c r="D305" s="1">
        <v>59.15</v>
      </c>
      <c r="E305" s="1">
        <v>33.71</v>
      </c>
      <c r="F305" s="1">
        <v>16</v>
      </c>
      <c r="G305" s="1">
        <v>16</v>
      </c>
      <c r="H305" s="1" t="s">
        <v>33</v>
      </c>
      <c r="I305">
        <v>-0.21622885237928952</v>
      </c>
      <c r="J305">
        <v>-0.2781673471741295</v>
      </c>
      <c r="K305">
        <v>-0.57498459536511004</v>
      </c>
      <c r="L305">
        <v>-0.80297397356145994</v>
      </c>
      <c r="M305">
        <v>-0.77634823252292628</v>
      </c>
      <c r="N305">
        <v>-0.64264541273026698</v>
      </c>
      <c r="O305">
        <v>-0.96501546647784875</v>
      </c>
      <c r="P305">
        <v>-1.0947277192148905</v>
      </c>
      <c r="Q305">
        <v>4.9765029992955435E-2</v>
      </c>
      <c r="R305">
        <v>-0.15388565385003586</v>
      </c>
      <c r="S305">
        <v>-0.1827702064294876</v>
      </c>
      <c r="T305">
        <v>-0.6088008864755583</v>
      </c>
      <c r="U305">
        <v>1.6422177546232557</v>
      </c>
      <c r="V305">
        <v>0.92822624996954095</v>
      </c>
      <c r="W305">
        <v>1.7722876525209421</v>
      </c>
      <c r="X305">
        <v>1.9040516590743159</v>
      </c>
    </row>
    <row r="306" spans="1:24" x14ac:dyDescent="0.2">
      <c r="A306" s="1">
        <v>721</v>
      </c>
      <c r="B306" s="1" t="b">
        <v>1</v>
      </c>
      <c r="C306" s="1" t="s">
        <v>3650</v>
      </c>
      <c r="D306" s="1">
        <v>33.78</v>
      </c>
      <c r="E306" s="1">
        <v>2.48</v>
      </c>
      <c r="F306" s="1">
        <v>3</v>
      </c>
      <c r="G306" s="1">
        <v>3</v>
      </c>
      <c r="H306" s="1"/>
      <c r="I306">
        <v>-0.3129606066348487</v>
      </c>
      <c r="J306">
        <v>-0.68370204978513871</v>
      </c>
      <c r="K306">
        <v>-1.296987526358427</v>
      </c>
      <c r="L306">
        <v>-0.75346322098605978</v>
      </c>
      <c r="M306">
        <v>-0.95190833924124074</v>
      </c>
      <c r="N306">
        <v>0.51560210933513961</v>
      </c>
      <c r="O306">
        <v>-0.62992414736804558</v>
      </c>
      <c r="P306">
        <v>-1.7899637090161327</v>
      </c>
      <c r="Q306">
        <v>1.0252344315480144</v>
      </c>
      <c r="R306">
        <v>0.49904948836017748</v>
      </c>
      <c r="S306">
        <v>0.89615711388897135</v>
      </c>
      <c r="T306">
        <v>1.3761520665888267</v>
      </c>
      <c r="U306">
        <v>1.5825681155198816</v>
      </c>
      <c r="V306">
        <v>-0.5111365765814937</v>
      </c>
      <c r="W306">
        <v>0.75558923382704712</v>
      </c>
      <c r="X306">
        <v>0.27969361690335426</v>
      </c>
    </row>
    <row r="307" spans="1:24" x14ac:dyDescent="0.2">
      <c r="A307" s="1">
        <v>388</v>
      </c>
      <c r="B307" s="1" t="b">
        <v>1</v>
      </c>
      <c r="C307" s="1" t="s">
        <v>1530</v>
      </c>
      <c r="D307" s="1">
        <v>42.86</v>
      </c>
      <c r="E307" s="1">
        <v>12.3</v>
      </c>
      <c r="F307" s="1">
        <v>9</v>
      </c>
      <c r="G307" s="1">
        <v>9</v>
      </c>
      <c r="H307" s="1"/>
      <c r="I307">
        <v>0.36459765257906179</v>
      </c>
      <c r="J307">
        <v>-0.61506173215434012</v>
      </c>
      <c r="K307">
        <v>-0.49371632552927769</v>
      </c>
      <c r="L307">
        <v>-0.69326089987480888</v>
      </c>
      <c r="M307">
        <v>-0.68119687732969769</v>
      </c>
      <c r="N307">
        <v>-0.855853980705368</v>
      </c>
      <c r="O307">
        <v>-1.7361262156763921</v>
      </c>
      <c r="P307">
        <v>-1.4792883831827204</v>
      </c>
      <c r="Q307">
        <v>1.5376394130917872</v>
      </c>
      <c r="R307">
        <v>1.6123777685893328</v>
      </c>
      <c r="S307">
        <v>-0.10204785257639568</v>
      </c>
      <c r="T307">
        <v>0.38178237534116344</v>
      </c>
      <c r="U307">
        <v>0.59068958588851928</v>
      </c>
      <c r="V307">
        <v>1.0430578845067777</v>
      </c>
      <c r="W307">
        <v>0.85808343810916365</v>
      </c>
      <c r="X307">
        <v>0.26832414892320172</v>
      </c>
    </row>
    <row r="308" spans="1:24" x14ac:dyDescent="0.2">
      <c r="A308" s="1">
        <v>582</v>
      </c>
      <c r="B308" s="1" t="b">
        <v>1</v>
      </c>
      <c r="C308" s="1" t="s">
        <v>1880</v>
      </c>
      <c r="D308" s="1">
        <v>38.090000000000003</v>
      </c>
      <c r="E308" s="1">
        <v>19.2</v>
      </c>
      <c r="F308" s="1">
        <v>7</v>
      </c>
      <c r="G308" s="1">
        <v>7</v>
      </c>
      <c r="H308" s="1" t="s">
        <v>158</v>
      </c>
      <c r="I308">
        <v>-1.4958714689420671</v>
      </c>
      <c r="J308">
        <v>0.56961765839669776</v>
      </c>
      <c r="K308">
        <v>0.61562853386329386</v>
      </c>
      <c r="L308">
        <v>-1.0296804547110117</v>
      </c>
      <c r="M308">
        <v>-1.1204521384796993</v>
      </c>
      <c r="N308">
        <v>-1.2607748038867244</v>
      </c>
      <c r="O308">
        <v>-1.2184090822527578</v>
      </c>
      <c r="P308">
        <v>-1.077687235734377</v>
      </c>
      <c r="Q308">
        <v>1.1314125487970421</v>
      </c>
      <c r="R308">
        <v>1.2764833684759638</v>
      </c>
      <c r="S308">
        <v>0.20762341899513009</v>
      </c>
      <c r="T308">
        <v>0.36046776557936744</v>
      </c>
      <c r="U308">
        <v>0.95850409898422118</v>
      </c>
      <c r="V308">
        <v>0.79158336584171163</v>
      </c>
      <c r="W308">
        <v>0.49440353320473124</v>
      </c>
      <c r="X308">
        <v>0.79715089186849142</v>
      </c>
    </row>
    <row r="309" spans="1:24" x14ac:dyDescent="0.2">
      <c r="A309" s="1">
        <v>233</v>
      </c>
      <c r="B309" s="1" t="b">
        <v>1</v>
      </c>
      <c r="C309" s="1" t="s">
        <v>3562</v>
      </c>
      <c r="D309" s="1">
        <v>53.73</v>
      </c>
      <c r="E309" s="1">
        <v>46.04</v>
      </c>
      <c r="F309" s="1">
        <v>15</v>
      </c>
      <c r="G309" s="1">
        <v>14</v>
      </c>
      <c r="H309" s="1" t="s">
        <v>92</v>
      </c>
      <c r="I309">
        <v>-0.30255061960760682</v>
      </c>
      <c r="J309">
        <v>-0.46707669047351313</v>
      </c>
      <c r="K309">
        <v>-0.12959027685039967</v>
      </c>
      <c r="L309">
        <v>-0.20977362880330597</v>
      </c>
      <c r="M309">
        <v>-1.508651500063499</v>
      </c>
      <c r="N309">
        <v>-1.2178424267703216</v>
      </c>
      <c r="O309">
        <v>-1.4330896669551423</v>
      </c>
      <c r="P309">
        <v>-1.3842171051740468</v>
      </c>
      <c r="Q309">
        <v>0.70551817835940889</v>
      </c>
      <c r="R309">
        <v>0.74272140505801909</v>
      </c>
      <c r="S309">
        <v>0.36029072067167928</v>
      </c>
      <c r="T309">
        <v>0.37554173285868675</v>
      </c>
      <c r="U309">
        <v>1.0703870911364666</v>
      </c>
      <c r="V309">
        <v>0.51857774109744603</v>
      </c>
      <c r="W309">
        <v>1.3420168612247716</v>
      </c>
      <c r="X309">
        <v>1.5377381842913755</v>
      </c>
    </row>
    <row r="310" spans="1:24" x14ac:dyDescent="0.2">
      <c r="A310" s="1">
        <v>473</v>
      </c>
      <c r="B310" s="1" t="b">
        <v>1</v>
      </c>
      <c r="C310" s="1" t="s">
        <v>1035</v>
      </c>
      <c r="D310" s="1">
        <v>58.85</v>
      </c>
      <c r="E310" s="1">
        <v>12.5</v>
      </c>
      <c r="F310" s="1">
        <v>8</v>
      </c>
      <c r="G310" s="1">
        <v>8</v>
      </c>
      <c r="H310" s="1" t="s">
        <v>33</v>
      </c>
      <c r="I310">
        <v>0.54813505432275877</v>
      </c>
      <c r="J310">
        <v>0.46921121666563803</v>
      </c>
      <c r="K310">
        <v>-0.24003283863040203</v>
      </c>
      <c r="L310">
        <v>-0.59745758702382834</v>
      </c>
      <c r="M310">
        <v>-1.2880946907045285</v>
      </c>
      <c r="N310">
        <v>-2.1148291889147988</v>
      </c>
      <c r="O310">
        <v>-0.62261395204770698</v>
      </c>
      <c r="P310">
        <v>-1.7597497728117992</v>
      </c>
      <c r="Q310">
        <v>0.65644853312963214</v>
      </c>
      <c r="R310">
        <v>0.20509371308805122</v>
      </c>
      <c r="S310">
        <v>0.92981112249935916</v>
      </c>
      <c r="T310">
        <v>0.96737536582321704</v>
      </c>
      <c r="U310">
        <v>0.55815867365528982</v>
      </c>
      <c r="V310">
        <v>0.48594968778404152</v>
      </c>
      <c r="W310">
        <v>0.94032132529463675</v>
      </c>
      <c r="X310">
        <v>0.86227333787045524</v>
      </c>
    </row>
    <row r="311" spans="1:24" x14ac:dyDescent="0.2">
      <c r="A311" s="1">
        <v>248</v>
      </c>
      <c r="B311" s="1" t="b">
        <v>1</v>
      </c>
      <c r="C311" s="1" t="s">
        <v>1868</v>
      </c>
      <c r="D311" s="1">
        <v>45.64</v>
      </c>
      <c r="E311" s="1">
        <v>39.53</v>
      </c>
      <c r="F311" s="1">
        <v>12</v>
      </c>
      <c r="G311" s="1">
        <v>12</v>
      </c>
      <c r="H311" s="1" t="s">
        <v>33</v>
      </c>
      <c r="I311">
        <v>1.2806312504851443</v>
      </c>
      <c r="J311">
        <v>-1.0326380886830697</v>
      </c>
      <c r="K311">
        <v>-1.0216003097612165</v>
      </c>
      <c r="L311">
        <v>-0.78627922734326672</v>
      </c>
      <c r="M311">
        <v>0.4322497420847542</v>
      </c>
      <c r="N311">
        <v>-1.2036509253726315</v>
      </c>
      <c r="O311">
        <v>-1.7822796637298195</v>
      </c>
      <c r="P311">
        <v>-1.1342965780778267</v>
      </c>
      <c r="Q311">
        <v>0.98850288412672105</v>
      </c>
      <c r="R311">
        <v>0.99032129910561006</v>
      </c>
      <c r="S311">
        <v>0.92831334832551426</v>
      </c>
      <c r="T311">
        <v>1.1586156054017316</v>
      </c>
      <c r="U311">
        <v>0.41452019604059309</v>
      </c>
      <c r="V311">
        <v>0.23186041141125108</v>
      </c>
      <c r="W311">
        <v>0.2983234788896228</v>
      </c>
      <c r="X311">
        <v>0.23740657709686075</v>
      </c>
    </row>
    <row r="312" spans="1:24" x14ac:dyDescent="0.2">
      <c r="A312" s="1">
        <v>571</v>
      </c>
      <c r="B312" s="1" t="b">
        <v>1</v>
      </c>
      <c r="C312" s="1" t="s">
        <v>1283</v>
      </c>
      <c r="D312" s="1">
        <v>38.76</v>
      </c>
      <c r="E312" s="1">
        <v>4.82</v>
      </c>
      <c r="F312" s="1">
        <v>5</v>
      </c>
      <c r="G312" s="1">
        <v>5</v>
      </c>
      <c r="H312" s="1" t="s">
        <v>33</v>
      </c>
      <c r="I312">
        <v>-7.5824183594764047E-2</v>
      </c>
      <c r="J312">
        <v>0.21212253054718075</v>
      </c>
      <c r="K312">
        <v>-0.89210657648880776</v>
      </c>
      <c r="L312">
        <v>-1.4281227280001179</v>
      </c>
      <c r="M312">
        <v>-0.8125596032884923</v>
      </c>
      <c r="N312">
        <v>-0.97565220264768771</v>
      </c>
      <c r="O312">
        <v>-0.73573302513375916</v>
      </c>
      <c r="P312">
        <v>-1.6268426697032532</v>
      </c>
      <c r="Q312">
        <v>1.4845026421877618</v>
      </c>
      <c r="R312">
        <v>1.3171273325560044</v>
      </c>
      <c r="S312">
        <v>0.37414445233823546</v>
      </c>
      <c r="T312">
        <v>-0.28427855094293203</v>
      </c>
      <c r="U312">
        <v>1.2248742571950022</v>
      </c>
      <c r="V312">
        <v>0.81444421431404812</v>
      </c>
      <c r="W312">
        <v>0.65040111548109547</v>
      </c>
      <c r="X312">
        <v>0.75350299518050057</v>
      </c>
    </row>
    <row r="313" spans="1:24" x14ac:dyDescent="0.2">
      <c r="A313" s="1">
        <v>823</v>
      </c>
      <c r="B313" s="1" t="b">
        <v>1</v>
      </c>
      <c r="C313" s="1" t="s">
        <v>2262</v>
      </c>
      <c r="D313" s="1">
        <v>53.88</v>
      </c>
      <c r="E313" s="1">
        <v>2.21</v>
      </c>
      <c r="F313" s="1">
        <v>5</v>
      </c>
      <c r="G313" s="1">
        <v>2</v>
      </c>
      <c r="H313" s="1"/>
      <c r="I313">
        <v>-0.31896353849337639</v>
      </c>
      <c r="J313">
        <v>0.40744780224246818</v>
      </c>
      <c r="K313">
        <v>-0.75513308035804971</v>
      </c>
      <c r="L313">
        <v>-1.4395280428154418</v>
      </c>
      <c r="M313">
        <v>-0.13312729601647702</v>
      </c>
      <c r="N313">
        <v>-0.80890920349312057</v>
      </c>
      <c r="O313">
        <v>-1.9051171179106106</v>
      </c>
      <c r="P313">
        <v>-0.96122109613862861</v>
      </c>
      <c r="Q313">
        <v>1.4253313782753052</v>
      </c>
      <c r="R313">
        <v>1.3022978212376575</v>
      </c>
      <c r="S313">
        <v>5.4655456543893394E-2</v>
      </c>
      <c r="T313">
        <v>0.66740271105838445</v>
      </c>
      <c r="U313">
        <v>0.80980051348600524</v>
      </c>
      <c r="V313">
        <v>1.0831086831854244</v>
      </c>
      <c r="W313">
        <v>-0.30388564950482977</v>
      </c>
      <c r="X313">
        <v>0.87584065870139305</v>
      </c>
    </row>
    <row r="314" spans="1:24" x14ac:dyDescent="0.2">
      <c r="A314" s="1">
        <v>1027</v>
      </c>
      <c r="B314" s="1" t="b">
        <v>1</v>
      </c>
      <c r="C314" s="1" t="s">
        <v>3028</v>
      </c>
      <c r="D314" s="1">
        <v>45.92</v>
      </c>
      <c r="E314" s="1">
        <v>6.45</v>
      </c>
      <c r="F314" s="1">
        <v>3</v>
      </c>
      <c r="G314" s="1">
        <v>3</v>
      </c>
      <c r="H314" s="1" t="s">
        <v>33</v>
      </c>
      <c r="I314">
        <v>0.37844986591045005</v>
      </c>
      <c r="J314">
        <v>-0.39006186989888569</v>
      </c>
      <c r="K314">
        <v>-0.40169642146788059</v>
      </c>
      <c r="L314">
        <v>-0.81798112755812413</v>
      </c>
      <c r="M314">
        <v>-1.1922822386455227</v>
      </c>
      <c r="N314">
        <v>-1.2751220496232101</v>
      </c>
      <c r="O314">
        <v>-1.5165277208895711</v>
      </c>
      <c r="P314">
        <v>-1.3994945039925413</v>
      </c>
      <c r="Q314">
        <v>0.46133477204925694</v>
      </c>
      <c r="R314">
        <v>0.50675687308751327</v>
      </c>
      <c r="S314">
        <v>0.49426551345723524</v>
      </c>
      <c r="T314">
        <v>0.45502144949243872</v>
      </c>
      <c r="U314">
        <v>1.3887505818556676</v>
      </c>
      <c r="V314">
        <v>1.1663074258403232</v>
      </c>
      <c r="W314">
        <v>1.2496094622194915</v>
      </c>
      <c r="X314">
        <v>0.89266998816334542</v>
      </c>
    </row>
    <row r="315" spans="1:24" x14ac:dyDescent="0.2">
      <c r="A315" s="1">
        <v>569</v>
      </c>
      <c r="B315" s="1" t="b">
        <v>1</v>
      </c>
      <c r="C315" s="1" t="s">
        <v>3386</v>
      </c>
      <c r="D315" s="1">
        <v>46.8</v>
      </c>
      <c r="E315" s="1">
        <v>45.54</v>
      </c>
      <c r="F315" s="1">
        <v>8</v>
      </c>
      <c r="G315" s="1">
        <v>8</v>
      </c>
      <c r="H315" s="1" t="s">
        <v>33</v>
      </c>
      <c r="I315">
        <v>-0.39642067648313273</v>
      </c>
      <c r="J315">
        <v>-0.63065802643854252</v>
      </c>
      <c r="K315">
        <v>-0.90107430317050419</v>
      </c>
      <c r="L315">
        <v>-1.3718661743572107</v>
      </c>
      <c r="M315">
        <v>-0.90440672990231696</v>
      </c>
      <c r="N315">
        <v>-0.83539324726286013</v>
      </c>
      <c r="O315">
        <v>-1.0313375502570239</v>
      </c>
      <c r="P315">
        <v>-0.95992328706884222</v>
      </c>
      <c r="Q315">
        <v>1.5911270133149518</v>
      </c>
      <c r="R315">
        <v>1.1722445563807693</v>
      </c>
      <c r="S315">
        <v>-5.4876050415631926E-3</v>
      </c>
      <c r="T315">
        <v>0.39813018750819007</v>
      </c>
      <c r="U315">
        <v>1.0701218016962171</v>
      </c>
      <c r="V315">
        <v>0.40801997006711632</v>
      </c>
      <c r="W315">
        <v>1.1703334872872573</v>
      </c>
      <c r="X315">
        <v>1.2265905837275202</v>
      </c>
    </row>
    <row r="316" spans="1:24" x14ac:dyDescent="0.2">
      <c r="A316" s="1">
        <v>1038</v>
      </c>
      <c r="B316" s="1" t="b">
        <v>1</v>
      </c>
      <c r="C316" s="1" t="s">
        <v>2290</v>
      </c>
      <c r="D316" s="1">
        <v>32.92</v>
      </c>
      <c r="E316" s="1">
        <v>8.3000000000000007</v>
      </c>
      <c r="F316" s="1">
        <v>3</v>
      </c>
      <c r="G316" s="1">
        <v>3</v>
      </c>
      <c r="H316" s="1"/>
      <c r="I316">
        <v>-8.3495144269346024E-4</v>
      </c>
      <c r="J316">
        <v>-9.0472653059244665E-2</v>
      </c>
      <c r="K316">
        <v>-0.63079952135073802</v>
      </c>
      <c r="L316">
        <v>-0.51879854742487119</v>
      </c>
      <c r="M316">
        <v>-0.56296286343385027</v>
      </c>
      <c r="N316">
        <v>-0.77050074364172705</v>
      </c>
      <c r="O316">
        <v>-1.3615121015198131</v>
      </c>
      <c r="P316">
        <v>-1.0550303774848657</v>
      </c>
      <c r="Q316">
        <v>1.7503057723022546</v>
      </c>
      <c r="R316">
        <v>1.4466100169002132</v>
      </c>
      <c r="S316">
        <v>-0.81586504011608407</v>
      </c>
      <c r="T316">
        <v>0.33493300912490298</v>
      </c>
      <c r="U316">
        <v>1.2224402396127627</v>
      </c>
      <c r="V316">
        <v>-0.97624284888743085</v>
      </c>
      <c r="W316">
        <v>1.0776118280606131</v>
      </c>
      <c r="X316">
        <v>0.95111878236056679</v>
      </c>
    </row>
    <row r="317" spans="1:24" x14ac:dyDescent="0.2">
      <c r="A317" s="1">
        <v>767</v>
      </c>
      <c r="B317" s="1" t="b">
        <v>1</v>
      </c>
      <c r="C317" s="1" t="s">
        <v>1590</v>
      </c>
      <c r="D317" s="1">
        <v>48.5</v>
      </c>
      <c r="E317" s="1">
        <v>11.96</v>
      </c>
      <c r="F317" s="1">
        <v>5</v>
      </c>
      <c r="G317" s="1">
        <v>5</v>
      </c>
      <c r="H317" s="1" t="s">
        <v>33</v>
      </c>
      <c r="I317">
        <v>-0.18384136302617166</v>
      </c>
      <c r="J317">
        <v>-0.43742992099479094</v>
      </c>
      <c r="K317">
        <v>-0.80856770517794241</v>
      </c>
      <c r="L317">
        <v>-0.63902689379127331</v>
      </c>
      <c r="M317">
        <v>-0.49819309262234862</v>
      </c>
      <c r="N317">
        <v>-0.72283541528807593</v>
      </c>
      <c r="O317">
        <v>-1.1988534638848054</v>
      </c>
      <c r="P317">
        <v>-1.4835313152107656</v>
      </c>
      <c r="Q317">
        <v>0.95815938719845406</v>
      </c>
      <c r="R317">
        <v>1.1185697745019798</v>
      </c>
      <c r="S317">
        <v>2.4964364909705203</v>
      </c>
      <c r="T317">
        <v>-0.299387079152591</v>
      </c>
      <c r="U317">
        <v>0.60250145956674583</v>
      </c>
      <c r="V317">
        <v>0.21819632798857974</v>
      </c>
      <c r="W317">
        <v>0.53092332054812785</v>
      </c>
      <c r="X317">
        <v>0.3468794883743696</v>
      </c>
    </row>
    <row r="318" spans="1:24" x14ac:dyDescent="0.2">
      <c r="A318" s="1">
        <v>291</v>
      </c>
      <c r="B318" s="1" t="b">
        <v>1</v>
      </c>
      <c r="C318" s="1" t="s">
        <v>1291</v>
      </c>
      <c r="D318" s="1">
        <v>72.55</v>
      </c>
      <c r="E318" s="1">
        <v>21.86</v>
      </c>
      <c r="F318" s="1">
        <v>11</v>
      </c>
      <c r="G318" s="1">
        <v>11</v>
      </c>
      <c r="H318" s="1" t="s">
        <v>33</v>
      </c>
      <c r="I318">
        <v>-0.63003800943982169</v>
      </c>
      <c r="J318">
        <v>-0.84750058932951022</v>
      </c>
      <c r="K318">
        <v>-0.57359977389660477</v>
      </c>
      <c r="L318">
        <v>-0.22287729656609956</v>
      </c>
      <c r="M318">
        <v>-0.65149611238647054</v>
      </c>
      <c r="N318">
        <v>-1.1279321317461781</v>
      </c>
      <c r="O318">
        <v>-1.2540590109262506</v>
      </c>
      <c r="P318">
        <v>-1.8685024001453514</v>
      </c>
      <c r="Q318">
        <v>0.66355374755901908</v>
      </c>
      <c r="R318">
        <v>0.53943450596889109</v>
      </c>
      <c r="S318">
        <v>0.818259938313603</v>
      </c>
      <c r="T318">
        <v>1.0503192244454789</v>
      </c>
      <c r="U318">
        <v>0.95300784949755779</v>
      </c>
      <c r="V318">
        <v>1.1688879385810513</v>
      </c>
      <c r="W318">
        <v>1.020322756925123</v>
      </c>
      <c r="X318">
        <v>0.96221936314554013</v>
      </c>
    </row>
    <row r="319" spans="1:24" x14ac:dyDescent="0.2">
      <c r="A319" s="1">
        <v>331</v>
      </c>
      <c r="B319" s="1" t="b">
        <v>1</v>
      </c>
      <c r="C319" s="1" t="s">
        <v>2714</v>
      </c>
      <c r="D319" s="1">
        <v>76.400000000000006</v>
      </c>
      <c r="E319" s="1">
        <v>15.32</v>
      </c>
      <c r="F319" s="1">
        <v>9</v>
      </c>
      <c r="G319" s="1">
        <v>9</v>
      </c>
      <c r="H319" s="1" t="s">
        <v>33</v>
      </c>
      <c r="I319">
        <v>-0.35644675377605234</v>
      </c>
      <c r="J319">
        <v>-0.69312709649542847</v>
      </c>
      <c r="K319">
        <v>-0.35766123196622251</v>
      </c>
      <c r="L319">
        <v>-0.47579778138781154</v>
      </c>
      <c r="M319">
        <v>-0.79899430214965605</v>
      </c>
      <c r="N319">
        <v>-0.5999029202055346</v>
      </c>
      <c r="O319">
        <v>-1.978802773044807</v>
      </c>
      <c r="P319">
        <v>-1.0498307591194018</v>
      </c>
      <c r="Q319">
        <v>-0.10649261002138723</v>
      </c>
      <c r="R319">
        <v>0.13927833107824736</v>
      </c>
      <c r="S319">
        <v>0.42473260654557504</v>
      </c>
      <c r="T319">
        <v>0.30338858908328198</v>
      </c>
      <c r="U319">
        <v>1.4549630370958464</v>
      </c>
      <c r="V319">
        <v>1.451329982680807</v>
      </c>
      <c r="W319">
        <v>1.3532375134747612</v>
      </c>
      <c r="X319">
        <v>1.290126168207802</v>
      </c>
    </row>
    <row r="320" spans="1:24" x14ac:dyDescent="0.2">
      <c r="A320" s="1">
        <v>162</v>
      </c>
      <c r="B320" s="1" t="b">
        <v>1</v>
      </c>
      <c r="C320" s="1" t="s">
        <v>915</v>
      </c>
      <c r="D320" s="1">
        <v>47.55</v>
      </c>
      <c r="E320" s="1">
        <v>30.41</v>
      </c>
      <c r="F320" s="1">
        <v>23</v>
      </c>
      <c r="G320" s="1">
        <v>23</v>
      </c>
      <c r="H320" s="1" t="s">
        <v>92</v>
      </c>
      <c r="I320">
        <v>-0.49954871559788872</v>
      </c>
      <c r="J320">
        <v>-0.2999253871472245</v>
      </c>
      <c r="K320">
        <v>0.26661326992077444</v>
      </c>
      <c r="L320">
        <v>-0.34066861954582095</v>
      </c>
      <c r="M320">
        <v>-0.78312654917276625</v>
      </c>
      <c r="N320">
        <v>-0.9859171960431099</v>
      </c>
      <c r="O320">
        <v>-1.697710309857742</v>
      </c>
      <c r="P320">
        <v>-1.9184662336085359</v>
      </c>
      <c r="Q320">
        <v>0.97294584451186872</v>
      </c>
      <c r="R320">
        <v>1.1684352054147715</v>
      </c>
      <c r="S320">
        <v>-0.23503649354926115</v>
      </c>
      <c r="T320">
        <v>0.55934341970836066</v>
      </c>
      <c r="U320">
        <v>1.0206612908343027</v>
      </c>
      <c r="V320">
        <v>0.88183402243929099</v>
      </c>
      <c r="W320">
        <v>0.8059417823833509</v>
      </c>
      <c r="X320">
        <v>1.0846246693096346</v>
      </c>
    </row>
    <row r="321" spans="1:24" x14ac:dyDescent="0.2">
      <c r="A321" s="1">
        <v>73</v>
      </c>
      <c r="B321" s="1" t="b">
        <v>1</v>
      </c>
      <c r="C321" s="1" t="s">
        <v>3284</v>
      </c>
      <c r="D321" s="1">
        <v>47.8</v>
      </c>
      <c r="E321" s="1">
        <v>47.21</v>
      </c>
      <c r="F321" s="1">
        <v>36</v>
      </c>
      <c r="G321" s="1">
        <v>36</v>
      </c>
      <c r="H321" s="1" t="s">
        <v>92</v>
      </c>
      <c r="I321">
        <v>-6.48341000908087E-2</v>
      </c>
      <c r="J321">
        <v>-0.16769808172700296</v>
      </c>
      <c r="K321">
        <v>0.21015947269847038</v>
      </c>
      <c r="L321">
        <v>0.2103249819207326</v>
      </c>
      <c r="M321">
        <v>-0.24449436085684109</v>
      </c>
      <c r="N321">
        <v>-0.32774549965491956</v>
      </c>
      <c r="O321">
        <v>-2.4478938104552488</v>
      </c>
      <c r="P321">
        <v>-2.2709147990898702</v>
      </c>
      <c r="Q321">
        <v>0.62153264463211633</v>
      </c>
      <c r="R321">
        <v>0.55979770472817325</v>
      </c>
      <c r="S321">
        <v>0.3001137349981825</v>
      </c>
      <c r="T321">
        <v>0.43831393558743786</v>
      </c>
      <c r="U321">
        <v>0.69642556770593478</v>
      </c>
      <c r="V321">
        <v>0.89296776914274933</v>
      </c>
      <c r="W321">
        <v>0.91580804181498532</v>
      </c>
      <c r="X321">
        <v>0.67813679864591947</v>
      </c>
    </row>
    <row r="322" spans="1:24" x14ac:dyDescent="0.2">
      <c r="A322" s="1">
        <v>253</v>
      </c>
      <c r="B322" s="1" t="b">
        <v>1</v>
      </c>
      <c r="C322" s="1" t="s">
        <v>3292</v>
      </c>
      <c r="D322" s="1">
        <v>45.79</v>
      </c>
      <c r="E322" s="1">
        <v>36.590000000000003</v>
      </c>
      <c r="F322" s="1">
        <v>15</v>
      </c>
      <c r="G322" s="1">
        <v>15</v>
      </c>
      <c r="H322" s="1" t="s">
        <v>33</v>
      </c>
      <c r="I322">
        <v>0.19533960140444556</v>
      </c>
      <c r="J322">
        <v>-0.19115387703297254</v>
      </c>
      <c r="K322">
        <v>-0.99508092516831936</v>
      </c>
      <c r="L322">
        <v>-1.0337508859975766</v>
      </c>
      <c r="M322">
        <v>-0.59835309942187764</v>
      </c>
      <c r="N322">
        <v>-0.41995801626792362</v>
      </c>
      <c r="O322">
        <v>-1.6860075867013227</v>
      </c>
      <c r="P322">
        <v>-1.6294661674291184</v>
      </c>
      <c r="Q322">
        <v>1.2561869010194719</v>
      </c>
      <c r="R322">
        <v>1.3131818059730422</v>
      </c>
      <c r="S322">
        <v>0.10701295846554842</v>
      </c>
      <c r="T322">
        <v>6.2488909749557266E-2</v>
      </c>
      <c r="U322">
        <v>1.1393112731399961</v>
      </c>
      <c r="V322">
        <v>0.61532918130644065</v>
      </c>
      <c r="W322">
        <v>1.1570384406843248</v>
      </c>
      <c r="X322">
        <v>0.70788148627625469</v>
      </c>
    </row>
    <row r="323" spans="1:24" x14ac:dyDescent="0.2">
      <c r="A323" s="1">
        <v>386</v>
      </c>
      <c r="B323" s="1" t="b">
        <v>1</v>
      </c>
      <c r="C323" s="1" t="s">
        <v>1087</v>
      </c>
      <c r="D323" s="1">
        <v>35.869999999999997</v>
      </c>
      <c r="E323" s="1">
        <v>68.2</v>
      </c>
      <c r="F323" s="1">
        <v>10</v>
      </c>
      <c r="G323" s="1">
        <v>10</v>
      </c>
      <c r="H323" s="1" t="s">
        <v>33</v>
      </c>
      <c r="I323">
        <v>-7.3145491538417359E-2</v>
      </c>
      <c r="J323">
        <v>-0.54112439199625739</v>
      </c>
      <c r="K323">
        <v>-0.43907118541284779</v>
      </c>
      <c r="L323">
        <v>-5.2036082927925456E-2</v>
      </c>
      <c r="M323">
        <v>-1.4019647088273512</v>
      </c>
      <c r="N323">
        <v>-1.0318913040608919</v>
      </c>
      <c r="O323">
        <v>-1.2276339802054297</v>
      </c>
      <c r="P323">
        <v>-1.2669250015026281</v>
      </c>
      <c r="Q323">
        <v>1.3674374554811455</v>
      </c>
      <c r="R323">
        <v>1.3885859013706214</v>
      </c>
      <c r="S323">
        <v>-0.51565256745932508</v>
      </c>
      <c r="T323">
        <v>0.12768179019376083</v>
      </c>
      <c r="U323">
        <v>1.3761427686945336</v>
      </c>
      <c r="V323">
        <v>0.15747699337814963</v>
      </c>
      <c r="W323">
        <v>1.2806087877014203</v>
      </c>
      <c r="X323">
        <v>0.85151101711145039</v>
      </c>
    </row>
    <row r="324" spans="1:24" x14ac:dyDescent="0.2">
      <c r="A324" s="1">
        <v>687</v>
      </c>
      <c r="B324" s="1" t="b">
        <v>1</v>
      </c>
      <c r="C324" s="1" t="s">
        <v>342</v>
      </c>
      <c r="D324" s="1">
        <v>39.68</v>
      </c>
      <c r="E324" s="1">
        <v>9.1999999999999993</v>
      </c>
      <c r="F324" s="1">
        <v>5</v>
      </c>
      <c r="G324" s="1">
        <v>5</v>
      </c>
      <c r="H324" s="1"/>
      <c r="I324">
        <v>0.18933089250144769</v>
      </c>
      <c r="J324">
        <v>-0.47564456586176951</v>
      </c>
      <c r="K324">
        <v>-0.48088284571565698</v>
      </c>
      <c r="L324">
        <v>-0.80218373995506487</v>
      </c>
      <c r="M324">
        <v>-1.0408855433910782</v>
      </c>
      <c r="N324">
        <v>-0.7212320930981847</v>
      </c>
      <c r="O324">
        <v>-1.5666766506083387</v>
      </c>
      <c r="P324">
        <v>-1.2112825451165088</v>
      </c>
      <c r="Q324">
        <v>1.9192358207460982</v>
      </c>
      <c r="R324">
        <v>1.8208232410429257</v>
      </c>
      <c r="S324">
        <v>0.4348099054659374</v>
      </c>
      <c r="T324">
        <v>0.11221670489722751</v>
      </c>
      <c r="U324">
        <v>0.64055296503784609</v>
      </c>
      <c r="V324">
        <v>0.62732408879667234</v>
      </c>
      <c r="W324">
        <v>-2.2567885768815875E-2</v>
      </c>
      <c r="X324">
        <v>0.57706225102725905</v>
      </c>
    </row>
    <row r="325" spans="1:24" x14ac:dyDescent="0.2">
      <c r="A325" s="1">
        <v>53</v>
      </c>
      <c r="B325" s="1" t="b">
        <v>1</v>
      </c>
      <c r="C325" s="1" t="s">
        <v>2026</v>
      </c>
      <c r="D325" s="1">
        <v>62.31</v>
      </c>
      <c r="E325" s="1">
        <v>23.06</v>
      </c>
      <c r="F325" s="1">
        <v>42</v>
      </c>
      <c r="G325" s="1">
        <v>39</v>
      </c>
      <c r="H325" s="1" t="s">
        <v>92</v>
      </c>
      <c r="I325">
        <v>4.676802864986658E-2</v>
      </c>
      <c r="J325">
        <v>-0.41484172579917566</v>
      </c>
      <c r="K325">
        <v>0.15405061123184605</v>
      </c>
      <c r="L325">
        <v>-0.45008632071079063</v>
      </c>
      <c r="M325">
        <v>-0.93790475677792318</v>
      </c>
      <c r="N325">
        <v>-0.63690911663242433</v>
      </c>
      <c r="O325">
        <v>-1.3782846480540509</v>
      </c>
      <c r="P325">
        <v>-1.0792760022197547</v>
      </c>
      <c r="Q325">
        <v>0.61309918289952881</v>
      </c>
      <c r="R325">
        <v>0.62647173016502877</v>
      </c>
      <c r="S325">
        <v>1.8228991792975879</v>
      </c>
      <c r="T325">
        <v>1.8961082092426149</v>
      </c>
      <c r="U325">
        <v>-0.50246590838972416</v>
      </c>
      <c r="V325">
        <v>1.3127780542317229</v>
      </c>
      <c r="W325">
        <v>-0.45824584107618044</v>
      </c>
      <c r="X325">
        <v>-0.61416067605817448</v>
      </c>
    </row>
    <row r="326" spans="1:24" x14ac:dyDescent="0.2">
      <c r="A326" s="1">
        <v>691</v>
      </c>
      <c r="B326" s="1" t="b">
        <v>1</v>
      </c>
      <c r="C326" s="1" t="s">
        <v>1554</v>
      </c>
      <c r="D326" s="1">
        <v>44.69</v>
      </c>
      <c r="E326" s="1">
        <v>6.74</v>
      </c>
      <c r="F326" s="1">
        <v>3</v>
      </c>
      <c r="G326" s="1">
        <v>3</v>
      </c>
      <c r="H326" s="1"/>
      <c r="I326">
        <v>-0.20959961037887653</v>
      </c>
      <c r="J326">
        <v>-0.37402728467914953</v>
      </c>
      <c r="K326">
        <v>-0.81858765973708036</v>
      </c>
      <c r="L326">
        <v>-0.90782408522947855</v>
      </c>
      <c r="M326">
        <v>-0.5551530022508292</v>
      </c>
      <c r="N326">
        <v>-1.249373150177832</v>
      </c>
      <c r="O326">
        <v>-1.142067199442695</v>
      </c>
      <c r="P326">
        <v>-1.0182434001477132</v>
      </c>
      <c r="Q326">
        <v>1.9348576086505702</v>
      </c>
      <c r="R326">
        <v>1.8698673826805636</v>
      </c>
      <c r="S326">
        <v>0.53853879957438344</v>
      </c>
      <c r="T326">
        <v>0.67560691016916796</v>
      </c>
      <c r="U326">
        <v>-0.37211521857313057</v>
      </c>
      <c r="V326">
        <v>0.72002490656918761</v>
      </c>
      <c r="W326">
        <v>0.62123816136400611</v>
      </c>
      <c r="X326">
        <v>0.28685684160889424</v>
      </c>
    </row>
    <row r="327" spans="1:24" x14ac:dyDescent="0.2">
      <c r="A327" s="1">
        <v>189</v>
      </c>
      <c r="B327" s="1" t="b">
        <v>1</v>
      </c>
      <c r="C327" s="1" t="s">
        <v>563</v>
      </c>
      <c r="D327" s="1">
        <v>45.49</v>
      </c>
      <c r="E327" s="1">
        <v>23.46</v>
      </c>
      <c r="F327" s="1">
        <v>15</v>
      </c>
      <c r="G327" s="1">
        <v>15</v>
      </c>
      <c r="H327" s="1" t="s">
        <v>33</v>
      </c>
      <c r="I327">
        <v>-0.44731989090121888</v>
      </c>
      <c r="J327">
        <v>-0.61226959421052696</v>
      </c>
      <c r="K327">
        <v>-1.5426045812232672</v>
      </c>
      <c r="L327">
        <v>-0.97111197846614106</v>
      </c>
      <c r="M327">
        <v>-0.58609651201561952</v>
      </c>
      <c r="N327">
        <v>-1.2151349074485893</v>
      </c>
      <c r="O327">
        <v>-0.28173845705248646</v>
      </c>
      <c r="P327">
        <v>-0.45336506621693901</v>
      </c>
      <c r="Q327">
        <v>1.7892880676698268</v>
      </c>
      <c r="R327">
        <v>1.7164932716654249</v>
      </c>
      <c r="S327">
        <v>0.81098043538636144</v>
      </c>
      <c r="T327">
        <v>0.95229369758983462</v>
      </c>
      <c r="U327">
        <v>0.91089104992911962</v>
      </c>
      <c r="V327">
        <v>0.52582698882172108</v>
      </c>
      <c r="W327">
        <v>-0.27561553028576147</v>
      </c>
      <c r="X327">
        <v>-0.32051699324174698</v>
      </c>
    </row>
    <row r="328" spans="1:24" x14ac:dyDescent="0.2">
      <c r="A328" s="1">
        <v>765</v>
      </c>
      <c r="B328" s="1" t="b">
        <v>1</v>
      </c>
      <c r="C328" s="1" t="s">
        <v>1710</v>
      </c>
      <c r="D328" s="1">
        <v>65.290000000000006</v>
      </c>
      <c r="E328" s="1">
        <v>6.73</v>
      </c>
      <c r="F328" s="1">
        <v>4</v>
      </c>
      <c r="G328" s="1">
        <v>4</v>
      </c>
      <c r="H328" s="1"/>
      <c r="I328">
        <v>-0.45675125685522394</v>
      </c>
      <c r="J328">
        <v>-4.3805703278924198E-2</v>
      </c>
      <c r="K328">
        <v>0.46712705576375124</v>
      </c>
      <c r="L328">
        <v>-1.4018769644146925</v>
      </c>
      <c r="M328">
        <v>-0.82709880627948784</v>
      </c>
      <c r="N328">
        <v>-0.52703280299253186</v>
      </c>
      <c r="O328">
        <v>-1.1504838623758746</v>
      </c>
      <c r="P328">
        <v>-0.69810308481043604</v>
      </c>
      <c r="Q328">
        <v>0.93781362154475012</v>
      </c>
      <c r="R328">
        <v>1.7973820708514696</v>
      </c>
      <c r="S328">
        <v>-0.69174803469291202</v>
      </c>
      <c r="T328">
        <v>-0.3098847215986098</v>
      </c>
      <c r="U328">
        <v>2.0786040972238178</v>
      </c>
      <c r="V328">
        <v>0.87183021255189341</v>
      </c>
      <c r="W328">
        <v>-0.20576363945267512</v>
      </c>
      <c r="X328">
        <v>0.15979181881568236</v>
      </c>
    </row>
    <row r="329" spans="1:24" x14ac:dyDescent="0.2">
      <c r="A329" s="1">
        <v>7</v>
      </c>
      <c r="B329" s="1" t="b">
        <v>1</v>
      </c>
      <c r="C329" s="1" t="s">
        <v>3378</v>
      </c>
      <c r="D329" s="1">
        <v>37.07</v>
      </c>
      <c r="E329" s="1">
        <v>47.24</v>
      </c>
      <c r="F329" s="1">
        <v>99</v>
      </c>
      <c r="G329" s="1">
        <v>89</v>
      </c>
      <c r="H329" s="1" t="s">
        <v>92</v>
      </c>
      <c r="I329">
        <v>-0.87615471769145159</v>
      </c>
      <c r="J329">
        <v>-0.65122253342570047</v>
      </c>
      <c r="K329">
        <v>-0.78163464992880616</v>
      </c>
      <c r="L329">
        <v>-1.0386453048951749</v>
      </c>
      <c r="M329">
        <v>-0.63720878279735726</v>
      </c>
      <c r="N329">
        <v>-1.2592967861001374</v>
      </c>
      <c r="O329">
        <v>0.19603504554691809</v>
      </c>
      <c r="P329">
        <v>0.22046338680616134</v>
      </c>
      <c r="Q329">
        <v>2.0574133872034097</v>
      </c>
      <c r="R329">
        <v>2.0015115404346089</v>
      </c>
      <c r="S329">
        <v>0.80122997022340048</v>
      </c>
      <c r="T329">
        <v>0.90667770036126072</v>
      </c>
      <c r="U329">
        <v>-3.140123514258665E-2</v>
      </c>
      <c r="V329">
        <v>-0.13072273549756525</v>
      </c>
      <c r="W329">
        <v>-0.47968809950499669</v>
      </c>
      <c r="X329">
        <v>-0.29735618559196231</v>
      </c>
    </row>
    <row r="330" spans="1:24" x14ac:dyDescent="0.2">
      <c r="A330" s="1">
        <v>546</v>
      </c>
      <c r="B330" s="1" t="b">
        <v>1</v>
      </c>
      <c r="C330" s="1" t="s">
        <v>763</v>
      </c>
      <c r="D330" s="1">
        <v>28.46</v>
      </c>
      <c r="E330" s="1">
        <v>6.71</v>
      </c>
      <c r="F330" s="1">
        <v>7</v>
      </c>
      <c r="G330" s="1">
        <v>7</v>
      </c>
      <c r="H330" s="1" t="s">
        <v>158</v>
      </c>
      <c r="I330">
        <v>-0.40933037043532955</v>
      </c>
      <c r="J330">
        <v>-1.1305662003596837</v>
      </c>
      <c r="K330">
        <v>7.9510207786805554E-3</v>
      </c>
      <c r="L330">
        <v>9.79767697727017E-2</v>
      </c>
      <c r="M330">
        <v>-1.3100893466924359</v>
      </c>
      <c r="N330">
        <v>-0.67406141507486728</v>
      </c>
      <c r="O330">
        <v>-0.92409711960705598</v>
      </c>
      <c r="P330">
        <v>-1.31057292278372</v>
      </c>
      <c r="Q330">
        <v>1.7856215079023545</v>
      </c>
      <c r="R330">
        <v>1.7417414551747405</v>
      </c>
      <c r="S330">
        <v>-0.47917129517464868</v>
      </c>
      <c r="T330">
        <v>0.19646510036419229</v>
      </c>
      <c r="U330">
        <v>0.90888014417901652</v>
      </c>
      <c r="V330">
        <v>-0.17255718796224279</v>
      </c>
      <c r="W330">
        <v>0.66453989138861669</v>
      </c>
      <c r="X330">
        <v>1.0072699685296889</v>
      </c>
    </row>
    <row r="331" spans="1:24" x14ac:dyDescent="0.2">
      <c r="A331" s="1">
        <v>964</v>
      </c>
      <c r="B331" s="1" t="b">
        <v>1</v>
      </c>
      <c r="C331" s="1" t="s">
        <v>2948</v>
      </c>
      <c r="D331" s="1">
        <v>95.39</v>
      </c>
      <c r="E331" s="1">
        <v>5.51</v>
      </c>
      <c r="F331" s="1">
        <v>3</v>
      </c>
      <c r="G331" s="1">
        <v>3</v>
      </c>
      <c r="H331" s="1" t="s">
        <v>33</v>
      </c>
      <c r="I331">
        <v>-0.39320518606020555</v>
      </c>
      <c r="J331">
        <v>-0.75597897824999227</v>
      </c>
      <c r="K331">
        <v>-1.5771626167209694</v>
      </c>
      <c r="L331">
        <v>-1.4114877748078611</v>
      </c>
      <c r="M331">
        <v>0.40622442241575457</v>
      </c>
      <c r="N331">
        <v>-9.8514834963186002E-3</v>
      </c>
      <c r="O331">
        <v>0.21773811358195794</v>
      </c>
      <c r="P331">
        <v>-1.1023953150999117</v>
      </c>
      <c r="Q331">
        <v>0.25828535018011289</v>
      </c>
      <c r="R331">
        <v>-2.9600029666787327E-2</v>
      </c>
      <c r="S331">
        <v>1.9114093130901022</v>
      </c>
      <c r="T331">
        <v>1.8710006371925536</v>
      </c>
      <c r="U331">
        <v>0.32262856394009815</v>
      </c>
      <c r="V331">
        <v>-0.72387665172030213</v>
      </c>
      <c r="W331">
        <v>0.49982582200879749</v>
      </c>
      <c r="X331">
        <v>0.51644581341296902</v>
      </c>
    </row>
    <row r="332" spans="1:24" x14ac:dyDescent="0.2">
      <c r="A332" s="1">
        <v>744</v>
      </c>
      <c r="B332" s="1" t="b">
        <v>1</v>
      </c>
      <c r="C332" s="1" t="s">
        <v>1350</v>
      </c>
      <c r="D332" s="1">
        <v>14.5</v>
      </c>
      <c r="E332" s="1">
        <v>15.74</v>
      </c>
      <c r="F332" s="1">
        <v>5</v>
      </c>
      <c r="G332" s="1">
        <v>5</v>
      </c>
      <c r="H332" s="1" t="s">
        <v>33</v>
      </c>
      <c r="I332">
        <v>0.32090016162970547</v>
      </c>
      <c r="J332">
        <v>-4.4311561132920084E-2</v>
      </c>
      <c r="K332">
        <v>-0.51522949514538752</v>
      </c>
      <c r="L332">
        <v>-0.35275622334405754</v>
      </c>
      <c r="M332">
        <v>-1.2289818469420652</v>
      </c>
      <c r="N332">
        <v>-1.1681095479525612</v>
      </c>
      <c r="O332">
        <v>-1.1336343735429872</v>
      </c>
      <c r="P332">
        <v>-0.55604645366530148</v>
      </c>
      <c r="Q332">
        <v>1.0834371659039519</v>
      </c>
      <c r="R332">
        <v>0.95006841607536507</v>
      </c>
      <c r="S332">
        <v>-0.57659471702977838</v>
      </c>
      <c r="T332">
        <v>-1.4273281341981714</v>
      </c>
      <c r="U332">
        <v>1.3362036121672334</v>
      </c>
      <c r="V332">
        <v>0.82533685249450373</v>
      </c>
      <c r="W332">
        <v>1.1201194577533193</v>
      </c>
      <c r="X332">
        <v>1.3669266869291583</v>
      </c>
    </row>
    <row r="333" spans="1:24" x14ac:dyDescent="0.2">
      <c r="A333" s="1">
        <v>140</v>
      </c>
      <c r="B333" s="1" t="b">
        <v>1</v>
      </c>
      <c r="C333" s="1" t="s">
        <v>238</v>
      </c>
      <c r="D333" s="1">
        <v>37.880000000000003</v>
      </c>
      <c r="E333" s="1">
        <v>40.049999999999997</v>
      </c>
      <c r="F333" s="1">
        <v>25</v>
      </c>
      <c r="G333" s="1">
        <v>25</v>
      </c>
      <c r="H333" s="1" t="s">
        <v>33</v>
      </c>
      <c r="I333">
        <v>-0.85844719047795315</v>
      </c>
      <c r="J333">
        <v>-0.80252621499786392</v>
      </c>
      <c r="K333">
        <v>5.9332229479458633E-2</v>
      </c>
      <c r="L333">
        <v>5.3869256741615516E-2</v>
      </c>
      <c r="M333">
        <v>-1.1152069091565142</v>
      </c>
      <c r="N333">
        <v>-0.85566604072050589</v>
      </c>
      <c r="O333">
        <v>-1.3830117654432206</v>
      </c>
      <c r="P333">
        <v>-1.4556295721456949</v>
      </c>
      <c r="Q333">
        <v>1.6221397396103994</v>
      </c>
      <c r="R333">
        <v>1.754840313751427</v>
      </c>
      <c r="S333">
        <v>4.5724461023380097E-2</v>
      </c>
      <c r="T333">
        <v>0.3385397997716954</v>
      </c>
      <c r="U333">
        <v>0.90718559839249335</v>
      </c>
      <c r="V333">
        <v>0.614072279313022</v>
      </c>
      <c r="W333">
        <v>0.54017315718658221</v>
      </c>
      <c r="X333">
        <v>0.5346108576716877</v>
      </c>
    </row>
    <row r="334" spans="1:24" x14ac:dyDescent="0.2">
      <c r="A334" s="1">
        <v>506</v>
      </c>
      <c r="B334" s="1" t="b">
        <v>1</v>
      </c>
      <c r="C334" s="1" t="s">
        <v>663</v>
      </c>
      <c r="D334" s="1">
        <v>41.86</v>
      </c>
      <c r="E334" s="1">
        <v>15.92</v>
      </c>
      <c r="F334" s="1">
        <v>8</v>
      </c>
      <c r="G334" s="1">
        <v>8</v>
      </c>
      <c r="H334" s="1" t="s">
        <v>33</v>
      </c>
      <c r="I334">
        <v>-0.44715416796193552</v>
      </c>
      <c r="J334">
        <v>-0.74727914140268203</v>
      </c>
      <c r="K334">
        <v>-0.42111147786485198</v>
      </c>
      <c r="L334">
        <v>-0.38048068933109397</v>
      </c>
      <c r="M334">
        <v>-1.3774388820616712</v>
      </c>
      <c r="N334">
        <v>-0.93431491209187167</v>
      </c>
      <c r="O334">
        <v>-1.2372065938568166</v>
      </c>
      <c r="P334">
        <v>-1.1952867707629209</v>
      </c>
      <c r="Q334">
        <v>1.301468372665288</v>
      </c>
      <c r="R334">
        <v>1.4269448831410922</v>
      </c>
      <c r="S334">
        <v>0.24409323490063281</v>
      </c>
      <c r="T334">
        <v>-0.20515102924087375</v>
      </c>
      <c r="U334">
        <v>1.3711915184262105</v>
      </c>
      <c r="V334">
        <v>0.48705004959707998</v>
      </c>
      <c r="W334">
        <v>1.1067507943941415</v>
      </c>
      <c r="X334">
        <v>1.0079248114502835</v>
      </c>
    </row>
    <row r="335" spans="1:24" x14ac:dyDescent="0.2">
      <c r="A335" s="1">
        <v>489</v>
      </c>
      <c r="B335" s="1" t="b">
        <v>1</v>
      </c>
      <c r="C335" s="1" t="s">
        <v>2474</v>
      </c>
      <c r="D335" s="1">
        <v>31.24</v>
      </c>
      <c r="E335" s="1">
        <v>10.220000000000001</v>
      </c>
      <c r="F335" s="1">
        <v>9</v>
      </c>
      <c r="G335" s="1">
        <v>9</v>
      </c>
      <c r="H335" s="1" t="s">
        <v>33</v>
      </c>
      <c r="I335">
        <v>0.18204806077814301</v>
      </c>
      <c r="J335">
        <v>-0.17792508284342073</v>
      </c>
      <c r="K335">
        <v>4.6403567288575517E-2</v>
      </c>
      <c r="L335">
        <v>-0.62304773409741221</v>
      </c>
      <c r="M335">
        <v>2.6012320530710467E-2</v>
      </c>
      <c r="N335">
        <v>0.30529322996279112</v>
      </c>
      <c r="O335">
        <v>-1.3966059816333054</v>
      </c>
      <c r="P335">
        <v>-2.4128767945225151</v>
      </c>
      <c r="Q335">
        <v>1.5643888192850015</v>
      </c>
      <c r="R335">
        <v>1.529491173503734</v>
      </c>
      <c r="S335">
        <v>1.0428317209205908</v>
      </c>
      <c r="T335">
        <v>0.49248001271986896</v>
      </c>
      <c r="U335">
        <v>0.44679140144246449</v>
      </c>
      <c r="V335">
        <v>-0.27618458495209131</v>
      </c>
      <c r="W335">
        <v>-0.4261733947944093</v>
      </c>
      <c r="X335">
        <v>-0.3229267335887373</v>
      </c>
    </row>
    <row r="336" spans="1:24" x14ac:dyDescent="0.2">
      <c r="A336" s="1">
        <v>216</v>
      </c>
      <c r="B336" s="1" t="b">
        <v>1</v>
      </c>
      <c r="C336" s="1" t="s">
        <v>3538</v>
      </c>
      <c r="D336" s="1">
        <v>50.37</v>
      </c>
      <c r="E336" s="1">
        <v>26.17</v>
      </c>
      <c r="F336" s="1">
        <v>16</v>
      </c>
      <c r="G336" s="1">
        <v>16</v>
      </c>
      <c r="H336" s="1" t="s">
        <v>33</v>
      </c>
      <c r="I336">
        <v>-4.8007817520101539E-2</v>
      </c>
      <c r="J336">
        <v>-0.6848021397249543</v>
      </c>
      <c r="K336">
        <v>-0.74756722410921306</v>
      </c>
      <c r="L336">
        <v>-0.50944105528053252</v>
      </c>
      <c r="M336">
        <v>-1.464767920385887</v>
      </c>
      <c r="N336">
        <v>-1.0704944684549045</v>
      </c>
      <c r="O336">
        <v>-1.2577691511298876</v>
      </c>
      <c r="P336">
        <v>-1.0078960078221222</v>
      </c>
      <c r="Q336">
        <v>1.6845459503312921</v>
      </c>
      <c r="R336">
        <v>1.6068784541743655</v>
      </c>
      <c r="S336">
        <v>1.0885952752070862</v>
      </c>
      <c r="T336">
        <v>0.5259068664713531</v>
      </c>
      <c r="U336">
        <v>0.33462279977647047</v>
      </c>
      <c r="V336">
        <v>0.38348521489691884</v>
      </c>
      <c r="W336">
        <v>0.58415228159681498</v>
      </c>
      <c r="X336">
        <v>0.58255894197332325</v>
      </c>
    </row>
    <row r="337" spans="1:24" x14ac:dyDescent="0.2">
      <c r="A337" s="1">
        <v>975</v>
      </c>
      <c r="B337" s="1" t="b">
        <v>1</v>
      </c>
      <c r="C337" s="1" t="s">
        <v>3092</v>
      </c>
      <c r="D337" s="1">
        <v>85.86</v>
      </c>
      <c r="E337" s="1">
        <v>5.62</v>
      </c>
      <c r="F337" s="1">
        <v>3</v>
      </c>
      <c r="G337" s="1">
        <v>3</v>
      </c>
      <c r="H337" s="1"/>
      <c r="I337">
        <v>5.9611930527528794E-3</v>
      </c>
      <c r="J337">
        <v>-0.60801790369893449</v>
      </c>
      <c r="K337">
        <v>-1.0989385650934922</v>
      </c>
      <c r="L337">
        <v>-0.58614275153887618</v>
      </c>
      <c r="M337">
        <v>-0.85769341160669899</v>
      </c>
      <c r="N337">
        <v>-0.6881538460617086</v>
      </c>
      <c r="O337">
        <v>-1.1988373134747277</v>
      </c>
      <c r="P337">
        <v>-1.2263358736063374</v>
      </c>
      <c r="Q337">
        <v>1.1109275567079682</v>
      </c>
      <c r="R337">
        <v>1.5719233144298914</v>
      </c>
      <c r="S337">
        <v>-0.40515655352387647</v>
      </c>
      <c r="T337">
        <v>-2.2384208550037227E-2</v>
      </c>
      <c r="U337">
        <v>1.4152386121159755</v>
      </c>
      <c r="V337">
        <v>0.12881029681026665</v>
      </c>
      <c r="W337">
        <v>1.1381596948037007</v>
      </c>
      <c r="X337">
        <v>1.3206397592341539</v>
      </c>
    </row>
    <row r="338" spans="1:24" x14ac:dyDescent="0.2">
      <c r="A338" s="1">
        <v>730</v>
      </c>
      <c r="B338" s="1" t="b">
        <v>1</v>
      </c>
      <c r="C338" s="1" t="s">
        <v>3566</v>
      </c>
      <c r="D338" s="1">
        <v>89.92</v>
      </c>
      <c r="E338" s="1">
        <v>22.17</v>
      </c>
      <c r="F338" s="1">
        <v>5</v>
      </c>
      <c r="G338" s="1">
        <v>4</v>
      </c>
      <c r="H338" s="1"/>
      <c r="I338">
        <v>-0.39048790845554598</v>
      </c>
      <c r="J338">
        <v>0.3362300017714801</v>
      </c>
      <c r="K338">
        <v>-0.54245498738990061</v>
      </c>
      <c r="L338">
        <v>-0.65858841479859243</v>
      </c>
      <c r="M338">
        <v>-1.2473151603439676</v>
      </c>
      <c r="N338">
        <v>-0.8252623038546979</v>
      </c>
      <c r="O338">
        <v>-1.6088913221552803</v>
      </c>
      <c r="P338">
        <v>-1.6214054446698929</v>
      </c>
      <c r="Q338">
        <v>0.49899261023106878</v>
      </c>
      <c r="R338">
        <v>0.54676751994155082</v>
      </c>
      <c r="S338">
        <v>1.1451736972661843</v>
      </c>
      <c r="T338">
        <v>1.2543537369477367</v>
      </c>
      <c r="U338">
        <v>0.58752978009767298</v>
      </c>
      <c r="V338">
        <v>1.4988877899996502</v>
      </c>
      <c r="W338">
        <v>0.53169526188527771</v>
      </c>
      <c r="X338">
        <v>0.49477514352724911</v>
      </c>
    </row>
    <row r="339" spans="1:24" x14ac:dyDescent="0.2">
      <c r="A339" s="1">
        <v>38</v>
      </c>
      <c r="B339" s="1" t="b">
        <v>1</v>
      </c>
      <c r="C339" s="1" t="s">
        <v>2698</v>
      </c>
      <c r="D339" s="1">
        <v>58.72</v>
      </c>
      <c r="E339" s="1">
        <v>55.17</v>
      </c>
      <c r="F339" s="1">
        <v>46</v>
      </c>
      <c r="G339" s="1">
        <v>38</v>
      </c>
      <c r="H339" s="1" t="s">
        <v>83</v>
      </c>
      <c r="I339">
        <v>-1.7004552307759562</v>
      </c>
      <c r="J339">
        <v>-1.404571143518546</v>
      </c>
      <c r="K339">
        <v>-1.3754459123239318</v>
      </c>
      <c r="L339">
        <v>-1.4472776819818065</v>
      </c>
      <c r="M339">
        <v>-0.40677683493757566</v>
      </c>
      <c r="N339">
        <v>-0.33887029859433959</v>
      </c>
      <c r="O339">
        <v>0.74904736689071749</v>
      </c>
      <c r="P339">
        <v>0.68082681188230976</v>
      </c>
      <c r="Q339">
        <v>0.31413151562883118</v>
      </c>
      <c r="R339">
        <v>4.3996958915447332E-2</v>
      </c>
      <c r="S339">
        <v>0.27652778047459931</v>
      </c>
      <c r="T339">
        <v>0.34576889614481332</v>
      </c>
      <c r="U339">
        <v>1.0900716372664636</v>
      </c>
      <c r="V339">
        <v>1.1011407952137433</v>
      </c>
      <c r="W339">
        <v>1.01996697026703</v>
      </c>
      <c r="X339">
        <v>1.0519183694481824</v>
      </c>
    </row>
    <row r="340" spans="1:24" x14ac:dyDescent="0.2">
      <c r="A340" s="1">
        <v>482</v>
      </c>
      <c r="B340" s="1" t="b">
        <v>1</v>
      </c>
      <c r="C340" s="1" t="s">
        <v>3534</v>
      </c>
      <c r="D340" s="1">
        <v>29</v>
      </c>
      <c r="E340" s="1">
        <v>28.86</v>
      </c>
      <c r="F340" s="1">
        <v>6</v>
      </c>
      <c r="G340" s="1">
        <v>6</v>
      </c>
      <c r="H340" s="1" t="s">
        <v>33</v>
      </c>
      <c r="I340">
        <v>-1.4682892712464728</v>
      </c>
      <c r="J340">
        <v>-0.97277621260606362</v>
      </c>
      <c r="K340">
        <v>-0.79875081022801431</v>
      </c>
      <c r="L340">
        <v>-0.80330332521601833</v>
      </c>
      <c r="M340">
        <v>-1.1217341760824837</v>
      </c>
      <c r="N340">
        <v>-0.8632870011531073</v>
      </c>
      <c r="O340">
        <v>0.26005628873236369</v>
      </c>
      <c r="P340">
        <v>0.2968196862476955</v>
      </c>
      <c r="Q340">
        <v>1.2637182914197409</v>
      </c>
      <c r="R340">
        <v>1.1948012243122965</v>
      </c>
      <c r="S340">
        <v>-0.31341348077982156</v>
      </c>
      <c r="T340">
        <v>-0.40971919730342415</v>
      </c>
      <c r="U340">
        <v>1.2660967148694879</v>
      </c>
      <c r="V340">
        <v>-0.12262468838310912</v>
      </c>
      <c r="W340">
        <v>0.99100057579188283</v>
      </c>
      <c r="X340">
        <v>1.6014053816250526</v>
      </c>
    </row>
    <row r="341" spans="1:24" x14ac:dyDescent="0.2">
      <c r="A341" s="1">
        <v>139</v>
      </c>
      <c r="B341" s="1" t="b">
        <v>1</v>
      </c>
      <c r="C341" s="1" t="s">
        <v>3244</v>
      </c>
      <c r="D341" s="1">
        <v>53.01</v>
      </c>
      <c r="E341" s="1">
        <v>28.91</v>
      </c>
      <c r="F341" s="1">
        <v>25</v>
      </c>
      <c r="G341" s="1">
        <v>25</v>
      </c>
      <c r="H341" s="1" t="s">
        <v>33</v>
      </c>
      <c r="I341">
        <v>0.9020148742938815</v>
      </c>
      <c r="J341">
        <v>0.56767530398361221</v>
      </c>
      <c r="K341">
        <v>-0.94436932699952947</v>
      </c>
      <c r="L341">
        <v>-1.1373176304262487</v>
      </c>
      <c r="M341">
        <v>-1.2688141125186834</v>
      </c>
      <c r="N341">
        <v>-1.3097993526797702</v>
      </c>
      <c r="O341">
        <v>-1.2107299898676889</v>
      </c>
      <c r="P341">
        <v>-1.4320259837573712</v>
      </c>
      <c r="Q341">
        <v>1.0986954211067232</v>
      </c>
      <c r="R341">
        <v>1.0720489392569696</v>
      </c>
      <c r="S341">
        <v>0.82250941053370219</v>
      </c>
      <c r="T341">
        <v>0.77173354121088222</v>
      </c>
      <c r="U341">
        <v>0.74395870670950992</v>
      </c>
      <c r="V341">
        <v>0.65724914525053857</v>
      </c>
      <c r="W341">
        <v>0.34443507167883347</v>
      </c>
      <c r="X341">
        <v>0.32273598222463612</v>
      </c>
    </row>
    <row r="342" spans="1:24" x14ac:dyDescent="0.2">
      <c r="A342" s="1">
        <v>83</v>
      </c>
      <c r="B342" s="1" t="b">
        <v>1</v>
      </c>
      <c r="C342" s="1" t="s">
        <v>2872</v>
      </c>
      <c r="D342" s="1">
        <v>51.54</v>
      </c>
      <c r="E342" s="1">
        <v>26.82</v>
      </c>
      <c r="F342" s="1">
        <v>24</v>
      </c>
      <c r="G342" s="1">
        <v>18</v>
      </c>
      <c r="H342" s="1" t="s">
        <v>92</v>
      </c>
      <c r="I342">
        <v>0.41644199936933135</v>
      </c>
      <c r="J342">
        <v>1.3259955710169255E-2</v>
      </c>
      <c r="K342">
        <v>-0.52394618461316678</v>
      </c>
      <c r="L342">
        <v>-0.23805656695182134</v>
      </c>
      <c r="M342">
        <v>-2.0059624504522513</v>
      </c>
      <c r="N342">
        <v>-1.0869839756693556</v>
      </c>
      <c r="O342">
        <v>-2.0158734043520679</v>
      </c>
      <c r="P342">
        <v>-0.29823936195070055</v>
      </c>
      <c r="Q342">
        <v>0.99069683902531136</v>
      </c>
      <c r="R342">
        <v>1.1677452316886827</v>
      </c>
      <c r="S342">
        <v>1.0202333596914277</v>
      </c>
      <c r="T342">
        <v>1.0495137833575494</v>
      </c>
      <c r="U342">
        <v>0.4787589360348386</v>
      </c>
      <c r="V342">
        <v>0.54611244703358586</v>
      </c>
      <c r="W342">
        <v>0.28753984270506383</v>
      </c>
      <c r="X342">
        <v>0.19875954937338347</v>
      </c>
    </row>
    <row r="343" spans="1:24" x14ac:dyDescent="0.2">
      <c r="A343" s="1">
        <v>774</v>
      </c>
      <c r="B343" s="1" t="b">
        <v>1</v>
      </c>
      <c r="C343" s="1" t="s">
        <v>1912</v>
      </c>
      <c r="D343" s="1">
        <v>34.25</v>
      </c>
      <c r="E343" s="1">
        <v>7.12</v>
      </c>
      <c r="F343" s="1">
        <v>5</v>
      </c>
      <c r="G343" s="1">
        <v>5</v>
      </c>
      <c r="H343" s="1"/>
      <c r="I343">
        <v>-0.47053897306828635</v>
      </c>
      <c r="J343">
        <v>0.53521388597717412</v>
      </c>
      <c r="K343">
        <v>-8.6521628261430797E-2</v>
      </c>
      <c r="L343">
        <v>-0.31309465023315985</v>
      </c>
      <c r="M343">
        <v>-1.6904333821002087</v>
      </c>
      <c r="N343">
        <v>-1.1207535323903637</v>
      </c>
      <c r="O343">
        <v>-1.350591839695416</v>
      </c>
      <c r="P343">
        <v>-1.5677468072759904</v>
      </c>
      <c r="Q343">
        <v>1.1222995955216746</v>
      </c>
      <c r="R343">
        <v>1.0053430117644717</v>
      </c>
      <c r="S343">
        <v>0.23185718465215407</v>
      </c>
      <c r="T343">
        <v>0.52456347871917286</v>
      </c>
      <c r="U343">
        <v>1.1826758907207475</v>
      </c>
      <c r="V343">
        <v>1.8750091451731857E-2</v>
      </c>
      <c r="W343">
        <v>1.121013270996426</v>
      </c>
      <c r="X343">
        <v>0.85796440322132417</v>
      </c>
    </row>
    <row r="344" spans="1:24" x14ac:dyDescent="0.2">
      <c r="A344" s="1">
        <v>671</v>
      </c>
      <c r="B344" s="1" t="b">
        <v>1</v>
      </c>
      <c r="C344" s="1" t="s">
        <v>2524</v>
      </c>
      <c r="D344" s="1">
        <v>60.56</v>
      </c>
      <c r="E344" s="1">
        <v>9.5399999999999991</v>
      </c>
      <c r="F344" s="1">
        <v>5</v>
      </c>
      <c r="G344" s="1">
        <v>5</v>
      </c>
      <c r="H344" s="1"/>
      <c r="I344">
        <v>0.2004632514791865</v>
      </c>
      <c r="J344">
        <v>-0.35643751710412935</v>
      </c>
      <c r="K344">
        <v>-1.0363499879477795</v>
      </c>
      <c r="L344">
        <v>-1.200221504755842</v>
      </c>
      <c r="M344">
        <v>8.0666946651708607E-2</v>
      </c>
      <c r="N344">
        <v>0.13511636544396627</v>
      </c>
      <c r="O344">
        <v>-1.7646375064900106</v>
      </c>
      <c r="P344">
        <v>-1.1829159931006983</v>
      </c>
      <c r="Q344">
        <v>1.8677378222299541</v>
      </c>
      <c r="R344">
        <v>1.4850979442353962</v>
      </c>
      <c r="S344">
        <v>0.94550268730722486</v>
      </c>
      <c r="T344">
        <v>2.2812543313807245E-2</v>
      </c>
      <c r="U344">
        <v>0.48173469200910585</v>
      </c>
      <c r="V344">
        <v>0.19378220162459306</v>
      </c>
      <c r="W344">
        <v>0.73983858735652586</v>
      </c>
      <c r="X344">
        <v>-0.61219053225299791</v>
      </c>
    </row>
    <row r="345" spans="1:24" x14ac:dyDescent="0.2">
      <c r="A345" s="1">
        <v>155</v>
      </c>
      <c r="B345" s="1" t="b">
        <v>1</v>
      </c>
      <c r="C345" s="1" t="s">
        <v>3446</v>
      </c>
      <c r="D345" s="1">
        <v>45.6</v>
      </c>
      <c r="E345" s="1">
        <v>41.36</v>
      </c>
      <c r="F345" s="1">
        <v>20</v>
      </c>
      <c r="G345" s="1">
        <v>20</v>
      </c>
      <c r="H345" s="1" t="s">
        <v>33</v>
      </c>
      <c r="I345">
        <v>-0.53769189902959091</v>
      </c>
      <c r="J345">
        <v>-0.47828912527298056</v>
      </c>
      <c r="K345">
        <v>-0.95968369897518779</v>
      </c>
      <c r="L345">
        <v>-0.90441981142603345</v>
      </c>
      <c r="M345">
        <v>-0.73633789660918048</v>
      </c>
      <c r="N345">
        <v>-2.0455610627476846</v>
      </c>
      <c r="O345">
        <v>-0.42195713805738488</v>
      </c>
      <c r="P345">
        <v>-0.86927522432452475</v>
      </c>
      <c r="Q345">
        <v>1.1420180687160975</v>
      </c>
      <c r="R345">
        <v>1.1896717461418704</v>
      </c>
      <c r="S345">
        <v>0.31029707461075529</v>
      </c>
      <c r="T345">
        <v>0.38970617673490965</v>
      </c>
      <c r="U345">
        <v>1.2262336193392291</v>
      </c>
      <c r="V345">
        <v>0.57680848176567068</v>
      </c>
      <c r="W345">
        <v>0.92706301084510012</v>
      </c>
      <c r="X345">
        <v>1.191417678288935</v>
      </c>
    </row>
    <row r="346" spans="1:24" x14ac:dyDescent="0.2">
      <c r="A346" s="1">
        <v>264</v>
      </c>
      <c r="B346" s="1" t="b">
        <v>1</v>
      </c>
      <c r="C346" s="1" t="s">
        <v>1330</v>
      </c>
      <c r="D346" s="1">
        <v>75.02</v>
      </c>
      <c r="E346" s="1">
        <v>21.4</v>
      </c>
      <c r="F346" s="1">
        <v>15</v>
      </c>
      <c r="G346" s="1">
        <v>15</v>
      </c>
      <c r="H346" s="1" t="s">
        <v>158</v>
      </c>
      <c r="I346">
        <v>0.18135972470603789</v>
      </c>
      <c r="J346">
        <v>7.8345763075273425E-2</v>
      </c>
      <c r="K346">
        <v>-1.2383961159679568</v>
      </c>
      <c r="L346">
        <v>-1.1644495129958741</v>
      </c>
      <c r="M346">
        <v>-0.70827187775964173</v>
      </c>
      <c r="N346">
        <v>-0.47696387384056316</v>
      </c>
      <c r="O346">
        <v>-2.106667470507257</v>
      </c>
      <c r="P346">
        <v>-0.97641116023971775</v>
      </c>
      <c r="Q346">
        <v>0.30217389294211877</v>
      </c>
      <c r="R346">
        <v>0.30974844894437997</v>
      </c>
      <c r="S346">
        <v>0.84100887055303508</v>
      </c>
      <c r="T346">
        <v>0.81695965524585357</v>
      </c>
      <c r="U346">
        <v>0.78969125363770976</v>
      </c>
      <c r="V346">
        <v>1.0223248048571845</v>
      </c>
      <c r="W346">
        <v>1.222671811117015</v>
      </c>
      <c r="X346">
        <v>1.1068757862324345</v>
      </c>
    </row>
    <row r="347" spans="1:24" x14ac:dyDescent="0.2">
      <c r="A347" s="1">
        <v>184</v>
      </c>
      <c r="B347" s="1" t="b">
        <v>1</v>
      </c>
      <c r="C347" s="1" t="s">
        <v>3686</v>
      </c>
      <c r="D347" s="1">
        <v>45.13</v>
      </c>
      <c r="E347" s="1">
        <v>4.95</v>
      </c>
      <c r="F347" s="1">
        <v>17</v>
      </c>
      <c r="G347" s="1">
        <v>17</v>
      </c>
      <c r="H347" s="1" t="s">
        <v>33</v>
      </c>
      <c r="I347">
        <v>-1.0932398422852101</v>
      </c>
      <c r="J347">
        <v>-1.3091684238686443</v>
      </c>
      <c r="K347">
        <v>9.8279279999693533E-2</v>
      </c>
      <c r="L347">
        <v>4.7726667603909291E-2</v>
      </c>
      <c r="M347">
        <v>-0.75073773346318573</v>
      </c>
      <c r="N347">
        <v>-0.51797108083109844</v>
      </c>
      <c r="O347">
        <v>-1.4855937771936953</v>
      </c>
      <c r="P347">
        <v>-1.4977855390134152</v>
      </c>
      <c r="Q347">
        <v>1.0439760047117062</v>
      </c>
      <c r="R347">
        <v>0.57873069382122677</v>
      </c>
      <c r="S347">
        <v>0.44010940194976378</v>
      </c>
      <c r="T347">
        <v>0.32077413330335536</v>
      </c>
      <c r="U347">
        <v>0.56085584302727487</v>
      </c>
      <c r="V347">
        <v>0.60521657638863424</v>
      </c>
      <c r="W347">
        <v>1.3868621060319886</v>
      </c>
      <c r="X347">
        <v>1.5719656898176912</v>
      </c>
    </row>
    <row r="348" spans="1:24" x14ac:dyDescent="0.2">
      <c r="A348" s="1">
        <v>702</v>
      </c>
      <c r="B348" s="1" t="b">
        <v>1</v>
      </c>
      <c r="C348" s="1" t="s">
        <v>1235</v>
      </c>
      <c r="D348" s="1">
        <v>51.41</v>
      </c>
      <c r="E348" s="1">
        <v>18</v>
      </c>
      <c r="F348" s="1">
        <v>6</v>
      </c>
      <c r="G348" s="1">
        <v>6</v>
      </c>
      <c r="H348" s="1"/>
      <c r="I348">
        <v>-0.35740582195515869</v>
      </c>
      <c r="J348">
        <v>-0.14903711176034384</v>
      </c>
      <c r="K348">
        <v>-1.5219692521977548</v>
      </c>
      <c r="L348">
        <v>-4.2347295616950815E-3</v>
      </c>
      <c r="M348">
        <v>-0.56560695835033492</v>
      </c>
      <c r="N348">
        <v>-0.21860816757688517</v>
      </c>
      <c r="O348">
        <v>-1.9160004227363809</v>
      </c>
      <c r="P348">
        <v>-1.5867644547246023</v>
      </c>
      <c r="Q348">
        <v>0.8520394576239223</v>
      </c>
      <c r="R348">
        <v>0.83860562468624478</v>
      </c>
      <c r="S348">
        <v>0.42559206651080134</v>
      </c>
      <c r="T348">
        <v>8.6292360865182161E-2</v>
      </c>
      <c r="U348">
        <v>0.74431743342303758</v>
      </c>
      <c r="V348">
        <v>1.1470345125762544</v>
      </c>
      <c r="W348">
        <v>1.0335405019433805</v>
      </c>
      <c r="X348">
        <v>1.1922049612343386</v>
      </c>
    </row>
    <row r="349" spans="1:24" x14ac:dyDescent="0.2">
      <c r="A349" s="1">
        <v>638</v>
      </c>
      <c r="B349" s="1" t="b">
        <v>1</v>
      </c>
      <c r="C349" s="1" t="s">
        <v>2038</v>
      </c>
      <c r="D349" s="1">
        <v>59.38</v>
      </c>
      <c r="E349" s="1">
        <v>23.99</v>
      </c>
      <c r="F349" s="1">
        <v>7</v>
      </c>
      <c r="G349" s="1">
        <v>7</v>
      </c>
      <c r="H349" s="1" t="s">
        <v>33</v>
      </c>
      <c r="I349">
        <v>0.37510906682187989</v>
      </c>
      <c r="J349">
        <v>0.1245524340782642</v>
      </c>
      <c r="K349">
        <v>-1.1567134298526551</v>
      </c>
      <c r="L349">
        <v>-1.1262336444649235</v>
      </c>
      <c r="M349">
        <v>-0.85006390962385536</v>
      </c>
      <c r="N349">
        <v>-1.3184385506663145</v>
      </c>
      <c r="O349">
        <v>-1.337769559592249</v>
      </c>
      <c r="P349">
        <v>-1.3151617798453688</v>
      </c>
      <c r="Q349">
        <v>0.46053777828393255</v>
      </c>
      <c r="R349">
        <v>0.98516042022321748</v>
      </c>
      <c r="S349">
        <v>0.69454574892295173</v>
      </c>
      <c r="T349">
        <v>0.41815303855264763</v>
      </c>
      <c r="U349">
        <v>1.3276120547767307</v>
      </c>
      <c r="V349">
        <v>0.54940806856680147</v>
      </c>
      <c r="W349">
        <v>1.0832502639105823</v>
      </c>
      <c r="X349">
        <v>1.0860519999083722</v>
      </c>
    </row>
    <row r="350" spans="1:24" x14ac:dyDescent="0.2">
      <c r="A350" s="1">
        <v>614</v>
      </c>
      <c r="B350" s="1" t="b">
        <v>1</v>
      </c>
      <c r="C350" s="1" t="s">
        <v>2350</v>
      </c>
      <c r="D350" s="1">
        <v>53.63</v>
      </c>
      <c r="E350" s="1">
        <v>7.1</v>
      </c>
      <c r="F350" s="1">
        <v>4</v>
      </c>
      <c r="G350" s="1">
        <v>4</v>
      </c>
      <c r="H350" s="1" t="s">
        <v>158</v>
      </c>
      <c r="I350">
        <v>-0.96230299179673995</v>
      </c>
      <c r="J350">
        <v>-0.81860489702090034</v>
      </c>
      <c r="K350">
        <v>-0.18812343101878701</v>
      </c>
      <c r="L350">
        <v>-0.17872716326568772</v>
      </c>
      <c r="M350">
        <v>-1.292944288647434</v>
      </c>
      <c r="N350">
        <v>-0.64683950244808819</v>
      </c>
      <c r="O350">
        <v>-1.3885270123427507</v>
      </c>
      <c r="P350">
        <v>-1.4404292413323896</v>
      </c>
      <c r="Q350">
        <v>0.73622428390378869</v>
      </c>
      <c r="R350">
        <v>0.67057191309442088</v>
      </c>
      <c r="S350">
        <v>1.33918521568939</v>
      </c>
      <c r="T350">
        <v>1.1685133522774998</v>
      </c>
      <c r="U350">
        <v>0.95625692888502933</v>
      </c>
      <c r="V350">
        <v>0.10338362567487298</v>
      </c>
      <c r="W350">
        <v>0.59598903780419821</v>
      </c>
      <c r="X350">
        <v>1.3463741705435941</v>
      </c>
    </row>
    <row r="351" spans="1:24" x14ac:dyDescent="0.2">
      <c r="A351" s="1">
        <v>882</v>
      </c>
      <c r="B351" s="1" t="b">
        <v>1</v>
      </c>
      <c r="C351" s="1" t="s">
        <v>2222</v>
      </c>
      <c r="D351" s="1">
        <v>50.17</v>
      </c>
      <c r="E351" s="1">
        <v>8.4</v>
      </c>
      <c r="F351" s="1">
        <v>3</v>
      </c>
      <c r="G351" s="1">
        <v>3</v>
      </c>
      <c r="H351" s="1" t="s">
        <v>33</v>
      </c>
      <c r="I351">
        <v>0.13888896908555667</v>
      </c>
      <c r="J351">
        <v>0.31341094545008608</v>
      </c>
      <c r="K351">
        <v>-1.2818635405393584</v>
      </c>
      <c r="L351">
        <v>-0.65129743955793895</v>
      </c>
      <c r="M351">
        <v>-0.59529015890948567</v>
      </c>
      <c r="N351">
        <v>-0.46303232185001791</v>
      </c>
      <c r="O351">
        <v>-1.9183372466799706</v>
      </c>
      <c r="P351">
        <v>-1.5965142650287474</v>
      </c>
      <c r="Q351">
        <v>1.41888482644444</v>
      </c>
      <c r="R351">
        <v>0.77989066001884322</v>
      </c>
      <c r="S351">
        <v>0.74287969057090775</v>
      </c>
      <c r="T351">
        <v>0.75111319416852496</v>
      </c>
      <c r="U351">
        <v>1.397093899629694</v>
      </c>
      <c r="V351">
        <v>0.2348698654818393</v>
      </c>
      <c r="W351">
        <v>0.42378941849182611</v>
      </c>
      <c r="X351">
        <v>0.30551350322379994</v>
      </c>
    </row>
    <row r="352" spans="1:24" x14ac:dyDescent="0.2">
      <c r="A352" s="1">
        <v>180</v>
      </c>
      <c r="B352" s="1" t="b">
        <v>1</v>
      </c>
      <c r="C352" s="1" t="s">
        <v>1810</v>
      </c>
      <c r="D352" s="1">
        <v>66.849999999999994</v>
      </c>
      <c r="E352" s="1">
        <v>39.96</v>
      </c>
      <c r="F352" s="1">
        <v>19</v>
      </c>
      <c r="G352" s="1">
        <v>19</v>
      </c>
      <c r="H352" s="1" t="s">
        <v>92</v>
      </c>
      <c r="I352">
        <v>-0.36506616537402492</v>
      </c>
      <c r="J352">
        <v>-0.57278131556464473</v>
      </c>
      <c r="K352">
        <v>-0.50012712637611523</v>
      </c>
      <c r="L352">
        <v>-0.76175393937644598</v>
      </c>
      <c r="M352">
        <v>-1.050126511725447</v>
      </c>
      <c r="N352">
        <v>-0.87703738484484695</v>
      </c>
      <c r="O352">
        <v>-1.5006747114507044</v>
      </c>
      <c r="P352">
        <v>-1.4294039236077962</v>
      </c>
      <c r="Q352">
        <v>0.59706385196180589</v>
      </c>
      <c r="R352">
        <v>0.71060523647646068</v>
      </c>
      <c r="S352">
        <v>0.41465982268735851</v>
      </c>
      <c r="T352">
        <v>0.28892401149649</v>
      </c>
      <c r="U352">
        <v>1.194693233269992</v>
      </c>
      <c r="V352">
        <v>1.1511417094263738</v>
      </c>
      <c r="W352">
        <v>1.2335309451211247</v>
      </c>
      <c r="X352">
        <v>1.4663522678804182</v>
      </c>
    </row>
    <row r="353" spans="1:24" x14ac:dyDescent="0.2">
      <c r="A353" s="1">
        <v>355</v>
      </c>
      <c r="B353" s="1" t="b">
        <v>1</v>
      </c>
      <c r="C353" s="1" t="s">
        <v>3296</v>
      </c>
      <c r="D353" s="1">
        <v>43.26</v>
      </c>
      <c r="E353" s="1">
        <v>18.71</v>
      </c>
      <c r="F353" s="1">
        <v>11</v>
      </c>
      <c r="G353" s="1">
        <v>11</v>
      </c>
      <c r="H353" s="1" t="s">
        <v>33</v>
      </c>
      <c r="I353">
        <v>2.8815039732469395E-2</v>
      </c>
      <c r="J353">
        <v>-4.0000683635667125E-2</v>
      </c>
      <c r="K353">
        <v>-0.18666354640067789</v>
      </c>
      <c r="L353">
        <v>-7.4954575326767706E-2</v>
      </c>
      <c r="M353">
        <v>-0.65527686104981486</v>
      </c>
      <c r="N353">
        <v>-0.92130905746915759</v>
      </c>
      <c r="O353">
        <v>-1.7831516608329392</v>
      </c>
      <c r="P353">
        <v>-1.8739520668200167</v>
      </c>
      <c r="Q353">
        <v>1.5848889624032971</v>
      </c>
      <c r="R353">
        <v>1.7737276611860091</v>
      </c>
      <c r="S353">
        <v>0.54942475928492518</v>
      </c>
      <c r="T353">
        <v>0.58856355248978376</v>
      </c>
      <c r="U353">
        <v>0.78234442067921905</v>
      </c>
      <c r="V353">
        <v>8.3657177665143398E-2</v>
      </c>
      <c r="W353">
        <v>-8.9167297991587249E-2</v>
      </c>
      <c r="X353">
        <v>0.23305417608581055</v>
      </c>
    </row>
    <row r="354" spans="1:24" x14ac:dyDescent="0.2">
      <c r="A354" s="1">
        <v>426</v>
      </c>
      <c r="B354" s="1" t="b">
        <v>1</v>
      </c>
      <c r="C354" s="1" t="s">
        <v>551</v>
      </c>
      <c r="D354" s="1">
        <v>42.83</v>
      </c>
      <c r="E354" s="1">
        <v>18.100000000000001</v>
      </c>
      <c r="F354" s="1">
        <v>8</v>
      </c>
      <c r="G354" s="1">
        <v>8</v>
      </c>
      <c r="H354" s="1" t="s">
        <v>33</v>
      </c>
      <c r="I354">
        <v>-0.15568954157832529</v>
      </c>
      <c r="J354">
        <v>-0.60238539360131826</v>
      </c>
      <c r="K354">
        <v>0.28390236877763547</v>
      </c>
      <c r="L354">
        <v>0.35863583511481556</v>
      </c>
      <c r="M354">
        <v>-0.20975053766444152</v>
      </c>
      <c r="N354">
        <v>-0.16769520299560969</v>
      </c>
      <c r="O354">
        <v>-2.5124506053829698</v>
      </c>
      <c r="P354">
        <v>-1.9234414899443173</v>
      </c>
      <c r="Q354">
        <v>1.0545379608173022</v>
      </c>
      <c r="R354">
        <v>0.85427784522366068</v>
      </c>
      <c r="S354">
        <v>0.94329023431157655</v>
      </c>
      <c r="T354">
        <v>0.99742226981436299</v>
      </c>
      <c r="U354">
        <v>0.40928693920075537</v>
      </c>
      <c r="V354">
        <v>0.65138927121321699</v>
      </c>
      <c r="W354">
        <v>-1.3397589987667453E-2</v>
      </c>
      <c r="X354">
        <v>3.2067636681339502E-2</v>
      </c>
    </row>
    <row r="355" spans="1:24" x14ac:dyDescent="0.2">
      <c r="A355" s="1">
        <v>58</v>
      </c>
      <c r="B355" s="1" t="b">
        <v>1</v>
      </c>
      <c r="C355" s="1" t="s">
        <v>3216</v>
      </c>
      <c r="D355" s="1">
        <v>57.36</v>
      </c>
      <c r="E355" s="1">
        <v>44.58</v>
      </c>
      <c r="F355" s="1">
        <v>40</v>
      </c>
      <c r="G355" s="1">
        <v>23</v>
      </c>
      <c r="H355" s="1" t="s">
        <v>92</v>
      </c>
      <c r="I355">
        <v>-0.93964866472998643</v>
      </c>
      <c r="J355">
        <v>-1.2394297204006917</v>
      </c>
      <c r="K355">
        <v>-0.91899659780560849</v>
      </c>
      <c r="L355">
        <v>-0.92888785091149484</v>
      </c>
      <c r="M355">
        <v>-1.1366041661351036</v>
      </c>
      <c r="N355">
        <v>-1.0398655368577565</v>
      </c>
      <c r="O355">
        <v>-0.71921502408452265</v>
      </c>
      <c r="P355">
        <v>-0.62617202783574555</v>
      </c>
      <c r="Q355">
        <v>1.3106657644036639</v>
      </c>
      <c r="R355">
        <v>1.2720790077817994</v>
      </c>
      <c r="S355">
        <v>0.77164681767740295</v>
      </c>
      <c r="T355">
        <v>0.89490704868921611</v>
      </c>
      <c r="U355">
        <v>1.023928119422038</v>
      </c>
      <c r="V355">
        <v>0.99436305519345636</v>
      </c>
      <c r="W355">
        <v>0.62262585055465569</v>
      </c>
      <c r="X355">
        <v>0.65860392503870246</v>
      </c>
    </row>
    <row r="356" spans="1:24" x14ac:dyDescent="0.2">
      <c r="A356" s="1">
        <v>475</v>
      </c>
      <c r="B356" s="1" t="b">
        <v>1</v>
      </c>
      <c r="C356" s="1" t="s">
        <v>3048</v>
      </c>
      <c r="D356" s="1">
        <v>54.8</v>
      </c>
      <c r="E356" s="1">
        <v>49.25</v>
      </c>
      <c r="F356" s="1">
        <v>9</v>
      </c>
      <c r="G356" s="1">
        <v>7</v>
      </c>
      <c r="H356" s="1" t="s">
        <v>33</v>
      </c>
      <c r="I356">
        <v>-1.5170659338493608</v>
      </c>
      <c r="J356">
        <v>-1.0423005655422806</v>
      </c>
      <c r="K356">
        <v>-1.0093842078849822</v>
      </c>
      <c r="L356">
        <v>-1.128895614747857</v>
      </c>
      <c r="M356">
        <v>-0.23901629586979048</v>
      </c>
      <c r="N356">
        <v>-0.13184852312840248</v>
      </c>
      <c r="O356">
        <v>-0.83681034312812708</v>
      </c>
      <c r="P356">
        <v>-0.72296828588479845</v>
      </c>
      <c r="Q356">
        <v>0.84419922165611028</v>
      </c>
      <c r="R356">
        <v>0.71759638750992327</v>
      </c>
      <c r="S356">
        <v>-0.14882813043376625</v>
      </c>
      <c r="T356">
        <v>0.12787974138177613</v>
      </c>
      <c r="U356">
        <v>1.0821886589461907</v>
      </c>
      <c r="V356">
        <v>0.9386725811189498</v>
      </c>
      <c r="W356">
        <v>1.5099211786536575</v>
      </c>
      <c r="X356">
        <v>1.5566601312027595</v>
      </c>
    </row>
    <row r="357" spans="1:24" x14ac:dyDescent="0.2">
      <c r="A357" s="1">
        <v>809</v>
      </c>
      <c r="B357" s="1" t="b">
        <v>1</v>
      </c>
      <c r="C357" s="1" t="s">
        <v>2318</v>
      </c>
      <c r="D357" s="1">
        <v>87.09</v>
      </c>
      <c r="E357" s="1">
        <v>3.68</v>
      </c>
      <c r="F357" s="1">
        <v>5</v>
      </c>
      <c r="G357" s="1">
        <v>5</v>
      </c>
      <c r="H357" s="1" t="s">
        <v>33</v>
      </c>
      <c r="I357">
        <v>-0.39118932954918217</v>
      </c>
      <c r="J357">
        <v>-0.54271780870163089</v>
      </c>
      <c r="K357">
        <v>-0.86414578644147277</v>
      </c>
      <c r="L357">
        <v>-0.75200373515960173</v>
      </c>
      <c r="M357">
        <v>-1.3613308338758869</v>
      </c>
      <c r="N357">
        <v>-1.6367963371359029</v>
      </c>
      <c r="O357">
        <v>-1.2276544751846656</v>
      </c>
      <c r="P357">
        <v>-0.2165698460662257</v>
      </c>
      <c r="Q357">
        <v>0.7511667610938183</v>
      </c>
      <c r="R357">
        <v>0.94003600870121906</v>
      </c>
      <c r="S357">
        <v>0.85856886982729252</v>
      </c>
      <c r="T357">
        <v>1.1543213271944475</v>
      </c>
      <c r="U357">
        <v>1.1749675190526243</v>
      </c>
      <c r="V357">
        <v>-7.7828609291384077E-3</v>
      </c>
      <c r="W357">
        <v>1.0054073005634316</v>
      </c>
      <c r="X357">
        <v>1.1157232266108674</v>
      </c>
    </row>
    <row r="358" spans="1:24" x14ac:dyDescent="0.2">
      <c r="A358" s="1">
        <v>303</v>
      </c>
      <c r="B358" s="1" t="b">
        <v>1</v>
      </c>
      <c r="C358" s="1" t="s">
        <v>2078</v>
      </c>
      <c r="D358" s="1">
        <v>91.1</v>
      </c>
      <c r="E358" s="1">
        <v>31.13</v>
      </c>
      <c r="F358" s="1">
        <v>14</v>
      </c>
      <c r="G358" s="1">
        <v>14</v>
      </c>
      <c r="H358" s="1" t="s">
        <v>33</v>
      </c>
      <c r="I358">
        <v>-8.8137275799816575E-2</v>
      </c>
      <c r="J358">
        <v>-0.31257647192884203</v>
      </c>
      <c r="K358">
        <v>-0.57512109014660118</v>
      </c>
      <c r="L358">
        <v>-0.54260968321838388</v>
      </c>
      <c r="M358">
        <v>-0.14114557186982862</v>
      </c>
      <c r="N358">
        <v>-1.4849793911296956</v>
      </c>
      <c r="O358">
        <v>-1.3958579427559561</v>
      </c>
      <c r="P358">
        <v>-1.5558833157925207</v>
      </c>
      <c r="Q358">
        <v>-0.30821783803239222</v>
      </c>
      <c r="R358">
        <v>-9.8385720370713151E-2</v>
      </c>
      <c r="S358">
        <v>0.58517161271920326</v>
      </c>
      <c r="T358">
        <v>0.78474658594192781</v>
      </c>
      <c r="U358">
        <v>1.1557959585639495</v>
      </c>
      <c r="V358">
        <v>1.3274443553243838</v>
      </c>
      <c r="W358">
        <v>1.2827270335124923</v>
      </c>
      <c r="X358">
        <v>1.3670287549827711</v>
      </c>
    </row>
    <row r="359" spans="1:24" x14ac:dyDescent="0.2">
      <c r="A359" s="1">
        <v>448</v>
      </c>
      <c r="B359" s="1" t="b">
        <v>1</v>
      </c>
      <c r="C359" s="1" t="s">
        <v>3574</v>
      </c>
      <c r="D359" s="1">
        <v>39.53</v>
      </c>
      <c r="E359" s="1">
        <v>6.91</v>
      </c>
      <c r="F359" s="1">
        <v>5</v>
      </c>
      <c r="G359" s="1">
        <v>5</v>
      </c>
      <c r="H359" s="1" t="s">
        <v>33</v>
      </c>
      <c r="I359">
        <v>-0.94326105625638201</v>
      </c>
      <c r="J359">
        <v>-0.41048594774267766</v>
      </c>
      <c r="K359">
        <v>-0.46615226540528854</v>
      </c>
      <c r="L359">
        <v>-0.45359520973361622</v>
      </c>
      <c r="M359">
        <v>-0.46648843854925498</v>
      </c>
      <c r="N359">
        <v>-0.93892046772105597</v>
      </c>
      <c r="O359">
        <v>-1.3678576245308982</v>
      </c>
      <c r="P359">
        <v>-1.9454722979824264</v>
      </c>
      <c r="Q359">
        <v>0.69868767843703117</v>
      </c>
      <c r="R359">
        <v>0.6068036482347845</v>
      </c>
      <c r="S359">
        <v>0.72476087198522054</v>
      </c>
      <c r="T359">
        <v>0.48456516062148647</v>
      </c>
      <c r="U359">
        <v>1.4060849603502705</v>
      </c>
      <c r="V359">
        <v>0.91044709679940261</v>
      </c>
      <c r="W359">
        <v>1.0235298099623313</v>
      </c>
      <c r="X359">
        <v>1.1373540815310674</v>
      </c>
    </row>
    <row r="360" spans="1:24" x14ac:dyDescent="0.2">
      <c r="A360" s="1">
        <v>51</v>
      </c>
      <c r="B360" s="1" t="b">
        <v>1</v>
      </c>
      <c r="C360" s="1" t="s">
        <v>1984</v>
      </c>
      <c r="D360" s="1">
        <v>55.81</v>
      </c>
      <c r="E360" s="1">
        <v>37.81</v>
      </c>
      <c r="F360" s="1">
        <v>38</v>
      </c>
      <c r="G360" s="1">
        <v>35</v>
      </c>
      <c r="H360" s="1" t="s">
        <v>92</v>
      </c>
      <c r="I360">
        <v>0.16907528497428606</v>
      </c>
      <c r="J360">
        <v>0.18339081804488822</v>
      </c>
      <c r="K360">
        <v>-1.2659275481270038</v>
      </c>
      <c r="L360">
        <v>-1.3471638863951167</v>
      </c>
      <c r="M360">
        <v>-4.134580353335484E-2</v>
      </c>
      <c r="N360">
        <v>-0.14543525182381445</v>
      </c>
      <c r="O360">
        <v>-1.7128998849036856</v>
      </c>
      <c r="P360">
        <v>-1.9540217551771959</v>
      </c>
      <c r="Q360">
        <v>0.84285395895387605</v>
      </c>
      <c r="R360">
        <v>0.9210719619360197</v>
      </c>
      <c r="S360">
        <v>0.71332425611023809</v>
      </c>
      <c r="T360">
        <v>0.80473669619962307</v>
      </c>
      <c r="U360">
        <v>0.73738470024697311</v>
      </c>
      <c r="V360">
        <v>0.80171836091365367</v>
      </c>
      <c r="W360">
        <v>0.70720134738727036</v>
      </c>
      <c r="X360">
        <v>0.58603674519332172</v>
      </c>
    </row>
    <row r="361" spans="1:24" x14ac:dyDescent="0.2">
      <c r="A361" s="1">
        <v>230</v>
      </c>
      <c r="B361" s="1" t="b">
        <v>1</v>
      </c>
      <c r="C361" s="1" t="s">
        <v>1618</v>
      </c>
      <c r="D361" s="1">
        <v>50.35</v>
      </c>
      <c r="E361" s="1">
        <v>33.96</v>
      </c>
      <c r="F361" s="1">
        <v>15</v>
      </c>
      <c r="G361" s="1">
        <v>15</v>
      </c>
      <c r="H361" s="1" t="s">
        <v>33</v>
      </c>
      <c r="I361">
        <v>-0.73487715788169761</v>
      </c>
      <c r="J361">
        <v>-0.46742395478369292</v>
      </c>
      <c r="K361">
        <v>-1.3189579112238206</v>
      </c>
      <c r="L361">
        <v>-1.3153212551204707</v>
      </c>
      <c r="M361">
        <v>-0.71878048332588518</v>
      </c>
      <c r="N361">
        <v>-0.83571984310819547</v>
      </c>
      <c r="O361">
        <v>-0.96644073845155842</v>
      </c>
      <c r="P361">
        <v>-0.69977249664362318</v>
      </c>
      <c r="Q361">
        <v>1.3860584392236426</v>
      </c>
      <c r="R361">
        <v>1.3231621738296402</v>
      </c>
      <c r="S361">
        <v>-0.2501884018122757</v>
      </c>
      <c r="T361">
        <v>1.1154951996219546</v>
      </c>
      <c r="U361">
        <v>1.0944304156353373</v>
      </c>
      <c r="V361">
        <v>0.62862047540297794</v>
      </c>
      <c r="W361">
        <v>0.96019209881496281</v>
      </c>
      <c r="X361">
        <v>0.79952343982269913</v>
      </c>
    </row>
    <row r="362" spans="1:24" x14ac:dyDescent="0.2">
      <c r="A362" s="1">
        <v>616</v>
      </c>
      <c r="B362" s="1" t="b">
        <v>1</v>
      </c>
      <c r="C362" s="1" t="s">
        <v>3478</v>
      </c>
      <c r="D362" s="1">
        <v>32.46</v>
      </c>
      <c r="E362" s="1">
        <v>25.42</v>
      </c>
      <c r="F362" s="1">
        <v>7</v>
      </c>
      <c r="G362" s="1">
        <v>7</v>
      </c>
      <c r="H362" s="1"/>
      <c r="I362">
        <v>-0.85336930667905908</v>
      </c>
      <c r="J362">
        <v>-0.93385781556531811</v>
      </c>
      <c r="K362">
        <v>-0.49756601788205129</v>
      </c>
      <c r="L362">
        <v>-0.21276719956976281</v>
      </c>
      <c r="M362">
        <v>-1.430038756018416</v>
      </c>
      <c r="N362">
        <v>-0.82314706902804113</v>
      </c>
      <c r="O362">
        <v>-0.74789083384363875</v>
      </c>
      <c r="P362">
        <v>-0.70410633450771121</v>
      </c>
      <c r="Q362">
        <v>1.8482800771373633</v>
      </c>
      <c r="R362">
        <v>1.8531392367941442</v>
      </c>
      <c r="S362">
        <v>0.51359039841091125</v>
      </c>
      <c r="T362">
        <v>-0.16100847215422406</v>
      </c>
      <c r="U362">
        <v>1.4177411774048927</v>
      </c>
      <c r="V362">
        <v>0.26681450441293791</v>
      </c>
      <c r="W362">
        <v>0.22063513353188138</v>
      </c>
      <c r="X362">
        <v>0.24355127755609565</v>
      </c>
    </row>
    <row r="363" spans="1:24" x14ac:dyDescent="0.2">
      <c r="A363" s="1">
        <v>1023</v>
      </c>
      <c r="B363" s="1" t="b">
        <v>1</v>
      </c>
      <c r="C363" s="1" t="s">
        <v>1227</v>
      </c>
      <c r="D363" s="1">
        <v>92.5</v>
      </c>
      <c r="E363" s="1">
        <v>4.26</v>
      </c>
      <c r="F363" s="1">
        <v>3</v>
      </c>
      <c r="G363" s="1">
        <v>3</v>
      </c>
      <c r="H363" s="1"/>
      <c r="I363">
        <v>-0.24107880438403403</v>
      </c>
      <c r="J363">
        <v>-1.1170700585312152</v>
      </c>
      <c r="K363">
        <v>-0.95291380693862304</v>
      </c>
      <c r="L363">
        <v>-0.44522646232833374</v>
      </c>
      <c r="M363">
        <v>-1.254999807487541</v>
      </c>
      <c r="N363">
        <v>-0.55872425909636425</v>
      </c>
      <c r="O363">
        <v>-1.1857542212074608</v>
      </c>
      <c r="P363">
        <v>-1.4311163869261065</v>
      </c>
      <c r="Q363">
        <v>1.1399430576767189</v>
      </c>
      <c r="R363">
        <v>0.3949439608099104</v>
      </c>
      <c r="S363">
        <v>0.54372121582603739</v>
      </c>
      <c r="T363">
        <v>0.79033655923181345</v>
      </c>
      <c r="U363">
        <v>0.84490492844022191</v>
      </c>
      <c r="V363">
        <v>1.3234884744445938</v>
      </c>
      <c r="W363">
        <v>0.85684520544320109</v>
      </c>
      <c r="X363">
        <v>1.2927004050271729</v>
      </c>
    </row>
    <row r="364" spans="1:24" x14ac:dyDescent="0.2">
      <c r="A364" s="1">
        <v>973</v>
      </c>
      <c r="B364" s="1" t="b">
        <v>1</v>
      </c>
      <c r="C364" s="1" t="s">
        <v>170</v>
      </c>
      <c r="D364" s="1">
        <v>53.91</v>
      </c>
      <c r="E364" s="1">
        <v>25.95</v>
      </c>
      <c r="F364" s="1">
        <v>3</v>
      </c>
      <c r="G364" s="1">
        <v>3</v>
      </c>
      <c r="H364" s="1"/>
      <c r="I364">
        <v>7.6772863862450733E-2</v>
      </c>
      <c r="J364">
        <v>-7.5455934866922508E-2</v>
      </c>
      <c r="K364">
        <v>-0.88589379774079646</v>
      </c>
      <c r="L364">
        <v>-1.3655017467294306</v>
      </c>
      <c r="M364">
        <v>-1.3268493385166282</v>
      </c>
      <c r="N364">
        <v>-0.94925097459435082</v>
      </c>
      <c r="O364">
        <v>-1.4495635053388698</v>
      </c>
      <c r="P364">
        <v>-0.94705328155881086</v>
      </c>
      <c r="Q364">
        <v>1.2382536331458165</v>
      </c>
      <c r="R364">
        <v>1.0599320491216642</v>
      </c>
      <c r="S364">
        <v>0.41122704345542516</v>
      </c>
      <c r="T364">
        <v>0.3962480303973967</v>
      </c>
      <c r="U364">
        <v>1.0829692699766773</v>
      </c>
      <c r="V364">
        <v>0.88334548591504514</v>
      </c>
      <c r="W364">
        <v>1.0489435839439596</v>
      </c>
      <c r="X364">
        <v>0.80187661952736289</v>
      </c>
    </row>
    <row r="365" spans="1:24" x14ac:dyDescent="0.2">
      <c r="A365" s="1">
        <v>557</v>
      </c>
      <c r="B365" s="1" t="b">
        <v>1</v>
      </c>
      <c r="C365" s="1" t="s">
        <v>3754</v>
      </c>
      <c r="D365" s="1">
        <v>82.75</v>
      </c>
      <c r="E365" s="1">
        <v>18.239999999999998</v>
      </c>
      <c r="F365" s="1">
        <v>7</v>
      </c>
      <c r="G365" s="1">
        <v>7</v>
      </c>
      <c r="H365" s="1" t="s">
        <v>33</v>
      </c>
      <c r="I365">
        <v>-0.30869234768446019</v>
      </c>
      <c r="J365">
        <v>-0.45455721914550568</v>
      </c>
      <c r="K365">
        <v>-0.37454716617365624</v>
      </c>
      <c r="L365">
        <v>-5.1631936529921069E-2</v>
      </c>
      <c r="M365">
        <v>-1.2829851296984713</v>
      </c>
      <c r="N365">
        <v>-1.1560192720180307</v>
      </c>
      <c r="O365">
        <v>-1.1175870493635125</v>
      </c>
      <c r="P365">
        <v>-1.3277254795477702</v>
      </c>
      <c r="Q365">
        <v>-0.22316056943353341</v>
      </c>
      <c r="R365">
        <v>-0.26102624447136269</v>
      </c>
      <c r="S365">
        <v>0.47473307904730672</v>
      </c>
      <c r="T365">
        <v>0.49883249259304563</v>
      </c>
      <c r="U365">
        <v>1.1378474686110878</v>
      </c>
      <c r="V365">
        <v>1.2465062279313459</v>
      </c>
      <c r="W365">
        <v>1.5902399685047666</v>
      </c>
      <c r="X365">
        <v>1.6097731773786801</v>
      </c>
    </row>
    <row r="366" spans="1:24" x14ac:dyDescent="0.2">
      <c r="A366" s="1">
        <v>692</v>
      </c>
      <c r="B366" s="1" t="b">
        <v>1</v>
      </c>
      <c r="C366" s="1" t="s">
        <v>2010</v>
      </c>
      <c r="D366" s="1">
        <v>26.9</v>
      </c>
      <c r="E366" s="1">
        <v>8.09</v>
      </c>
      <c r="F366" s="1">
        <v>5</v>
      </c>
      <c r="G366" s="1">
        <v>5</v>
      </c>
      <c r="H366" s="1" t="s">
        <v>158</v>
      </c>
      <c r="I366">
        <v>-9.4040276783441443E-2</v>
      </c>
      <c r="J366">
        <v>-0.9366792229434463</v>
      </c>
      <c r="K366">
        <v>-0.574201098725166</v>
      </c>
      <c r="L366">
        <v>-0.25435080459851694</v>
      </c>
      <c r="M366">
        <v>-1.8144114122526867</v>
      </c>
      <c r="N366">
        <v>-0.53999659077894835</v>
      </c>
      <c r="O366">
        <v>-0.81420679301966903</v>
      </c>
      <c r="P366">
        <v>-0.6549422986736313</v>
      </c>
      <c r="Q366">
        <v>1.797203965064174</v>
      </c>
      <c r="R366">
        <v>1.7715328880495826</v>
      </c>
      <c r="S366">
        <v>-0.27317154212790301</v>
      </c>
      <c r="T366">
        <v>-0.4626608982898332</v>
      </c>
      <c r="U366">
        <v>0.91916504413619293</v>
      </c>
      <c r="V366">
        <v>0.19729970662694171</v>
      </c>
      <c r="W366">
        <v>0.84885271922490579</v>
      </c>
      <c r="X366">
        <v>0.88460661509142879</v>
      </c>
    </row>
    <row r="367" spans="1:24" x14ac:dyDescent="0.2">
      <c r="A367" s="1">
        <v>974</v>
      </c>
      <c r="B367" s="1" t="b">
        <v>1</v>
      </c>
      <c r="C367" s="1" t="s">
        <v>3726</v>
      </c>
      <c r="D367" s="1">
        <v>58.38</v>
      </c>
      <c r="E367" s="1">
        <v>5.46</v>
      </c>
      <c r="F367" s="1">
        <v>3</v>
      </c>
      <c r="G367" s="1">
        <v>3</v>
      </c>
      <c r="H367" s="1" t="s">
        <v>33</v>
      </c>
      <c r="I367">
        <v>-1.4268184588711288E-2</v>
      </c>
      <c r="J367">
        <v>-0.19937118192737757</v>
      </c>
      <c r="K367">
        <v>-0.64712177848580466</v>
      </c>
      <c r="L367">
        <v>0.16829620671237427</v>
      </c>
      <c r="M367">
        <v>-0.52422412510041072</v>
      </c>
      <c r="N367">
        <v>-0.68137713327220351</v>
      </c>
      <c r="O367">
        <v>-1.6891024391775431</v>
      </c>
      <c r="P367">
        <v>-0.99475253842495559</v>
      </c>
      <c r="Q367">
        <v>0.37005524516045057</v>
      </c>
      <c r="R367">
        <v>0.45148688970257755</v>
      </c>
      <c r="S367">
        <v>2.9040018960980296</v>
      </c>
      <c r="T367">
        <v>0.80567624279617545</v>
      </c>
      <c r="U367">
        <v>0.40336099669089676</v>
      </c>
      <c r="V367">
        <v>-0.50240857296699193</v>
      </c>
      <c r="W367">
        <v>0.27713973190966895</v>
      </c>
      <c r="X367">
        <v>-0.12739125512616586</v>
      </c>
    </row>
    <row r="368" spans="1:24" x14ac:dyDescent="0.2">
      <c r="A368" s="1">
        <v>1248</v>
      </c>
      <c r="B368" s="1" t="b">
        <v>1</v>
      </c>
      <c r="C368" s="1" t="s">
        <v>282</v>
      </c>
      <c r="D368" s="1">
        <v>126.56</v>
      </c>
      <c r="E368" s="1">
        <v>8.41</v>
      </c>
      <c r="F368" s="1">
        <v>2</v>
      </c>
      <c r="G368" s="1">
        <v>2</v>
      </c>
      <c r="H368" s="1"/>
      <c r="I368">
        <v>0.27076646473595589</v>
      </c>
      <c r="J368">
        <v>-0.15578828922136892</v>
      </c>
      <c r="K368">
        <v>7.0643409691528519E-2</v>
      </c>
      <c r="L368">
        <v>0.20968344297017957</v>
      </c>
      <c r="M368">
        <v>-1.7062082386460669</v>
      </c>
      <c r="N368">
        <v>-1.1366310256060308</v>
      </c>
      <c r="O368">
        <v>-1.7537345903035897</v>
      </c>
      <c r="P368">
        <v>-1.7512383893872305</v>
      </c>
      <c r="Q368">
        <v>0.86331857963116643</v>
      </c>
      <c r="R368">
        <v>0.80313878846012543</v>
      </c>
      <c r="S368">
        <v>0.82948848826471966</v>
      </c>
      <c r="T368">
        <v>0.81735235354636815</v>
      </c>
      <c r="U368">
        <v>0.58564907243510667</v>
      </c>
      <c r="V368">
        <v>0.59603622427456238</v>
      </c>
      <c r="W368">
        <v>0.7518024459302648</v>
      </c>
      <c r="X368">
        <v>0.70572126322431827</v>
      </c>
    </row>
    <row r="369" spans="1:24" x14ac:dyDescent="0.2">
      <c r="A369" s="1">
        <v>231</v>
      </c>
      <c r="B369" s="1" t="b">
        <v>1</v>
      </c>
      <c r="C369" s="1" t="s">
        <v>1083</v>
      </c>
      <c r="D369" s="1">
        <v>33.36</v>
      </c>
      <c r="E369" s="1">
        <v>16.8</v>
      </c>
      <c r="F369" s="1">
        <v>15</v>
      </c>
      <c r="G369" s="1">
        <v>15</v>
      </c>
      <c r="H369" s="1" t="s">
        <v>33</v>
      </c>
      <c r="I369">
        <v>0.26836704765511166</v>
      </c>
      <c r="J369">
        <v>2.4664778282122747E-2</v>
      </c>
      <c r="K369">
        <v>-0.68898415566084126</v>
      </c>
      <c r="L369">
        <v>-0.88614550240334156</v>
      </c>
      <c r="M369">
        <v>-1.0928000710479977</v>
      </c>
      <c r="N369">
        <v>-1.1635647997355991</v>
      </c>
      <c r="O369">
        <v>-1.066621304887305</v>
      </c>
      <c r="P369">
        <v>-1.2529539425787017</v>
      </c>
      <c r="Q369">
        <v>1.5418747207261039</v>
      </c>
      <c r="R369">
        <v>1.5545296682278766</v>
      </c>
      <c r="S369">
        <v>-8.8103434770866781E-2</v>
      </c>
      <c r="T369">
        <v>-0.55488032863791992</v>
      </c>
      <c r="U369">
        <v>1.3288806106755993</v>
      </c>
      <c r="V369">
        <v>0.43395136391798034</v>
      </c>
      <c r="W369">
        <v>0.81123452859893974</v>
      </c>
      <c r="X369">
        <v>0.83055082163883664</v>
      </c>
    </row>
    <row r="370" spans="1:24" x14ac:dyDescent="0.2">
      <c r="A370" s="1">
        <v>1078</v>
      </c>
      <c r="B370" s="1" t="b">
        <v>1</v>
      </c>
      <c r="C370" s="1" t="s">
        <v>1043</v>
      </c>
      <c r="D370" s="1">
        <v>63.84</v>
      </c>
      <c r="E370" s="1">
        <v>4.78</v>
      </c>
      <c r="F370" s="1">
        <v>2</v>
      </c>
      <c r="G370" s="1">
        <v>2</v>
      </c>
      <c r="H370" s="1"/>
      <c r="I370">
        <v>9.41455339343297E-2</v>
      </c>
      <c r="J370">
        <v>-0.62918575889464778</v>
      </c>
      <c r="K370">
        <v>-0.10815570491855936</v>
      </c>
      <c r="L370">
        <v>-0.65524927717748671</v>
      </c>
      <c r="M370">
        <v>-0.14898122644378572</v>
      </c>
      <c r="N370">
        <v>-0.70715660020653404</v>
      </c>
      <c r="O370">
        <v>-1.7294699540540099</v>
      </c>
      <c r="P370">
        <v>-1.1370604648649623</v>
      </c>
      <c r="Q370">
        <v>0.66493383790929428</v>
      </c>
      <c r="R370">
        <v>0.62182192239350276</v>
      </c>
      <c r="S370">
        <v>-0.18990973868930819</v>
      </c>
      <c r="T370">
        <v>2.8150642394751899</v>
      </c>
      <c r="U370">
        <v>0.67162136868049682</v>
      </c>
      <c r="V370">
        <v>0.20589046545519468</v>
      </c>
      <c r="W370">
        <v>-2.2385033056276721E-2</v>
      </c>
      <c r="X370">
        <v>0.25407639045755581</v>
      </c>
    </row>
    <row r="371" spans="1:24" x14ac:dyDescent="0.2">
      <c r="A371" s="1">
        <v>854</v>
      </c>
      <c r="B371" s="1" t="b">
        <v>1</v>
      </c>
      <c r="C371" s="1" t="s">
        <v>1944</v>
      </c>
      <c r="D371" s="1">
        <v>35.25</v>
      </c>
      <c r="E371" s="1">
        <v>8.92</v>
      </c>
      <c r="F371" s="1">
        <v>4</v>
      </c>
      <c r="G371" s="1">
        <v>4</v>
      </c>
      <c r="H371" s="1" t="s">
        <v>33</v>
      </c>
      <c r="I371">
        <v>-1.606575016070429E-2</v>
      </c>
      <c r="J371">
        <v>0.2336215987970762</v>
      </c>
      <c r="K371">
        <v>-0.92172620866686028</v>
      </c>
      <c r="L371">
        <v>-0.94532722217727572</v>
      </c>
      <c r="M371">
        <v>-0.79792751882231672</v>
      </c>
      <c r="N371">
        <v>0.45362996239160869</v>
      </c>
      <c r="O371">
        <v>-1.640917334223706</v>
      </c>
      <c r="P371">
        <v>-1.5679319108166474</v>
      </c>
      <c r="Q371">
        <v>0.93801232973684845</v>
      </c>
      <c r="R371">
        <v>-0.97945627816025871</v>
      </c>
      <c r="S371">
        <v>0.57062558900438487</v>
      </c>
      <c r="T371">
        <v>0.48796517180585719</v>
      </c>
      <c r="U371">
        <v>1.5392765838707183</v>
      </c>
      <c r="V371">
        <v>0.94745984388002413</v>
      </c>
      <c r="W371">
        <v>0.63077262976089821</v>
      </c>
      <c r="X371">
        <v>1.0679885137803535</v>
      </c>
    </row>
    <row r="372" spans="1:24" x14ac:dyDescent="0.2">
      <c r="A372" s="1">
        <v>470</v>
      </c>
      <c r="B372" s="1" t="b">
        <v>1</v>
      </c>
      <c r="C372" s="1" t="s">
        <v>3116</v>
      </c>
      <c r="D372" s="1">
        <v>36.799999999999997</v>
      </c>
      <c r="E372" s="1">
        <v>28.31</v>
      </c>
      <c r="F372" s="1">
        <v>8</v>
      </c>
      <c r="G372" s="1">
        <v>8</v>
      </c>
      <c r="H372" s="1" t="s">
        <v>92</v>
      </c>
      <c r="I372">
        <v>0.47496502172456828</v>
      </c>
      <c r="J372">
        <v>6.5988506926789606E-2</v>
      </c>
      <c r="K372">
        <v>-1.075216155998836</v>
      </c>
      <c r="L372">
        <v>-1.5678448247470864</v>
      </c>
      <c r="M372">
        <v>-0.24637544072781725</v>
      </c>
      <c r="N372">
        <v>-1.9915103292708107</v>
      </c>
      <c r="O372">
        <v>-0.74712294405302804</v>
      </c>
      <c r="P372">
        <v>-0.65440554031961151</v>
      </c>
      <c r="Q372">
        <v>1.5275429846583479</v>
      </c>
      <c r="R372">
        <v>1.5669404507124416</v>
      </c>
      <c r="S372">
        <v>0.53785079243628309</v>
      </c>
      <c r="T372">
        <v>0.54693168544577331</v>
      </c>
      <c r="U372">
        <v>0.55860153244849453</v>
      </c>
      <c r="V372">
        <v>0.37980727465010083</v>
      </c>
      <c r="W372">
        <v>0.55128050242533966</v>
      </c>
      <c r="X372">
        <v>7.2566483689047695E-2</v>
      </c>
    </row>
    <row r="373" spans="1:24" x14ac:dyDescent="0.2">
      <c r="A373" s="1">
        <v>150</v>
      </c>
      <c r="B373" s="1" t="b">
        <v>1</v>
      </c>
      <c r="C373" s="1" t="s">
        <v>675</v>
      </c>
      <c r="D373" s="1">
        <v>40.43</v>
      </c>
      <c r="E373" s="1">
        <v>23.45</v>
      </c>
      <c r="F373" s="1">
        <v>22</v>
      </c>
      <c r="G373" s="1">
        <v>22</v>
      </c>
      <c r="H373" s="1" t="s">
        <v>33</v>
      </c>
      <c r="I373">
        <v>-0.2647966538777265</v>
      </c>
      <c r="J373">
        <v>-0.29143645930187523</v>
      </c>
      <c r="K373">
        <v>-0.2274473789363336</v>
      </c>
      <c r="L373">
        <v>-0.29357835320532405</v>
      </c>
      <c r="M373">
        <v>-0.44498347850538034</v>
      </c>
      <c r="N373">
        <v>-0.16767515219320822</v>
      </c>
      <c r="O373">
        <v>-1.4599332914916177</v>
      </c>
      <c r="P373">
        <v>-1.7713044242870777</v>
      </c>
      <c r="Q373">
        <v>-1.6419741930294436</v>
      </c>
      <c r="R373">
        <v>1.1302456191124444</v>
      </c>
      <c r="S373">
        <v>1.1481839805538301</v>
      </c>
      <c r="T373">
        <v>1.2364701698866214</v>
      </c>
      <c r="U373">
        <v>0.63392864117260539</v>
      </c>
      <c r="V373">
        <v>0.6439687688450233</v>
      </c>
      <c r="W373">
        <v>0.94704675618306633</v>
      </c>
      <c r="X373">
        <v>0.82328544907439938</v>
      </c>
    </row>
    <row r="374" spans="1:24" x14ac:dyDescent="0.2">
      <c r="A374" s="1">
        <v>659</v>
      </c>
      <c r="B374" s="1" t="b">
        <v>1</v>
      </c>
      <c r="C374" s="1" t="s">
        <v>2702</v>
      </c>
      <c r="D374" s="1">
        <v>37.340000000000003</v>
      </c>
      <c r="E374" s="1">
        <v>7.62</v>
      </c>
      <c r="F374" s="1">
        <v>4</v>
      </c>
      <c r="G374" s="1">
        <v>4</v>
      </c>
      <c r="H374" s="1" t="s">
        <v>33</v>
      </c>
      <c r="I374">
        <v>-0.6288320714573975</v>
      </c>
      <c r="J374">
        <v>0.50282362706997219</v>
      </c>
      <c r="K374">
        <v>-1.3064946414844107</v>
      </c>
      <c r="L374">
        <v>0.36142091132019588</v>
      </c>
      <c r="M374">
        <v>-0.3868200576984443</v>
      </c>
      <c r="N374">
        <v>3.1312474142711301E-2</v>
      </c>
      <c r="O374">
        <v>-2.0123798916574911</v>
      </c>
      <c r="P374">
        <v>-1.8788827088138278</v>
      </c>
      <c r="Q374">
        <v>1.2981506155019658</v>
      </c>
      <c r="R374">
        <v>1.2818043169037814</v>
      </c>
      <c r="S374">
        <v>0.65890908005617077</v>
      </c>
      <c r="T374">
        <v>0.64625154795580697</v>
      </c>
      <c r="U374">
        <v>0.55294745418741231</v>
      </c>
      <c r="V374">
        <v>0.24215079455733973</v>
      </c>
      <c r="W374">
        <v>0.18464943444425946</v>
      </c>
      <c r="X374">
        <v>0.45298911497196942</v>
      </c>
    </row>
    <row r="375" spans="1:24" x14ac:dyDescent="0.2">
      <c r="A375" s="1">
        <v>739</v>
      </c>
      <c r="B375" s="1" t="b">
        <v>1</v>
      </c>
      <c r="C375" s="1" t="s">
        <v>104</v>
      </c>
      <c r="D375" s="1">
        <v>44.66</v>
      </c>
      <c r="E375" s="1">
        <v>6.2</v>
      </c>
      <c r="F375" s="1">
        <v>6</v>
      </c>
      <c r="G375" s="1">
        <v>5</v>
      </c>
      <c r="H375" s="1" t="s">
        <v>33</v>
      </c>
      <c r="I375">
        <v>-0.47539876469671027</v>
      </c>
      <c r="J375">
        <v>-0.62571700242540285</v>
      </c>
      <c r="K375">
        <v>-0.19281255531019367</v>
      </c>
      <c r="L375">
        <v>-0.75678665532159595</v>
      </c>
      <c r="M375">
        <v>-0.76214606521613537</v>
      </c>
      <c r="N375">
        <v>-1.4486694886611109</v>
      </c>
      <c r="O375">
        <v>-0.97426735718642754</v>
      </c>
      <c r="P375">
        <v>-1.7127242173559485</v>
      </c>
      <c r="Q375">
        <v>0.66636312561765265</v>
      </c>
      <c r="R375">
        <v>0.96450860774377312</v>
      </c>
      <c r="S375">
        <v>0.82912689442186738</v>
      </c>
      <c r="T375">
        <v>1.7032957132413027</v>
      </c>
      <c r="U375">
        <v>0.88315503008406671</v>
      </c>
      <c r="V375">
        <v>0.22892959971832672</v>
      </c>
      <c r="W375">
        <v>0.74887727971578966</v>
      </c>
      <c r="X375">
        <v>0.92426585563073105</v>
      </c>
    </row>
    <row r="376" spans="1:24" x14ac:dyDescent="0.2">
      <c r="A376" s="1">
        <v>54</v>
      </c>
      <c r="B376" s="1" t="b">
        <v>1</v>
      </c>
      <c r="C376" s="1" t="s">
        <v>2170</v>
      </c>
      <c r="D376" s="1">
        <v>51.75</v>
      </c>
      <c r="E376" s="1">
        <v>36.19</v>
      </c>
      <c r="F376" s="1">
        <v>43</v>
      </c>
      <c r="G376" s="1">
        <v>25</v>
      </c>
      <c r="H376" s="1" t="s">
        <v>92</v>
      </c>
      <c r="I376">
        <v>-0.73737319450067751</v>
      </c>
      <c r="J376">
        <v>-0.67124531671623466</v>
      </c>
      <c r="K376">
        <v>3.6874041225503494E-2</v>
      </c>
      <c r="L376">
        <v>0.14863704300181488</v>
      </c>
      <c r="M376">
        <v>-1.3579247767825475</v>
      </c>
      <c r="N376">
        <v>-0.87066219815994417</v>
      </c>
      <c r="O376">
        <v>-1.4929358605924514</v>
      </c>
      <c r="P376">
        <v>-1.4003740524957384</v>
      </c>
      <c r="Q376">
        <v>1.5772747359698727</v>
      </c>
      <c r="R376">
        <v>1.4646506941182451</v>
      </c>
      <c r="S376">
        <v>0.98066006778184955</v>
      </c>
      <c r="T376">
        <v>1.0370581927151958</v>
      </c>
      <c r="U376">
        <v>0.46963278308046252</v>
      </c>
      <c r="V376">
        <v>0.4575782220260059</v>
      </c>
      <c r="W376">
        <v>6.4857843673347529E-2</v>
      </c>
      <c r="X376">
        <v>0.29329177565528214</v>
      </c>
    </row>
    <row r="377" spans="1:24" x14ac:dyDescent="0.2">
      <c r="A377" s="1">
        <v>271</v>
      </c>
      <c r="B377" s="1" t="b">
        <v>1</v>
      </c>
      <c r="C377" s="1" t="s">
        <v>3000</v>
      </c>
      <c r="D377" s="1">
        <v>28.59</v>
      </c>
      <c r="E377" s="1">
        <v>7.79</v>
      </c>
      <c r="F377" s="1">
        <v>12</v>
      </c>
      <c r="G377" s="1">
        <v>12</v>
      </c>
      <c r="H377" s="1" t="s">
        <v>33</v>
      </c>
      <c r="I377">
        <v>0.13070639889366209</v>
      </c>
      <c r="J377">
        <v>-8.9375667630450198E-2</v>
      </c>
      <c r="K377">
        <v>-1.186624406318501</v>
      </c>
      <c r="L377">
        <v>-1.0053095034906327</v>
      </c>
      <c r="M377">
        <v>-0.94085648009402967</v>
      </c>
      <c r="N377">
        <v>-1.2035531526661158</v>
      </c>
      <c r="O377">
        <v>-0.61955322369894883</v>
      </c>
      <c r="P377">
        <v>-1.2536619072948532</v>
      </c>
      <c r="Q377">
        <v>1.3512071169188973</v>
      </c>
      <c r="R377">
        <v>1.4750111205935024</v>
      </c>
      <c r="S377">
        <v>0.14523467577400165</v>
      </c>
      <c r="T377">
        <v>0.39034184559458857</v>
      </c>
      <c r="U377">
        <v>1.7873397995029165</v>
      </c>
      <c r="V377">
        <v>0.92029357352505115</v>
      </c>
      <c r="W377">
        <v>0.20048729354690056</v>
      </c>
      <c r="X377">
        <v>-0.10168748315598831</v>
      </c>
    </row>
    <row r="378" spans="1:24" x14ac:dyDescent="0.2">
      <c r="A378" s="1">
        <v>372</v>
      </c>
      <c r="B378" s="1" t="b">
        <v>1</v>
      </c>
      <c r="C378" s="1" t="s">
        <v>116</v>
      </c>
      <c r="D378" s="1">
        <v>54.11</v>
      </c>
      <c r="E378" s="1">
        <v>8.4499999999999993</v>
      </c>
      <c r="F378" s="1">
        <v>11</v>
      </c>
      <c r="G378" s="1">
        <v>9</v>
      </c>
      <c r="H378" s="1" t="s">
        <v>33</v>
      </c>
      <c r="I378">
        <v>-1.0006704832869293</v>
      </c>
      <c r="J378">
        <v>-1.2207897421511735</v>
      </c>
      <c r="K378">
        <v>-0.32630577726432719</v>
      </c>
      <c r="L378">
        <v>-1.1666580401381932</v>
      </c>
      <c r="M378">
        <v>-0.74948015363427356</v>
      </c>
      <c r="N378">
        <v>-0.55177742496511506</v>
      </c>
      <c r="O378">
        <v>-0.87632269721488099</v>
      </c>
      <c r="P378">
        <v>-0.85381544856493885</v>
      </c>
      <c r="Q378">
        <v>0.77386414031906514</v>
      </c>
      <c r="R378">
        <v>0.18021164358244854</v>
      </c>
      <c r="S378">
        <v>0.77459895980340376</v>
      </c>
      <c r="T378">
        <v>1.1977733361733494</v>
      </c>
      <c r="U378">
        <v>0.50033892708069472</v>
      </c>
      <c r="V378">
        <v>-5.2971072781156696E-2</v>
      </c>
      <c r="W378">
        <v>1.4945769049279436</v>
      </c>
      <c r="X378">
        <v>1.8774269281140961</v>
      </c>
    </row>
    <row r="379" spans="1:24" x14ac:dyDescent="0.2">
      <c r="A379" s="1">
        <v>505</v>
      </c>
      <c r="B379" s="1" t="b">
        <v>1</v>
      </c>
      <c r="C379" s="1" t="s">
        <v>1167</v>
      </c>
      <c r="D379" s="1">
        <v>36.880000000000003</v>
      </c>
      <c r="E379" s="1">
        <v>14.49</v>
      </c>
      <c r="F379" s="1">
        <v>8</v>
      </c>
      <c r="G379" s="1">
        <v>8</v>
      </c>
      <c r="H379" s="1" t="s">
        <v>33</v>
      </c>
      <c r="I379">
        <v>-0.96671377214132814</v>
      </c>
      <c r="J379">
        <v>-1.1945088449398251</v>
      </c>
      <c r="K379">
        <v>-0.47532091493761502</v>
      </c>
      <c r="L379">
        <v>-0.54944525060609628</v>
      </c>
      <c r="M379">
        <v>-1.6396390998336856</v>
      </c>
      <c r="N379">
        <v>-1.7742856439134325</v>
      </c>
      <c r="O379">
        <v>0.26013321244375154</v>
      </c>
      <c r="P379">
        <v>-9.0601865533272041E-2</v>
      </c>
      <c r="Q379">
        <v>0.87306573027471612</v>
      </c>
      <c r="R379">
        <v>0.88217650854430085</v>
      </c>
      <c r="S379">
        <v>7.7635870404533319E-2</v>
      </c>
      <c r="T379">
        <v>0.45382477220689332</v>
      </c>
      <c r="U379">
        <v>1.2473761210936571</v>
      </c>
      <c r="V379">
        <v>0.71564650986415024</v>
      </c>
      <c r="W379">
        <v>1.0799154056080837</v>
      </c>
      <c r="X379">
        <v>1.1007412614651775</v>
      </c>
    </row>
    <row r="380" spans="1:24" x14ac:dyDescent="0.2">
      <c r="A380" s="1">
        <v>85</v>
      </c>
      <c r="B380" s="1" t="b">
        <v>1</v>
      </c>
      <c r="C380" s="1" t="s">
        <v>3390</v>
      </c>
      <c r="D380" s="1">
        <v>58.05</v>
      </c>
      <c r="E380" s="1">
        <v>5.13</v>
      </c>
      <c r="F380" s="1">
        <v>34</v>
      </c>
      <c r="G380" s="1">
        <v>31</v>
      </c>
      <c r="H380" s="1" t="s">
        <v>92</v>
      </c>
      <c r="I380">
        <v>-0.32527666408577799</v>
      </c>
      <c r="J380">
        <v>-0.1004601093645292</v>
      </c>
      <c r="K380">
        <v>-0.17858707566265841</v>
      </c>
      <c r="L380">
        <v>-0.52689768707657292</v>
      </c>
      <c r="M380">
        <v>-0.88150464351562918</v>
      </c>
      <c r="N380">
        <v>-0.79861366068175144</v>
      </c>
      <c r="O380">
        <v>-1.5372032547901979</v>
      </c>
      <c r="P380">
        <v>-1.123452775992714</v>
      </c>
      <c r="Q380">
        <v>1.5780133019283584</v>
      </c>
      <c r="R380">
        <v>1.5019778550849479</v>
      </c>
      <c r="S380">
        <v>1.3575322927434534</v>
      </c>
      <c r="T380">
        <v>1.37706766542815</v>
      </c>
      <c r="U380">
        <v>-0.21552999047568963</v>
      </c>
      <c r="V380">
        <v>-0.45819708276533383</v>
      </c>
      <c r="W380">
        <v>-0.44193697144896371</v>
      </c>
      <c r="X380">
        <v>0.77306880067490302</v>
      </c>
    </row>
    <row r="381" spans="1:24" x14ac:dyDescent="0.2">
      <c r="A381" s="1">
        <v>837</v>
      </c>
      <c r="B381" s="1" t="b">
        <v>1</v>
      </c>
      <c r="C381" s="1" t="s">
        <v>971</v>
      </c>
      <c r="D381" s="1">
        <v>45.87</v>
      </c>
      <c r="E381" s="1">
        <v>36.409999999999997</v>
      </c>
      <c r="F381" s="1">
        <v>5</v>
      </c>
      <c r="G381" s="1">
        <v>5</v>
      </c>
      <c r="H381" s="1" t="s">
        <v>33</v>
      </c>
      <c r="I381">
        <v>-0.6126091493465351</v>
      </c>
      <c r="J381">
        <v>-0.51852646176987893</v>
      </c>
      <c r="K381">
        <v>-0.5670919728090803</v>
      </c>
      <c r="L381">
        <v>-0.19108164402678843</v>
      </c>
      <c r="M381">
        <v>-1.4657964081878594</v>
      </c>
      <c r="N381">
        <v>-0.78176573406991723</v>
      </c>
      <c r="O381">
        <v>-1.2445063754516394</v>
      </c>
      <c r="P381">
        <v>-1.2082554429962014</v>
      </c>
      <c r="Q381">
        <v>1.3351120564872394</v>
      </c>
      <c r="R381">
        <v>1.1784778913363758</v>
      </c>
      <c r="S381">
        <v>0.47202637055643398</v>
      </c>
      <c r="T381">
        <v>0.54157516141874285</v>
      </c>
      <c r="U381">
        <v>-0.28449750843118654</v>
      </c>
      <c r="V381">
        <v>1.2983761617247052</v>
      </c>
      <c r="W381">
        <v>0.44253027023554925</v>
      </c>
      <c r="X381">
        <v>1.6060327853300322</v>
      </c>
    </row>
    <row r="382" spans="1:24" x14ac:dyDescent="0.2">
      <c r="A382" s="1">
        <v>78</v>
      </c>
      <c r="B382" s="1" t="b">
        <v>1</v>
      </c>
      <c r="C382" s="1" t="s">
        <v>3774</v>
      </c>
      <c r="D382" s="1">
        <v>50.77</v>
      </c>
      <c r="E382" s="1">
        <v>43.95</v>
      </c>
      <c r="F382" s="1">
        <v>33</v>
      </c>
      <c r="G382" s="1">
        <v>33</v>
      </c>
      <c r="H382" s="1" t="s">
        <v>33</v>
      </c>
      <c r="I382">
        <v>-0.66051235364260275</v>
      </c>
      <c r="J382">
        <v>-0.82176891381136274</v>
      </c>
      <c r="K382">
        <v>-0.14872180909925345</v>
      </c>
      <c r="L382">
        <v>0.11821789844051453</v>
      </c>
      <c r="M382">
        <v>-0.598694737159709</v>
      </c>
      <c r="N382">
        <v>-0.70242657087911087</v>
      </c>
      <c r="O382">
        <v>-0.40972952313813765</v>
      </c>
      <c r="P382">
        <v>-2.7167676534324885</v>
      </c>
      <c r="Q382">
        <v>0.35136085353445784</v>
      </c>
      <c r="R382">
        <v>0.17652315035051638</v>
      </c>
      <c r="S382">
        <v>1.0919234105921509</v>
      </c>
      <c r="T382">
        <v>1.353867755183807</v>
      </c>
      <c r="U382">
        <v>0.51683225119068787</v>
      </c>
      <c r="V382">
        <v>0.76425882221439068</v>
      </c>
      <c r="W382">
        <v>0.83973563425852837</v>
      </c>
      <c r="X382">
        <v>0.84590178539760574</v>
      </c>
    </row>
    <row r="383" spans="1:24" x14ac:dyDescent="0.2">
      <c r="A383" s="1">
        <v>684</v>
      </c>
      <c r="B383" s="1" t="b">
        <v>1</v>
      </c>
      <c r="C383" s="1" t="s">
        <v>2956</v>
      </c>
      <c r="D383" s="1">
        <v>48.34</v>
      </c>
      <c r="E383" s="1">
        <v>3.23</v>
      </c>
      <c r="F383" s="1">
        <v>5</v>
      </c>
      <c r="G383" s="1">
        <v>3</v>
      </c>
      <c r="H383" s="1"/>
      <c r="I383">
        <v>-0.95396441857379533</v>
      </c>
      <c r="J383">
        <v>-0.20575127295722842</v>
      </c>
      <c r="K383">
        <v>0.50956932143193656</v>
      </c>
      <c r="L383">
        <v>-0.62358698790691669</v>
      </c>
      <c r="M383">
        <v>-0.85510197527795362</v>
      </c>
      <c r="N383">
        <v>-7.5256807584152444E-2</v>
      </c>
      <c r="O383">
        <v>-1.5222320782821899</v>
      </c>
      <c r="P383">
        <v>-1.3020420543754834</v>
      </c>
      <c r="Q383">
        <v>1.4481553668690534</v>
      </c>
      <c r="R383">
        <v>1.4969200259820694</v>
      </c>
      <c r="S383">
        <v>-0.68124794699074642</v>
      </c>
      <c r="T383">
        <v>-0.49478202757280837</v>
      </c>
      <c r="U383">
        <v>0.80919248068635663</v>
      </c>
      <c r="V383">
        <v>4.5259018652520522E-2</v>
      </c>
      <c r="W383">
        <v>1.0375726442546211</v>
      </c>
      <c r="X383">
        <v>1.367296711644711</v>
      </c>
    </row>
    <row r="384" spans="1:24" x14ac:dyDescent="0.2">
      <c r="A384" s="1">
        <v>511</v>
      </c>
      <c r="B384" s="1" t="b">
        <v>1</v>
      </c>
      <c r="C384" s="1" t="s">
        <v>3076</v>
      </c>
      <c r="D384" s="1">
        <v>46.98</v>
      </c>
      <c r="E384" s="1">
        <v>10.34</v>
      </c>
      <c r="F384" s="1">
        <v>6</v>
      </c>
      <c r="G384" s="1">
        <v>6</v>
      </c>
      <c r="H384" s="1" t="s">
        <v>33</v>
      </c>
      <c r="I384">
        <v>0.34895533672711865</v>
      </c>
      <c r="J384">
        <v>-0.61169034673686862</v>
      </c>
      <c r="K384">
        <v>-0.19112168787030764</v>
      </c>
      <c r="L384">
        <v>0.41057312978120497</v>
      </c>
      <c r="M384">
        <v>-1.6292982876900266</v>
      </c>
      <c r="N384">
        <v>1.8021442065426146E-2</v>
      </c>
      <c r="O384">
        <v>-2.4139828743151455</v>
      </c>
      <c r="P384">
        <v>-1.2611550075762119</v>
      </c>
      <c r="Q384">
        <v>0.42969083879515452</v>
      </c>
      <c r="R384">
        <v>0.40232997010779309</v>
      </c>
      <c r="S384">
        <v>0.20700687078455338</v>
      </c>
      <c r="T384">
        <v>0.51788776143124893</v>
      </c>
      <c r="U384">
        <v>0.96290670678041812</v>
      </c>
      <c r="V384">
        <v>0.94146471989073099</v>
      </c>
      <c r="W384">
        <v>0.86486824719300204</v>
      </c>
      <c r="X384">
        <v>1.0035431806319015</v>
      </c>
    </row>
    <row r="385" spans="1:24" x14ac:dyDescent="0.2">
      <c r="A385" s="1">
        <v>656</v>
      </c>
      <c r="B385" s="1" t="b">
        <v>1</v>
      </c>
      <c r="C385" s="1" t="s">
        <v>3642</v>
      </c>
      <c r="D385" s="1">
        <v>65.010000000000005</v>
      </c>
      <c r="E385" s="1">
        <v>5.0599999999999996</v>
      </c>
      <c r="F385" s="1">
        <v>5</v>
      </c>
      <c r="G385" s="1">
        <v>5</v>
      </c>
      <c r="H385" s="1" t="s">
        <v>33</v>
      </c>
      <c r="I385">
        <v>-0.12022418404007001</v>
      </c>
      <c r="J385">
        <v>-0.33114791065440924</v>
      </c>
      <c r="K385">
        <v>-1.1546223595924012</v>
      </c>
      <c r="L385">
        <v>-0.79549039312331238</v>
      </c>
      <c r="M385">
        <v>-0.39769427706404531</v>
      </c>
      <c r="N385">
        <v>-1.0885526863518891</v>
      </c>
      <c r="O385">
        <v>-1.3009931639588943</v>
      </c>
      <c r="P385">
        <v>-1.4652442957417808</v>
      </c>
      <c r="Q385">
        <v>-0.17821607485107199</v>
      </c>
      <c r="R385">
        <v>1.1186926953632879</v>
      </c>
      <c r="S385">
        <v>0.11374549051425611</v>
      </c>
      <c r="T385">
        <v>0.93232300053307138</v>
      </c>
      <c r="U385">
        <v>1.1936981987377322</v>
      </c>
      <c r="V385">
        <v>0.93911804498021301</v>
      </c>
      <c r="W385">
        <v>1.413800435644831</v>
      </c>
      <c r="X385">
        <v>1.12080747960449</v>
      </c>
    </row>
    <row r="386" spans="1:24" x14ac:dyDescent="0.2">
      <c r="A386" s="1">
        <v>887</v>
      </c>
      <c r="B386" s="1" t="b">
        <v>1</v>
      </c>
      <c r="C386" s="1" t="s">
        <v>2294</v>
      </c>
      <c r="D386" s="1">
        <v>69.540000000000006</v>
      </c>
      <c r="E386" s="1">
        <v>7.52</v>
      </c>
      <c r="F386" s="1">
        <v>3</v>
      </c>
      <c r="G386" s="1">
        <v>3</v>
      </c>
      <c r="H386" s="1"/>
      <c r="I386">
        <v>5.2281993953795639E-2</v>
      </c>
      <c r="J386">
        <v>-0.8676264601341197</v>
      </c>
      <c r="K386">
        <v>-0.14575309007074036</v>
      </c>
      <c r="L386">
        <v>-0.11868178122036166</v>
      </c>
      <c r="M386">
        <v>-1.0470753986760672</v>
      </c>
      <c r="N386">
        <v>-1.0938326249310808</v>
      </c>
      <c r="O386">
        <v>-1.4227997861672765</v>
      </c>
      <c r="P386">
        <v>-1.8698739920472647</v>
      </c>
      <c r="Q386">
        <v>1.0245988100192405</v>
      </c>
      <c r="R386">
        <v>0.98569226333083715</v>
      </c>
      <c r="S386">
        <v>1.2125667510650429</v>
      </c>
      <c r="T386">
        <v>1.1575527756106638</v>
      </c>
      <c r="U386">
        <v>-2.9050369573560952E-2</v>
      </c>
      <c r="V386">
        <v>0.72766039106665004</v>
      </c>
      <c r="W386">
        <v>0.66768052239502973</v>
      </c>
      <c r="X386">
        <v>0.76665999537922613</v>
      </c>
    </row>
    <row r="387" spans="1:24" x14ac:dyDescent="0.2">
      <c r="A387" s="1">
        <v>263</v>
      </c>
      <c r="B387" s="1" t="b">
        <v>1</v>
      </c>
      <c r="C387" s="1" t="s">
        <v>1406</v>
      </c>
      <c r="D387" s="1">
        <v>42.7</v>
      </c>
      <c r="E387" s="1">
        <v>18.46</v>
      </c>
      <c r="F387" s="1">
        <v>12</v>
      </c>
      <c r="G387" s="1">
        <v>12</v>
      </c>
      <c r="H387" s="1" t="s">
        <v>33</v>
      </c>
      <c r="I387">
        <v>-1.7814426828422076</v>
      </c>
      <c r="J387">
        <v>-1.2582116517720703</v>
      </c>
      <c r="K387">
        <v>-0.90116188984147183</v>
      </c>
      <c r="L387">
        <v>-0.60120349057911082</v>
      </c>
      <c r="M387">
        <v>-1.1087935254056973</v>
      </c>
      <c r="N387">
        <v>-0.75025907729745445</v>
      </c>
      <c r="O387">
        <v>-0.19849962868596227</v>
      </c>
      <c r="P387">
        <v>-4.8416846298202053E-2</v>
      </c>
      <c r="Q387">
        <v>1.0383302762552367</v>
      </c>
      <c r="R387">
        <v>1.0019813605921049</v>
      </c>
      <c r="S387">
        <v>7.172566399628294E-3</v>
      </c>
      <c r="T387">
        <v>0.11326720482649678</v>
      </c>
      <c r="U387">
        <v>1.3194107181309278</v>
      </c>
      <c r="V387">
        <v>0.86891204597257876</v>
      </c>
      <c r="W387">
        <v>1.1843474354472392</v>
      </c>
      <c r="X387">
        <v>1.114567185097975</v>
      </c>
    </row>
    <row r="388" spans="1:24" x14ac:dyDescent="0.2">
      <c r="A388" s="1">
        <v>376</v>
      </c>
      <c r="B388" s="1" t="b">
        <v>1</v>
      </c>
      <c r="C388" s="1" t="s">
        <v>499</v>
      </c>
      <c r="D388" s="1">
        <v>53.15</v>
      </c>
      <c r="E388" s="1">
        <v>42.58</v>
      </c>
      <c r="F388" s="1">
        <v>4</v>
      </c>
      <c r="G388" s="1">
        <v>4</v>
      </c>
      <c r="H388" s="1" t="s">
        <v>92</v>
      </c>
      <c r="I388">
        <v>4.9129738704066027E-2</v>
      </c>
      <c r="J388">
        <v>-7.1476780520984717E-2</v>
      </c>
      <c r="K388">
        <v>-0.11674358767137986</v>
      </c>
      <c r="L388">
        <v>-0.28883617972487946</v>
      </c>
      <c r="M388">
        <v>-0.42967499362410544</v>
      </c>
      <c r="N388">
        <v>-1.6861870902606528</v>
      </c>
      <c r="O388">
        <v>-1.7418377093469384</v>
      </c>
      <c r="P388">
        <v>-1.7882775172391427</v>
      </c>
      <c r="Q388">
        <v>1.1820595155759361</v>
      </c>
      <c r="R388">
        <v>1.1215200813174087</v>
      </c>
      <c r="S388">
        <v>0.41401956677724483</v>
      </c>
      <c r="T388">
        <v>0.77056455735835083</v>
      </c>
      <c r="U388">
        <v>1.0278374717365926</v>
      </c>
      <c r="V388">
        <v>0.71844868547389662</v>
      </c>
      <c r="W388">
        <v>0.80079491204661368</v>
      </c>
      <c r="X388">
        <v>3.8659329397974042E-2</v>
      </c>
    </row>
    <row r="389" spans="1:24" x14ac:dyDescent="0.2">
      <c r="A389" s="1">
        <v>183</v>
      </c>
      <c r="B389" s="1" t="b">
        <v>1</v>
      </c>
      <c r="C389" s="1" t="s">
        <v>1007</v>
      </c>
      <c r="D389" s="1">
        <v>56.63</v>
      </c>
      <c r="E389" s="1">
        <v>27.62</v>
      </c>
      <c r="F389" s="1">
        <v>18</v>
      </c>
      <c r="G389" s="1">
        <v>18</v>
      </c>
      <c r="H389" s="1" t="s">
        <v>92</v>
      </c>
      <c r="I389">
        <v>-0.52647311233731131</v>
      </c>
      <c r="J389">
        <v>-0.60590359777585157</v>
      </c>
      <c r="K389">
        <v>-0.64374136090307177</v>
      </c>
      <c r="L389">
        <v>-0.51472794930797516</v>
      </c>
      <c r="M389">
        <v>-0.96292162401477843</v>
      </c>
      <c r="N389">
        <v>-0.95604044299833479</v>
      </c>
      <c r="O389">
        <v>-1.2456001908717473</v>
      </c>
      <c r="P389">
        <v>-1.3048761512012119</v>
      </c>
      <c r="Q389">
        <v>1.938753649119654</v>
      </c>
      <c r="R389">
        <v>1.395638099224094</v>
      </c>
      <c r="S389">
        <v>0.8715505866823805</v>
      </c>
      <c r="T389">
        <v>1.0566351446056281</v>
      </c>
      <c r="U389">
        <v>0.40175279797217445</v>
      </c>
      <c r="V389">
        <v>0.83577368487480452</v>
      </c>
      <c r="W389">
        <v>-9.8477625055677045E-2</v>
      </c>
      <c r="X389">
        <v>0.35865809198721404</v>
      </c>
    </row>
    <row r="390" spans="1:24" x14ac:dyDescent="0.2">
      <c r="A390" s="1">
        <v>362</v>
      </c>
      <c r="B390" s="1" t="b">
        <v>1</v>
      </c>
      <c r="C390" s="1" t="s">
        <v>2258</v>
      </c>
      <c r="D390" s="1">
        <v>38.229999999999997</v>
      </c>
      <c r="E390" s="1">
        <v>14.23</v>
      </c>
      <c r="F390" s="1">
        <v>10</v>
      </c>
      <c r="G390" s="1">
        <v>10</v>
      </c>
      <c r="H390" s="1" t="s">
        <v>92</v>
      </c>
      <c r="I390">
        <v>-1.115556927025541</v>
      </c>
      <c r="J390">
        <v>-1.048699537116577</v>
      </c>
      <c r="K390">
        <v>0.51961010452068701</v>
      </c>
      <c r="L390">
        <v>-0.90906493007735867</v>
      </c>
      <c r="M390">
        <v>-1.1114465858587157</v>
      </c>
      <c r="N390">
        <v>-0.39188729738096578</v>
      </c>
      <c r="O390">
        <v>-0.82937734810117059</v>
      </c>
      <c r="P390">
        <v>-1.1737334635783827</v>
      </c>
      <c r="Q390">
        <v>1.8442864880400904</v>
      </c>
      <c r="R390">
        <v>1.8200222159907686</v>
      </c>
      <c r="S390">
        <v>0.93365483162139307</v>
      </c>
      <c r="T390">
        <v>0.45687085528740412</v>
      </c>
      <c r="U390">
        <v>0.15697973979514329</v>
      </c>
      <c r="V390">
        <v>0.39236891705278781</v>
      </c>
      <c r="W390">
        <v>0.10946513184770865</v>
      </c>
      <c r="X390">
        <v>0.3465078049827095</v>
      </c>
    </row>
    <row r="391" spans="1:24" x14ac:dyDescent="0.2">
      <c r="A391" s="1">
        <v>182</v>
      </c>
      <c r="B391" s="1" t="b">
        <v>1</v>
      </c>
      <c r="C391" s="1" t="s">
        <v>2082</v>
      </c>
      <c r="D391" s="1">
        <v>45.63</v>
      </c>
      <c r="E391" s="1">
        <v>19</v>
      </c>
      <c r="F391" s="1">
        <v>19</v>
      </c>
      <c r="G391" s="1">
        <v>19</v>
      </c>
      <c r="H391" s="1" t="s">
        <v>92</v>
      </c>
      <c r="I391">
        <v>-0.19484283764154642</v>
      </c>
      <c r="J391">
        <v>-0.45564286396231063</v>
      </c>
      <c r="K391">
        <v>-0.38876982637816726</v>
      </c>
      <c r="L391">
        <v>-9.8791175296998393E-2</v>
      </c>
      <c r="M391">
        <v>-1.1154316623372442</v>
      </c>
      <c r="N391">
        <v>-0.89204486715888143</v>
      </c>
      <c r="O391">
        <v>-1.7939953632631318</v>
      </c>
      <c r="P391">
        <v>-1.3095835964189348</v>
      </c>
      <c r="Q391">
        <v>1.7231295458040101</v>
      </c>
      <c r="R391">
        <v>1.7718944831100834</v>
      </c>
      <c r="S391">
        <v>0.64905569191020274</v>
      </c>
      <c r="T391">
        <v>0.58248793729436743</v>
      </c>
      <c r="U391">
        <v>0.4208647068621485</v>
      </c>
      <c r="V391">
        <v>3.3918544531506001E-2</v>
      </c>
      <c r="W391">
        <v>0.56915189183669457</v>
      </c>
      <c r="X391">
        <v>0.49859939110820445</v>
      </c>
    </row>
    <row r="392" spans="1:24" x14ac:dyDescent="0.2">
      <c r="A392" s="1">
        <v>592</v>
      </c>
      <c r="B392" s="1" t="b">
        <v>1</v>
      </c>
      <c r="C392" s="1" t="s">
        <v>2592</v>
      </c>
      <c r="D392" s="1">
        <v>51.65</v>
      </c>
      <c r="E392" s="1">
        <v>5.96</v>
      </c>
      <c r="F392" s="1">
        <v>7</v>
      </c>
      <c r="G392" s="1">
        <v>7</v>
      </c>
      <c r="H392" s="1" t="s">
        <v>33</v>
      </c>
      <c r="I392">
        <v>-0.25344206817308873</v>
      </c>
      <c r="J392">
        <v>-0.14226670800097677</v>
      </c>
      <c r="K392">
        <v>-0.54329563517723445</v>
      </c>
      <c r="L392">
        <v>-1.1367955043169158</v>
      </c>
      <c r="M392">
        <v>-1.5638952999124136</v>
      </c>
      <c r="N392">
        <v>-0.86432849101965326</v>
      </c>
      <c r="O392">
        <v>-1.6373848568177995</v>
      </c>
      <c r="P392">
        <v>-0.83023650632842327</v>
      </c>
      <c r="Q392">
        <v>0.95575689357635207</v>
      </c>
      <c r="R392">
        <v>1.2051195071538479</v>
      </c>
      <c r="S392">
        <v>0.75288986795314261</v>
      </c>
      <c r="T392">
        <v>0.66485475606514155</v>
      </c>
      <c r="U392">
        <v>0.36538481167569298</v>
      </c>
      <c r="V392">
        <v>1.3468557684292968</v>
      </c>
      <c r="W392">
        <v>0.96326716780643895</v>
      </c>
      <c r="X392">
        <v>0.71751629708661047</v>
      </c>
    </row>
    <row r="393" spans="1:24" x14ac:dyDescent="0.2">
      <c r="A393" s="1">
        <v>61</v>
      </c>
      <c r="B393" s="1" t="b">
        <v>1</v>
      </c>
      <c r="C393" s="1" t="s">
        <v>1362</v>
      </c>
      <c r="D393" s="1">
        <v>48.89</v>
      </c>
      <c r="E393" s="1">
        <v>31.36</v>
      </c>
      <c r="F393" s="1">
        <v>35</v>
      </c>
      <c r="G393" s="1">
        <v>17</v>
      </c>
      <c r="H393" s="1" t="s">
        <v>83</v>
      </c>
      <c r="I393">
        <v>-1.2000735949138039</v>
      </c>
      <c r="J393">
        <v>-1.3612478703708315</v>
      </c>
      <c r="K393">
        <v>-1.3506468477583315</v>
      </c>
      <c r="L393">
        <v>-1.9656998180184695</v>
      </c>
      <c r="M393">
        <v>-0.54835457080041783</v>
      </c>
      <c r="N393">
        <v>-0.52088372059346622</v>
      </c>
      <c r="O393">
        <v>0.69228066687489886</v>
      </c>
      <c r="P393">
        <v>0.65197095978271324</v>
      </c>
      <c r="Q393">
        <v>0.8733157215024353</v>
      </c>
      <c r="R393">
        <v>0.90451629549727608</v>
      </c>
      <c r="S393">
        <v>0.29377402523044821</v>
      </c>
      <c r="T393">
        <v>0.35524274227315716</v>
      </c>
      <c r="U393">
        <v>1.0514100323741367</v>
      </c>
      <c r="V393">
        <v>0.99847664476909592</v>
      </c>
      <c r="W393">
        <v>0.4833444092956542</v>
      </c>
      <c r="X393">
        <v>0.64257492485553158</v>
      </c>
    </row>
    <row r="394" spans="1:24" x14ac:dyDescent="0.2">
      <c r="A394" s="1">
        <v>61</v>
      </c>
      <c r="B394" s="1" t="b">
        <v>1</v>
      </c>
      <c r="C394" s="1" t="s">
        <v>2672</v>
      </c>
      <c r="D394" s="1">
        <v>48.89</v>
      </c>
      <c r="E394" s="1">
        <v>31.36</v>
      </c>
      <c r="F394" s="1">
        <v>35</v>
      </c>
      <c r="G394" s="1">
        <v>17</v>
      </c>
      <c r="H394" s="1" t="s">
        <v>83</v>
      </c>
      <c r="I394">
        <v>-1.2000735949138039</v>
      </c>
      <c r="J394">
        <v>-1.3612478703708315</v>
      </c>
      <c r="K394">
        <v>-1.3506468477583315</v>
      </c>
      <c r="L394">
        <v>-1.9656998180184695</v>
      </c>
      <c r="M394">
        <v>-0.54835457080041783</v>
      </c>
      <c r="N394">
        <v>-0.52088372059346622</v>
      </c>
      <c r="O394">
        <v>0.69228066687489886</v>
      </c>
      <c r="P394">
        <v>0.65197095978271324</v>
      </c>
      <c r="Q394">
        <v>0.8733157215024353</v>
      </c>
      <c r="R394">
        <v>0.90451629549727608</v>
      </c>
      <c r="S394">
        <v>0.29377402523044821</v>
      </c>
      <c r="T394">
        <v>0.35524274227315716</v>
      </c>
      <c r="U394">
        <v>1.0514100323741367</v>
      </c>
      <c r="V394">
        <v>0.99847664476909592</v>
      </c>
      <c r="W394">
        <v>0.4833444092956542</v>
      </c>
      <c r="X394">
        <v>0.64257492485553158</v>
      </c>
    </row>
    <row r="395" spans="1:24" x14ac:dyDescent="0.2">
      <c r="A395" s="1">
        <v>604</v>
      </c>
      <c r="B395" s="1" t="b">
        <v>1</v>
      </c>
      <c r="C395" s="1" t="s">
        <v>3426</v>
      </c>
      <c r="D395" s="1">
        <v>68.94</v>
      </c>
      <c r="E395" s="1">
        <v>5.69</v>
      </c>
      <c r="F395" s="1">
        <v>5</v>
      </c>
      <c r="G395" s="1">
        <v>4</v>
      </c>
      <c r="H395" s="1" t="s">
        <v>33</v>
      </c>
      <c r="I395">
        <v>0.14861450951072425</v>
      </c>
      <c r="J395">
        <v>2.1424411591663028E-2</v>
      </c>
      <c r="K395">
        <v>-0.84056854038362072</v>
      </c>
      <c r="L395">
        <v>-1.2497253463879825</v>
      </c>
      <c r="M395">
        <v>-0.95334353795445925</v>
      </c>
      <c r="N395">
        <v>-0.70147575972190479</v>
      </c>
      <c r="O395">
        <v>-1.5712062901701487</v>
      </c>
      <c r="P395">
        <v>-1.387499316479335</v>
      </c>
      <c r="Q395">
        <v>1.2403559485067559</v>
      </c>
      <c r="R395">
        <v>1.3140757900096536</v>
      </c>
      <c r="S395">
        <v>0.17233640597259378</v>
      </c>
      <c r="T395">
        <v>0.16777065039038322</v>
      </c>
      <c r="U395">
        <v>1.2994770578098607</v>
      </c>
      <c r="V395">
        <v>0.5558348341712599</v>
      </c>
      <c r="W395">
        <v>0.92653746107645396</v>
      </c>
      <c r="X395">
        <v>0.85739172205811143</v>
      </c>
    </row>
    <row r="396" spans="1:24" x14ac:dyDescent="0.2">
      <c r="A396" s="1">
        <v>509</v>
      </c>
      <c r="B396" s="1" t="b">
        <v>1</v>
      </c>
      <c r="C396" s="1" t="s">
        <v>3682</v>
      </c>
      <c r="D396" s="1">
        <v>61.16</v>
      </c>
      <c r="E396" s="1">
        <v>4.5999999999999996</v>
      </c>
      <c r="F396" s="1">
        <v>6</v>
      </c>
      <c r="G396" s="1">
        <v>6</v>
      </c>
      <c r="H396" s="1" t="s">
        <v>33</v>
      </c>
      <c r="I396">
        <v>-0.43710116456528725</v>
      </c>
      <c r="J396">
        <v>-1.0153888722065791</v>
      </c>
      <c r="K396">
        <v>-0.47441288360620831</v>
      </c>
      <c r="L396">
        <v>-0.22222924888262183</v>
      </c>
      <c r="M396">
        <v>-1.2583632084009893</v>
      </c>
      <c r="N396">
        <v>-1.1389059524795859</v>
      </c>
      <c r="O396">
        <v>-1.4987891700024016</v>
      </c>
      <c r="P396">
        <v>-0.87117723273871439</v>
      </c>
      <c r="Q396">
        <v>0.35444155901690649</v>
      </c>
      <c r="R396">
        <v>0.35822897091201589</v>
      </c>
      <c r="S396">
        <v>0.52288911961403595</v>
      </c>
      <c r="T396">
        <v>0.7226113877162621</v>
      </c>
      <c r="U396">
        <v>1.0466679734609725</v>
      </c>
      <c r="V396">
        <v>0.83793851929729046</v>
      </c>
      <c r="W396">
        <v>1.3836597571397944</v>
      </c>
      <c r="X396">
        <v>1.6899304457251023</v>
      </c>
    </row>
    <row r="397" spans="1:24" x14ac:dyDescent="0.2">
      <c r="A397" s="1">
        <v>296</v>
      </c>
      <c r="B397" s="1" t="b">
        <v>1</v>
      </c>
      <c r="C397" s="1" t="s">
        <v>2166</v>
      </c>
      <c r="D397" s="1">
        <v>60.15</v>
      </c>
      <c r="E397" s="1">
        <v>11.61</v>
      </c>
      <c r="F397" s="1">
        <v>12</v>
      </c>
      <c r="G397" s="1">
        <v>12</v>
      </c>
      <c r="H397" s="1" t="s">
        <v>33</v>
      </c>
      <c r="I397">
        <v>-0.31999476557825979</v>
      </c>
      <c r="J397">
        <v>-1.0534730751937498</v>
      </c>
      <c r="K397">
        <v>-0.20181381750593697</v>
      </c>
      <c r="L397">
        <v>-0.10936532385646081</v>
      </c>
      <c r="M397">
        <v>-0.7248923710981362</v>
      </c>
      <c r="N397">
        <v>-0.62885312436198537</v>
      </c>
      <c r="O397">
        <v>-1.5778684934573948</v>
      </c>
      <c r="P397">
        <v>-1.4282895103990265</v>
      </c>
      <c r="Q397">
        <v>1.5210586070026719</v>
      </c>
      <c r="R397">
        <v>1.5648520135181998</v>
      </c>
      <c r="S397">
        <v>1.2541638253363596</v>
      </c>
      <c r="T397">
        <v>1.3386116004878061</v>
      </c>
      <c r="U397">
        <v>0.26841405685956932</v>
      </c>
      <c r="V397">
        <v>0.26643110366244904</v>
      </c>
      <c r="W397">
        <v>-8.6105818787549956E-2</v>
      </c>
      <c r="X397">
        <v>-8.2874906628537137E-2</v>
      </c>
    </row>
    <row r="398" spans="1:24" x14ac:dyDescent="0.2">
      <c r="A398" s="1">
        <v>563</v>
      </c>
      <c r="B398" s="1" t="b">
        <v>1</v>
      </c>
      <c r="C398" s="1" t="s">
        <v>2840</v>
      </c>
      <c r="D398" s="1">
        <v>44.41</v>
      </c>
      <c r="E398" s="1">
        <v>14.47</v>
      </c>
      <c r="F398" s="1">
        <v>7</v>
      </c>
      <c r="G398" s="1">
        <v>7</v>
      </c>
      <c r="H398" s="1" t="s">
        <v>33</v>
      </c>
      <c r="I398">
        <v>-1.2550913976099045</v>
      </c>
      <c r="J398">
        <v>-1.3662040191418447</v>
      </c>
      <c r="K398">
        <v>0.13910825902732335</v>
      </c>
      <c r="L398">
        <v>-5.2318539170889744E-2</v>
      </c>
      <c r="M398">
        <v>-1.4081477575914982</v>
      </c>
      <c r="N398">
        <v>-0.24706340187120576</v>
      </c>
      <c r="O398">
        <v>-1.2140409842185096</v>
      </c>
      <c r="P398">
        <v>-1.3539527040571597</v>
      </c>
      <c r="Q398">
        <v>1.3312377874865176</v>
      </c>
      <c r="R398">
        <v>1.1059241920783718</v>
      </c>
      <c r="S398">
        <v>0.81224996006921846</v>
      </c>
      <c r="T398">
        <v>0.69197437579685639</v>
      </c>
      <c r="U398">
        <v>0.74105620685487916</v>
      </c>
      <c r="V398">
        <v>0.48111563061709989</v>
      </c>
      <c r="W398">
        <v>0.79796526699478265</v>
      </c>
      <c r="X398">
        <v>0.79618712473596454</v>
      </c>
    </row>
    <row r="399" spans="1:24" x14ac:dyDescent="0.2">
      <c r="A399" s="1">
        <v>222</v>
      </c>
      <c r="B399" s="1" t="b">
        <v>1</v>
      </c>
      <c r="C399" s="1" t="s">
        <v>2726</v>
      </c>
      <c r="D399" s="1">
        <v>72.459999999999994</v>
      </c>
      <c r="E399" s="1">
        <v>19.22</v>
      </c>
      <c r="F399" s="1">
        <v>15</v>
      </c>
      <c r="G399" s="1">
        <v>15</v>
      </c>
      <c r="H399" s="1" t="s">
        <v>33</v>
      </c>
      <c r="I399">
        <v>-0.9889103043909111</v>
      </c>
      <c r="J399">
        <v>-0.55594088134942576</v>
      </c>
      <c r="K399">
        <v>-0.28311728186643509</v>
      </c>
      <c r="L399">
        <v>-0.4104772037219655</v>
      </c>
      <c r="M399">
        <v>-1.2897675696867343</v>
      </c>
      <c r="N399">
        <v>-1.1117623910592296</v>
      </c>
      <c r="O399">
        <v>-1.2373753004827672</v>
      </c>
      <c r="P399">
        <v>-1.3171042409023497</v>
      </c>
      <c r="Q399">
        <v>1.0071373919990378</v>
      </c>
      <c r="R399">
        <v>0.98070590857202011</v>
      </c>
      <c r="S399">
        <v>1.377178159977293</v>
      </c>
      <c r="T399">
        <v>1.2722668952789569</v>
      </c>
      <c r="U399">
        <v>0.8532554679376303</v>
      </c>
      <c r="V399">
        <v>0.83850090698350777</v>
      </c>
      <c r="W399">
        <v>0.46411523761998835</v>
      </c>
      <c r="X399">
        <v>0.40129520509139027</v>
      </c>
    </row>
    <row r="400" spans="1:24" x14ac:dyDescent="0.2">
      <c r="A400" s="1">
        <v>408</v>
      </c>
      <c r="B400" s="1" t="b">
        <v>1</v>
      </c>
      <c r="C400" s="1" t="s">
        <v>819</v>
      </c>
      <c r="D400" s="1">
        <v>28.46</v>
      </c>
      <c r="E400" s="1">
        <v>13.06</v>
      </c>
      <c r="F400" s="1">
        <v>10</v>
      </c>
      <c r="G400" s="1">
        <v>10</v>
      </c>
      <c r="H400" s="1" t="s">
        <v>92</v>
      </c>
      <c r="I400">
        <v>-1.6188012936034937</v>
      </c>
      <c r="J400">
        <v>-0.82923816283229523</v>
      </c>
      <c r="K400">
        <v>-0.7389599691193266</v>
      </c>
      <c r="L400">
        <v>-1.2967329339045905</v>
      </c>
      <c r="M400">
        <v>0.10595133101487036</v>
      </c>
      <c r="N400">
        <v>-1.2927646616535719E-2</v>
      </c>
      <c r="O400">
        <v>-0.99498274336742709</v>
      </c>
      <c r="P400">
        <v>-0.80839704306381877</v>
      </c>
      <c r="Q400">
        <v>1.291180428933062</v>
      </c>
      <c r="R400">
        <v>0.99835116051081807</v>
      </c>
      <c r="S400">
        <v>-0.31247067797526656</v>
      </c>
      <c r="T400">
        <v>0.23251306829524634</v>
      </c>
      <c r="U400">
        <v>1.4857334355393044</v>
      </c>
      <c r="V400">
        <v>0.21123359287112248</v>
      </c>
      <c r="W400">
        <v>0.89340727845892376</v>
      </c>
      <c r="X400">
        <v>1.3941401748593951</v>
      </c>
    </row>
    <row r="401" spans="1:24" x14ac:dyDescent="0.2">
      <c r="A401" s="1">
        <v>666</v>
      </c>
      <c r="B401" s="1" t="b">
        <v>1</v>
      </c>
      <c r="C401" s="1" t="s">
        <v>2778</v>
      </c>
      <c r="D401" s="1">
        <v>67.95</v>
      </c>
      <c r="E401" s="1">
        <v>15.82</v>
      </c>
      <c r="F401" s="1">
        <v>6</v>
      </c>
      <c r="G401" s="1">
        <v>6</v>
      </c>
      <c r="H401" s="1" t="s">
        <v>33</v>
      </c>
      <c r="I401">
        <v>0.24429126081680916</v>
      </c>
      <c r="J401">
        <v>-9.8745339939004251E-2</v>
      </c>
      <c r="K401">
        <v>-0.8721605156584763</v>
      </c>
      <c r="L401">
        <v>-0.65296520563164417</v>
      </c>
      <c r="M401">
        <v>-0.36152617525546538</v>
      </c>
      <c r="N401">
        <v>-1.503887125097364</v>
      </c>
      <c r="O401">
        <v>-1.3352852091322194</v>
      </c>
      <c r="P401">
        <v>-1.1670393840599635</v>
      </c>
      <c r="Q401">
        <v>1.1167210702130317</v>
      </c>
      <c r="R401">
        <v>1.1487478851194806</v>
      </c>
      <c r="S401">
        <v>1.4943340966683791</v>
      </c>
      <c r="T401">
        <v>1.5927576194629354</v>
      </c>
      <c r="U401">
        <v>0.6953088639323215</v>
      </c>
      <c r="V401">
        <v>0.2746159612552474</v>
      </c>
      <c r="W401">
        <v>-1.8026656338896569E-2</v>
      </c>
      <c r="X401">
        <v>-0.55714114635517964</v>
      </c>
    </row>
    <row r="402" spans="1:24" x14ac:dyDescent="0.2">
      <c r="A402" s="1">
        <v>942</v>
      </c>
      <c r="B402" s="1" t="b">
        <v>1</v>
      </c>
      <c r="C402" s="1" t="s">
        <v>182</v>
      </c>
      <c r="D402" s="1">
        <v>16.559999999999999</v>
      </c>
      <c r="E402" s="1">
        <v>8.5399999999999991</v>
      </c>
      <c r="F402" s="1">
        <v>3</v>
      </c>
      <c r="G402" s="1">
        <v>3</v>
      </c>
      <c r="H402" s="1"/>
      <c r="I402">
        <v>-0.21584021125393141</v>
      </c>
      <c r="J402">
        <v>-0.76092177268860373</v>
      </c>
      <c r="K402">
        <v>-0.31528827331675124</v>
      </c>
      <c r="L402">
        <v>-0.6672078007304777</v>
      </c>
      <c r="M402">
        <v>-0.45828261133719855</v>
      </c>
      <c r="N402">
        <v>-1.07190481808052</v>
      </c>
      <c r="O402">
        <v>-1.2143399145432923</v>
      </c>
      <c r="P402">
        <v>-1.3142726526227639</v>
      </c>
      <c r="Q402">
        <v>1.7344886231982868</v>
      </c>
      <c r="R402">
        <v>1.7202913441874437</v>
      </c>
      <c r="S402">
        <v>-0.50825643693103706</v>
      </c>
      <c r="T402">
        <v>-0.11710797838493499</v>
      </c>
      <c r="U402">
        <v>0.87987804442165252</v>
      </c>
      <c r="V402">
        <v>0.20590994532814738</v>
      </c>
      <c r="W402">
        <v>1.0247216078594785</v>
      </c>
      <c r="X402">
        <v>1.0781329048944925</v>
      </c>
    </row>
    <row r="403" spans="1:24" x14ac:dyDescent="0.2">
      <c r="A403" s="1">
        <v>639</v>
      </c>
      <c r="B403" s="1" t="b">
        <v>1</v>
      </c>
      <c r="C403" s="1" t="s">
        <v>2916</v>
      </c>
      <c r="D403" s="1">
        <v>57.72</v>
      </c>
      <c r="E403" s="1">
        <v>22.42</v>
      </c>
      <c r="F403" s="1">
        <v>6</v>
      </c>
      <c r="G403" s="1">
        <v>6</v>
      </c>
      <c r="H403" s="1" t="s">
        <v>33</v>
      </c>
      <c r="I403">
        <v>0.39344998313125756</v>
      </c>
      <c r="J403">
        <v>-0.18695641310112082</v>
      </c>
      <c r="K403">
        <v>-0.92118383249742974</v>
      </c>
      <c r="L403">
        <v>-0.56607949855888184</v>
      </c>
      <c r="M403">
        <v>-0.62144749088982387</v>
      </c>
      <c r="N403">
        <v>-1.4779993813702543</v>
      </c>
      <c r="O403">
        <v>-1.861436582536051</v>
      </c>
      <c r="P403">
        <v>-0.45318294863183445</v>
      </c>
      <c r="Q403">
        <v>1.7424634428007333</v>
      </c>
      <c r="R403">
        <v>1.8219203348737831</v>
      </c>
      <c r="S403">
        <v>0.21048938817678708</v>
      </c>
      <c r="T403">
        <v>-4.1501442370189285E-3</v>
      </c>
      <c r="U403">
        <v>0.3479658754062061</v>
      </c>
      <c r="V403">
        <v>0.40472981737275676</v>
      </c>
      <c r="W403">
        <v>0.46461535525813052</v>
      </c>
      <c r="X403">
        <v>0.70680209480276268</v>
      </c>
    </row>
    <row r="404" spans="1:24" x14ac:dyDescent="0.2">
      <c r="A404" s="1">
        <v>433</v>
      </c>
      <c r="B404" s="1" t="b">
        <v>1</v>
      </c>
      <c r="C404" s="1" t="s">
        <v>3184</v>
      </c>
      <c r="D404" s="1">
        <v>41.65</v>
      </c>
      <c r="E404" s="1">
        <v>49.51</v>
      </c>
      <c r="F404" s="1">
        <v>9</v>
      </c>
      <c r="G404" s="1">
        <v>8</v>
      </c>
      <c r="H404" s="1" t="s">
        <v>92</v>
      </c>
      <c r="I404">
        <v>-1.3203860198284398</v>
      </c>
      <c r="J404">
        <v>-1.1891284743128145</v>
      </c>
      <c r="K404">
        <v>0.84433555153581452</v>
      </c>
      <c r="L404">
        <v>0.38350562235882046</v>
      </c>
      <c r="M404">
        <v>-0.98144133647575649</v>
      </c>
      <c r="N404">
        <v>-1.2875073878468108</v>
      </c>
      <c r="O404">
        <v>-1.4938944970170094</v>
      </c>
      <c r="P404">
        <v>-1.1211490683259702</v>
      </c>
      <c r="Q404">
        <v>0.78613659377522982</v>
      </c>
      <c r="R404">
        <v>0.86005682843737608</v>
      </c>
      <c r="S404">
        <v>0.89474945390764637</v>
      </c>
      <c r="T404">
        <v>0.85521951246766426</v>
      </c>
      <c r="U404">
        <v>0.73111212461976849</v>
      </c>
      <c r="V404">
        <v>0.71093144705863076</v>
      </c>
      <c r="W404">
        <v>0.84017848312434451</v>
      </c>
      <c r="X404">
        <v>0.4872811665215267</v>
      </c>
    </row>
    <row r="405" spans="1:24" x14ac:dyDescent="0.2">
      <c r="A405" s="1">
        <v>507</v>
      </c>
      <c r="B405" s="1" t="b">
        <v>1</v>
      </c>
      <c r="C405" s="1" t="s">
        <v>1366</v>
      </c>
      <c r="D405" s="1">
        <v>49.64</v>
      </c>
      <c r="E405" s="1">
        <v>15.44</v>
      </c>
      <c r="F405" s="1">
        <v>8</v>
      </c>
      <c r="G405" s="1">
        <v>8</v>
      </c>
      <c r="H405" s="1"/>
      <c r="I405">
        <v>-0.93524633427206894</v>
      </c>
      <c r="J405">
        <v>-1.2569908530025562</v>
      </c>
      <c r="K405">
        <v>-1.2390578145747539</v>
      </c>
      <c r="L405">
        <v>-0.53930442528222988</v>
      </c>
      <c r="M405">
        <v>-0.76942580226868174</v>
      </c>
      <c r="N405">
        <v>-0.80131368151772275</v>
      </c>
      <c r="O405">
        <v>-0.81354196677817037</v>
      </c>
      <c r="P405">
        <v>-0.93918893279490623</v>
      </c>
      <c r="Q405">
        <v>1.3531784647632943</v>
      </c>
      <c r="R405">
        <v>1.4168741253229891</v>
      </c>
      <c r="S405">
        <v>0.50603596906737414</v>
      </c>
      <c r="T405">
        <v>0.28328360241254552</v>
      </c>
      <c r="U405">
        <v>1.138836381639122</v>
      </c>
      <c r="V405">
        <v>0.5473843048170377</v>
      </c>
      <c r="W405">
        <v>0.83519399698414409</v>
      </c>
      <c r="X405">
        <v>1.2132829654845676</v>
      </c>
    </row>
    <row r="406" spans="1:24" x14ac:dyDescent="0.2">
      <c r="A406" s="1">
        <v>77</v>
      </c>
      <c r="B406" s="1" t="b">
        <v>1</v>
      </c>
      <c r="C406" s="1" t="s">
        <v>2932</v>
      </c>
      <c r="D406" s="1">
        <v>51.55</v>
      </c>
      <c r="E406" s="1">
        <v>38.119999999999997</v>
      </c>
      <c r="F406" s="1">
        <v>36</v>
      </c>
      <c r="G406" s="1">
        <v>33</v>
      </c>
      <c r="H406" s="1" t="s">
        <v>92</v>
      </c>
      <c r="I406">
        <v>-1.3594928336524825</v>
      </c>
      <c r="J406">
        <v>-1.1318229087329705</v>
      </c>
      <c r="K406">
        <v>-0.89758005202220492</v>
      </c>
      <c r="L406">
        <v>-1.3441286055904302</v>
      </c>
      <c r="M406">
        <v>5.2701561698144689E-2</v>
      </c>
      <c r="N406">
        <v>0.17898401373758488</v>
      </c>
      <c r="O406">
        <v>-1.1003549977823475</v>
      </c>
      <c r="P406">
        <v>-1.1471871367950226</v>
      </c>
      <c r="Q406">
        <v>1.3291649155594047</v>
      </c>
      <c r="R406">
        <v>1.3446934669162394</v>
      </c>
      <c r="S406">
        <v>0.28185039627068958</v>
      </c>
      <c r="T406">
        <v>0.43639645501251734</v>
      </c>
      <c r="U406">
        <v>0.85484572517313751</v>
      </c>
      <c r="V406">
        <v>0.70761205304907882</v>
      </c>
      <c r="W406">
        <v>0.82378862245946827</v>
      </c>
      <c r="X406">
        <v>0.97052932469918274</v>
      </c>
    </row>
    <row r="407" spans="1:24" x14ac:dyDescent="0.2">
      <c r="A407" s="1">
        <v>171</v>
      </c>
      <c r="B407" s="1" t="b">
        <v>1</v>
      </c>
      <c r="C407" s="1" t="s">
        <v>1271</v>
      </c>
      <c r="D407" s="1">
        <v>51.69</v>
      </c>
      <c r="E407" s="1">
        <v>34.409999999999997</v>
      </c>
      <c r="F407" s="1">
        <v>19</v>
      </c>
      <c r="G407" s="1">
        <v>19</v>
      </c>
      <c r="H407" s="1" t="s">
        <v>92</v>
      </c>
      <c r="I407">
        <v>-0.88996709082590708</v>
      </c>
      <c r="J407">
        <v>0.14912674123830383</v>
      </c>
      <c r="K407">
        <v>0.59066467625761432</v>
      </c>
      <c r="L407">
        <v>0.57139589237905386</v>
      </c>
      <c r="M407">
        <v>-1.3470910387435751</v>
      </c>
      <c r="N407">
        <v>-1.5422055605500675</v>
      </c>
      <c r="O407">
        <v>-1.380492456258664</v>
      </c>
      <c r="P407">
        <v>-1.5670708410431868</v>
      </c>
      <c r="Q407">
        <v>1.0367403112346745</v>
      </c>
      <c r="R407">
        <v>1.0662682428438004</v>
      </c>
      <c r="S407">
        <v>1.1003996381781795</v>
      </c>
      <c r="T407">
        <v>1.0949412454753789</v>
      </c>
      <c r="U407">
        <v>0.38022062024602743</v>
      </c>
      <c r="V407">
        <v>0.17030267437446947</v>
      </c>
      <c r="W407">
        <v>0.27624810382280335</v>
      </c>
      <c r="X407">
        <v>0.29051884137108852</v>
      </c>
    </row>
    <row r="408" spans="1:24" x14ac:dyDescent="0.2">
      <c r="A408" s="1">
        <v>134</v>
      </c>
      <c r="B408" s="1" t="b">
        <v>1</v>
      </c>
      <c r="C408" s="1" t="s">
        <v>1888</v>
      </c>
      <c r="D408" s="1">
        <v>59.97</v>
      </c>
      <c r="E408" s="1">
        <v>64.56</v>
      </c>
      <c r="F408" s="1">
        <v>20</v>
      </c>
      <c r="G408" s="1">
        <v>19</v>
      </c>
      <c r="H408" s="1" t="s">
        <v>83</v>
      </c>
      <c r="I408">
        <v>-0.40216999275654808</v>
      </c>
      <c r="J408">
        <v>-0.5003414937221381</v>
      </c>
      <c r="K408">
        <v>-0.81120310628195647</v>
      </c>
      <c r="L408">
        <v>-0.80605021301860369</v>
      </c>
      <c r="M408">
        <v>-1.1314820754954877</v>
      </c>
      <c r="N408">
        <v>-0.8233745955419437</v>
      </c>
      <c r="O408">
        <v>-1.4514056727598215</v>
      </c>
      <c r="P408">
        <v>-1.3912589703582803</v>
      </c>
      <c r="Q408">
        <v>1.1949603899207482</v>
      </c>
      <c r="R408">
        <v>1.2061546063204436</v>
      </c>
      <c r="S408">
        <v>0.46724748095319307</v>
      </c>
      <c r="T408">
        <v>0.50269583288556396</v>
      </c>
      <c r="U408">
        <v>1.1070946754818622</v>
      </c>
      <c r="V408">
        <v>0.8520264589459261</v>
      </c>
      <c r="W408">
        <v>1.000838462672047</v>
      </c>
      <c r="X408">
        <v>0.98626821275498133</v>
      </c>
    </row>
    <row r="409" spans="1:24" x14ac:dyDescent="0.2">
      <c r="A409" s="1">
        <v>411</v>
      </c>
      <c r="B409" s="1" t="b">
        <v>1</v>
      </c>
      <c r="C409" s="1" t="s">
        <v>1682</v>
      </c>
      <c r="D409" s="1">
        <v>31.89</v>
      </c>
      <c r="E409" s="1">
        <v>17.72</v>
      </c>
      <c r="F409" s="1">
        <v>7</v>
      </c>
      <c r="G409" s="1">
        <v>7</v>
      </c>
      <c r="H409" s="1" t="s">
        <v>33</v>
      </c>
      <c r="I409">
        <v>-0.31208746976084262</v>
      </c>
      <c r="J409">
        <v>-0.22791067327736589</v>
      </c>
      <c r="K409">
        <v>-0.26930312856345728</v>
      </c>
      <c r="L409">
        <v>-0.3626182139835335</v>
      </c>
      <c r="M409">
        <v>-0.82572273571018162</v>
      </c>
      <c r="N409">
        <v>-0.77563246171258349</v>
      </c>
      <c r="O409">
        <v>-1.3089361914464175</v>
      </c>
      <c r="P409">
        <v>-0.77924431755834811</v>
      </c>
      <c r="Q409">
        <v>2.1142339557605063</v>
      </c>
      <c r="R409">
        <v>2.1169942358377569</v>
      </c>
      <c r="S409">
        <v>-1.3660082855702811E-2</v>
      </c>
      <c r="T409">
        <v>0.92416562866738405</v>
      </c>
      <c r="U409">
        <v>-0.47890822634447089</v>
      </c>
      <c r="V409">
        <v>0.86087886672599478</v>
      </c>
      <c r="W409">
        <v>-0.177808653407099</v>
      </c>
      <c r="X409">
        <v>-0.48444053237164164</v>
      </c>
    </row>
    <row r="410" spans="1:24" x14ac:dyDescent="0.2">
      <c r="A410" s="1">
        <v>741</v>
      </c>
      <c r="B410" s="1" t="b">
        <v>1</v>
      </c>
      <c r="C410" s="1" t="s">
        <v>2632</v>
      </c>
      <c r="D410" s="1">
        <v>55.76</v>
      </c>
      <c r="E410" s="1">
        <v>16.440000000000001</v>
      </c>
      <c r="F410" s="1">
        <v>4</v>
      </c>
      <c r="G410" s="1">
        <v>4</v>
      </c>
      <c r="H410" s="1"/>
      <c r="I410">
        <v>-0.1614385969243691</v>
      </c>
      <c r="J410">
        <v>-1.2678722171502106</v>
      </c>
      <c r="K410">
        <v>-0.6460169071931664</v>
      </c>
      <c r="L410">
        <v>-0.45867602359652149</v>
      </c>
      <c r="M410">
        <v>-1.0765924518256991</v>
      </c>
      <c r="N410">
        <v>-1.1319546545184838</v>
      </c>
      <c r="O410">
        <v>-1.1445730189918273</v>
      </c>
      <c r="P410">
        <v>-1.3541093268381996</v>
      </c>
      <c r="Q410">
        <v>1.2235489047865751</v>
      </c>
      <c r="R410">
        <v>1.0724771047106887</v>
      </c>
      <c r="S410">
        <v>0.8254604200688378</v>
      </c>
      <c r="T410">
        <v>0.3530037568873487</v>
      </c>
      <c r="U410">
        <v>0.77374952588042656</v>
      </c>
      <c r="V410">
        <v>0.7354151437545704</v>
      </c>
      <c r="W410">
        <v>1.046464799494575</v>
      </c>
      <c r="X410">
        <v>1.2111135414554557</v>
      </c>
    </row>
    <row r="411" spans="1:24" x14ac:dyDescent="0.2">
      <c r="A411" s="1">
        <v>536</v>
      </c>
      <c r="B411" s="1" t="b">
        <v>1</v>
      </c>
      <c r="C411" s="1" t="s">
        <v>2286</v>
      </c>
      <c r="D411" s="1">
        <v>35</v>
      </c>
      <c r="E411" s="1">
        <v>8.14</v>
      </c>
      <c r="F411" s="1">
        <v>8</v>
      </c>
      <c r="G411" s="1">
        <v>6</v>
      </c>
      <c r="H411" s="1"/>
      <c r="I411">
        <v>-0.35793693050391323</v>
      </c>
      <c r="J411">
        <v>-1.0530336062358776</v>
      </c>
      <c r="K411">
        <v>-0.3623977245724086</v>
      </c>
      <c r="L411">
        <v>-0.77850431966377087</v>
      </c>
      <c r="M411">
        <v>-1.3287056009659468</v>
      </c>
      <c r="N411">
        <v>-1.1106768844264867</v>
      </c>
      <c r="O411">
        <v>-0.91293758606953657</v>
      </c>
      <c r="P411">
        <v>-1.135427096677492</v>
      </c>
      <c r="Q411">
        <v>1.1828653561796207</v>
      </c>
      <c r="R411">
        <v>1.3101291869572731</v>
      </c>
      <c r="S411">
        <v>0.52767882092764551</v>
      </c>
      <c r="T411">
        <v>0.23283472265840835</v>
      </c>
      <c r="U411">
        <v>1.5963479547601043</v>
      </c>
      <c r="V411">
        <v>0.31667564343344345</v>
      </c>
      <c r="W411">
        <v>1.0989990418899636</v>
      </c>
      <c r="X411">
        <v>0.77408902230897236</v>
      </c>
    </row>
    <row r="412" spans="1:24" x14ac:dyDescent="0.2">
      <c r="A412" s="1">
        <v>414</v>
      </c>
      <c r="B412" s="1" t="b">
        <v>1</v>
      </c>
      <c r="C412" s="1" t="s">
        <v>2454</v>
      </c>
      <c r="D412" s="1">
        <v>63.97</v>
      </c>
      <c r="E412" s="1">
        <v>20.28</v>
      </c>
      <c r="F412" s="1">
        <v>10</v>
      </c>
      <c r="G412" s="1">
        <v>10</v>
      </c>
      <c r="H412" s="1" t="s">
        <v>33</v>
      </c>
      <c r="I412">
        <v>-0.58538460862870612</v>
      </c>
      <c r="J412">
        <v>-0.41625243823094077</v>
      </c>
      <c r="K412">
        <v>-0.99446475682557989</v>
      </c>
      <c r="L412">
        <v>-1.3023258446201804</v>
      </c>
      <c r="M412">
        <v>-1.5869486709989808</v>
      </c>
      <c r="N412">
        <v>-1.2700958941138449</v>
      </c>
      <c r="O412">
        <v>-0.32543471019963094</v>
      </c>
      <c r="P412">
        <v>-0.47920260294918987</v>
      </c>
      <c r="Q412">
        <v>0.99179769505684134</v>
      </c>
      <c r="R412">
        <v>0.77767371486839965</v>
      </c>
      <c r="S412">
        <v>1.2253647432137793</v>
      </c>
      <c r="T412">
        <v>1.7003478000417489</v>
      </c>
      <c r="U412">
        <v>0.38935452599095383</v>
      </c>
      <c r="V412">
        <v>0.71153725587131489</v>
      </c>
      <c r="W412">
        <v>0.66989022096496598</v>
      </c>
      <c r="X412">
        <v>0.49414357055904218</v>
      </c>
    </row>
    <row r="413" spans="1:24" x14ac:dyDescent="0.2">
      <c r="A413" s="1">
        <v>914</v>
      </c>
      <c r="B413" s="1" t="b">
        <v>1</v>
      </c>
      <c r="C413" s="1" t="s">
        <v>1996</v>
      </c>
      <c r="D413" s="1">
        <v>8.5399999999999991</v>
      </c>
      <c r="E413" s="1">
        <v>10.69</v>
      </c>
      <c r="F413" s="1">
        <v>3</v>
      </c>
      <c r="G413" s="1">
        <v>3</v>
      </c>
      <c r="H413" s="1" t="s">
        <v>33</v>
      </c>
      <c r="I413">
        <v>-0.14005232150935881</v>
      </c>
      <c r="J413">
        <v>-0.34452118111938734</v>
      </c>
      <c r="K413">
        <v>-0.40365251069558539</v>
      </c>
      <c r="L413">
        <v>-0.28793364106488939</v>
      </c>
      <c r="M413">
        <v>-0.95791009474446087</v>
      </c>
      <c r="N413">
        <v>-1.3101189522699257</v>
      </c>
      <c r="O413">
        <v>-0.49300311764531973</v>
      </c>
      <c r="P413">
        <v>-0.9774831418975457</v>
      </c>
      <c r="Q413">
        <v>1.8052106123827889</v>
      </c>
      <c r="R413">
        <v>1.8253666113012643</v>
      </c>
      <c r="S413">
        <v>0.26435721682600427</v>
      </c>
      <c r="T413">
        <v>-0.33293869503331042</v>
      </c>
      <c r="U413">
        <v>1.0951164781213976</v>
      </c>
      <c r="V413">
        <v>-1.2452758730732421</v>
      </c>
      <c r="W413">
        <v>1.0088926124587541</v>
      </c>
      <c r="X413">
        <v>0.49394599796282629</v>
      </c>
    </row>
    <row r="414" spans="1:24" x14ac:dyDescent="0.2">
      <c r="A414" s="1">
        <v>463</v>
      </c>
      <c r="B414" s="1" t="b">
        <v>1</v>
      </c>
      <c r="C414" s="1" t="s">
        <v>1163</v>
      </c>
      <c r="D414" s="1">
        <v>60.84</v>
      </c>
      <c r="E414" s="1">
        <v>15.2</v>
      </c>
      <c r="F414" s="1">
        <v>9</v>
      </c>
      <c r="G414" s="1">
        <v>9</v>
      </c>
      <c r="H414" s="1" t="s">
        <v>33</v>
      </c>
      <c r="I414">
        <v>-0.29664668364836738</v>
      </c>
      <c r="J414">
        <v>-0.86471743836689141</v>
      </c>
      <c r="K414">
        <v>-2.3222654437998875E-3</v>
      </c>
      <c r="L414">
        <v>-0.34968689581315915</v>
      </c>
      <c r="M414">
        <v>-1.4303089061347396</v>
      </c>
      <c r="N414">
        <v>-1.278733566260253</v>
      </c>
      <c r="O414">
        <v>-1.4205239869694053</v>
      </c>
      <c r="P414">
        <v>-1.2797418096201945</v>
      </c>
      <c r="Q414">
        <v>0.85608951977853731</v>
      </c>
      <c r="R414">
        <v>0.81596639262676729</v>
      </c>
      <c r="S414">
        <v>0.64184607008080208</v>
      </c>
      <c r="T414">
        <v>0.68452286279176833</v>
      </c>
      <c r="U414">
        <v>0.35678592078192611</v>
      </c>
      <c r="V414">
        <v>1.0541762828477039</v>
      </c>
      <c r="W414">
        <v>1.3776240584328763</v>
      </c>
      <c r="X414">
        <v>1.1356704449164186</v>
      </c>
    </row>
    <row r="415" spans="1:24" x14ac:dyDescent="0.2">
      <c r="A415" s="1">
        <v>734</v>
      </c>
      <c r="B415" s="1" t="b">
        <v>1</v>
      </c>
      <c r="C415" s="1" t="s">
        <v>3614</v>
      </c>
      <c r="D415" s="1">
        <v>56.31</v>
      </c>
      <c r="E415" s="1">
        <v>9.01</v>
      </c>
      <c r="F415" s="1">
        <v>3</v>
      </c>
      <c r="G415" s="1">
        <v>3</v>
      </c>
      <c r="H415" s="1"/>
      <c r="I415">
        <v>-1.0754306873320663</v>
      </c>
      <c r="J415">
        <v>-0.62738250344474589</v>
      </c>
      <c r="K415">
        <v>-0.26343668043950452</v>
      </c>
      <c r="L415">
        <v>-0.479838550506756</v>
      </c>
      <c r="M415">
        <v>-0.55881644343096482</v>
      </c>
      <c r="N415">
        <v>-0.50986589652744196</v>
      </c>
      <c r="O415">
        <v>-0.99199348917829366</v>
      </c>
      <c r="P415">
        <v>-1.1837096771756468</v>
      </c>
      <c r="Q415">
        <v>-0.3326950526807062</v>
      </c>
      <c r="R415">
        <v>-0.23087764362638741</v>
      </c>
      <c r="S415">
        <v>-0.21581645899259397</v>
      </c>
      <c r="T415">
        <v>0.76509494401588229</v>
      </c>
      <c r="U415">
        <v>1.8377988035306319</v>
      </c>
      <c r="V415">
        <v>1.9474692052038329</v>
      </c>
      <c r="W415">
        <v>1.3981669643688204</v>
      </c>
      <c r="X415">
        <v>0.52133316621594861</v>
      </c>
    </row>
    <row r="416" spans="1:24" x14ac:dyDescent="0.2">
      <c r="A416" s="1">
        <v>665</v>
      </c>
      <c r="B416" s="1" t="b">
        <v>1</v>
      </c>
      <c r="C416" s="1" t="s">
        <v>3762</v>
      </c>
      <c r="D416" s="1">
        <v>59.37</v>
      </c>
      <c r="E416" s="1">
        <v>12</v>
      </c>
      <c r="F416" s="1">
        <v>7</v>
      </c>
      <c r="G416" s="1">
        <v>7</v>
      </c>
      <c r="H416" s="1"/>
      <c r="I416">
        <v>-3.3130934709605542E-2</v>
      </c>
      <c r="J416">
        <v>-0.71315071933287055</v>
      </c>
      <c r="K416">
        <v>-1.2071316599558199</v>
      </c>
      <c r="L416">
        <v>-1.9614059386352609</v>
      </c>
      <c r="M416">
        <v>-0.14154679052612887</v>
      </c>
      <c r="N416">
        <v>0.12043750474183658</v>
      </c>
      <c r="O416">
        <v>-0.76879126376751905</v>
      </c>
      <c r="P416">
        <v>-0.93106276473991323</v>
      </c>
      <c r="Q416">
        <v>0.5327291076962607</v>
      </c>
      <c r="R416">
        <v>0.45277098812519673</v>
      </c>
      <c r="S416">
        <v>2.0203956855229901</v>
      </c>
      <c r="T416">
        <v>1.6458285327388005</v>
      </c>
      <c r="U416">
        <v>0.45336148111967833</v>
      </c>
      <c r="V416">
        <v>-5.5972277359815713E-2</v>
      </c>
      <c r="W416">
        <v>0.16436213135413832</v>
      </c>
      <c r="X416">
        <v>0.42230691772802992</v>
      </c>
    </row>
    <row r="417" spans="1:24" x14ac:dyDescent="0.2">
      <c r="A417" s="1">
        <v>272</v>
      </c>
      <c r="B417" s="1" t="b">
        <v>1</v>
      </c>
      <c r="C417" s="1" t="s">
        <v>3136</v>
      </c>
      <c r="D417" s="1">
        <v>81.63</v>
      </c>
      <c r="E417" s="1">
        <v>31.05</v>
      </c>
      <c r="F417" s="1">
        <v>15</v>
      </c>
      <c r="G417" s="1">
        <v>15</v>
      </c>
      <c r="H417" s="1" t="s">
        <v>33</v>
      </c>
      <c r="I417">
        <v>-0.42934555792569667</v>
      </c>
      <c r="J417">
        <v>-0.52576435446113601</v>
      </c>
      <c r="K417">
        <v>-0.27115972930105064</v>
      </c>
      <c r="L417">
        <v>-0.33418418759486562</v>
      </c>
      <c r="M417">
        <v>-1.1453369355088809</v>
      </c>
      <c r="N417">
        <v>-0.98544229691386953</v>
      </c>
      <c r="O417">
        <v>-1.1721378466006995</v>
      </c>
      <c r="P417">
        <v>-1.9108112584131709</v>
      </c>
      <c r="Q417">
        <v>0.40811641519243846</v>
      </c>
      <c r="R417">
        <v>0.26026405063387226</v>
      </c>
      <c r="S417">
        <v>1.1797005397832243</v>
      </c>
      <c r="T417">
        <v>0.85696114726700434</v>
      </c>
      <c r="U417">
        <v>1.3515487877464047</v>
      </c>
      <c r="V417">
        <v>1.3208385708261552</v>
      </c>
      <c r="W417">
        <v>0.96190787280549539</v>
      </c>
      <c r="X417">
        <v>0.4348447824647611</v>
      </c>
    </row>
    <row r="418" spans="1:24" x14ac:dyDescent="0.2">
      <c r="A418" s="1">
        <v>1000</v>
      </c>
      <c r="B418" s="1" t="b">
        <v>1</v>
      </c>
      <c r="C418" s="1" t="s">
        <v>1215</v>
      </c>
      <c r="D418" s="1">
        <v>62.83</v>
      </c>
      <c r="E418" s="1">
        <v>11.15</v>
      </c>
      <c r="F418" s="1">
        <v>3</v>
      </c>
      <c r="G418" s="1">
        <v>3</v>
      </c>
      <c r="H418" s="1" t="s">
        <v>158</v>
      </c>
      <c r="I418">
        <v>-0.54900574546032932</v>
      </c>
      <c r="J418">
        <v>-0.67375753530858185</v>
      </c>
      <c r="K418">
        <v>-0.72193172181000864</v>
      </c>
      <c r="L418">
        <v>-0.88659444796632736</v>
      </c>
      <c r="M418">
        <v>-0.78802166261793372</v>
      </c>
      <c r="N418">
        <v>-0.79607612320485299</v>
      </c>
      <c r="O418">
        <v>-0.9999993257414812</v>
      </c>
      <c r="P418">
        <v>-1.3677741871171014</v>
      </c>
      <c r="Q418">
        <v>1.6856694122733016</v>
      </c>
      <c r="R418">
        <v>1.5271981009848936</v>
      </c>
      <c r="S418">
        <v>0.85517663117794207</v>
      </c>
      <c r="T418">
        <v>1.3708146857608925</v>
      </c>
      <c r="U418">
        <v>0.45521604893255679</v>
      </c>
      <c r="V418">
        <v>0.89790622717295654</v>
      </c>
      <c r="W418">
        <v>-8.8423904021867145E-2</v>
      </c>
      <c r="X418">
        <v>7.9603546945936812E-2</v>
      </c>
    </row>
    <row r="419" spans="1:24" x14ac:dyDescent="0.2">
      <c r="A419" s="1">
        <v>760</v>
      </c>
      <c r="B419" s="1" t="b">
        <v>1</v>
      </c>
      <c r="C419" s="1" t="s">
        <v>919</v>
      </c>
      <c r="D419" s="1">
        <v>93.75</v>
      </c>
      <c r="E419" s="1">
        <v>10.82</v>
      </c>
      <c r="F419" s="1">
        <v>6</v>
      </c>
      <c r="G419" s="1">
        <v>6</v>
      </c>
      <c r="H419" s="1"/>
      <c r="I419">
        <v>-0.48858704121201374</v>
      </c>
      <c r="J419">
        <v>-8.4087369629974526E-2</v>
      </c>
      <c r="K419">
        <v>-0.68891236484761087</v>
      </c>
      <c r="L419">
        <v>-1.0311173385533325</v>
      </c>
      <c r="M419">
        <v>0.40609255447408754</v>
      </c>
      <c r="N419">
        <v>1.3279589198637285E-2</v>
      </c>
      <c r="O419">
        <v>-2.6856149746556275</v>
      </c>
      <c r="P419">
        <v>-0.57010864759376978</v>
      </c>
      <c r="Q419">
        <v>1.4164978621686062</v>
      </c>
      <c r="R419">
        <v>1.3715419867398826</v>
      </c>
      <c r="S419">
        <v>1.0538821317861304</v>
      </c>
      <c r="T419">
        <v>0.31540371353495533</v>
      </c>
      <c r="U419">
        <v>0.15983999280766081</v>
      </c>
      <c r="V419">
        <v>8.5980008950017339E-2</v>
      </c>
      <c r="W419">
        <v>0.11839923579530891</v>
      </c>
      <c r="X419">
        <v>0.6075106610370542</v>
      </c>
    </row>
    <row r="420" spans="1:24" x14ac:dyDescent="0.2">
      <c r="A420" s="1">
        <v>290</v>
      </c>
      <c r="B420" s="1" t="b">
        <v>1</v>
      </c>
      <c r="C420" s="1" t="s">
        <v>2512</v>
      </c>
      <c r="D420" s="1">
        <v>38.450000000000003</v>
      </c>
      <c r="E420" s="1">
        <v>11.73</v>
      </c>
      <c r="F420" s="1">
        <v>11</v>
      </c>
      <c r="G420" s="1">
        <v>11</v>
      </c>
      <c r="H420" s="1" t="s">
        <v>33</v>
      </c>
      <c r="I420">
        <v>-1.3700463327280525</v>
      </c>
      <c r="J420">
        <v>-0.93973753759851986</v>
      </c>
      <c r="K420">
        <v>0.11866097369627815</v>
      </c>
      <c r="L420">
        <v>3.9644228741989194E-3</v>
      </c>
      <c r="M420">
        <v>-0.44806202418525892</v>
      </c>
      <c r="N420">
        <v>0.2743159711340471</v>
      </c>
      <c r="O420">
        <v>-1.4726682044848443</v>
      </c>
      <c r="P420">
        <v>-1.6171773443238873</v>
      </c>
      <c r="Q420">
        <v>-0.47676518756160879</v>
      </c>
      <c r="R420">
        <v>0.60903355699672568</v>
      </c>
      <c r="S420">
        <v>0.81670900671095681</v>
      </c>
      <c r="T420">
        <v>0.85974440132826146</v>
      </c>
      <c r="U420">
        <v>1.413741255088105</v>
      </c>
      <c r="V420">
        <v>1.2100455473521223</v>
      </c>
      <c r="W420">
        <v>1.2772561006962933</v>
      </c>
      <c r="X420">
        <v>-0.25901460499482398</v>
      </c>
    </row>
    <row r="421" spans="1:24" x14ac:dyDescent="0.2">
      <c r="A421" s="1">
        <v>193</v>
      </c>
      <c r="B421" s="1" t="b">
        <v>1</v>
      </c>
      <c r="C421" s="1" t="s">
        <v>1806</v>
      </c>
      <c r="D421" s="1">
        <v>65.010000000000005</v>
      </c>
      <c r="E421" s="1">
        <v>3.78</v>
      </c>
      <c r="F421" s="1">
        <v>13</v>
      </c>
      <c r="G421" s="1">
        <v>8</v>
      </c>
      <c r="H421" s="1" t="s">
        <v>33</v>
      </c>
      <c r="I421">
        <v>-0.31322462540424489</v>
      </c>
      <c r="J421">
        <v>-0.1301337364227293</v>
      </c>
      <c r="K421">
        <v>0.43538160588604402</v>
      </c>
      <c r="L421">
        <v>-8.6032326047906865E-2</v>
      </c>
      <c r="M421">
        <v>-0.94188549049223769</v>
      </c>
      <c r="N421">
        <v>-1.1997662592431817</v>
      </c>
      <c r="O421">
        <v>-1.9424441969989654</v>
      </c>
      <c r="P421">
        <v>-1.8147241355765982</v>
      </c>
      <c r="Q421">
        <v>1.2362601055849876</v>
      </c>
      <c r="R421">
        <v>0.7426553883099104</v>
      </c>
      <c r="S421">
        <v>0.97641974577311563</v>
      </c>
      <c r="T421">
        <v>0.87617640521950191</v>
      </c>
      <c r="U421">
        <v>0.55938056659343482</v>
      </c>
      <c r="V421">
        <v>0.99976505444121155</v>
      </c>
      <c r="W421">
        <v>0.31518156358918709</v>
      </c>
      <c r="X421">
        <v>0.28699033478847114</v>
      </c>
    </row>
    <row r="422" spans="1:24" x14ac:dyDescent="0.2">
      <c r="A422" s="1">
        <v>68</v>
      </c>
      <c r="B422" s="1" t="b">
        <v>1</v>
      </c>
      <c r="C422" s="1" t="s">
        <v>963</v>
      </c>
      <c r="D422" s="1">
        <v>69.83</v>
      </c>
      <c r="E422" s="1">
        <v>30.65</v>
      </c>
      <c r="F422" s="1">
        <v>34</v>
      </c>
      <c r="G422" s="1">
        <v>34</v>
      </c>
      <c r="H422" s="1" t="s">
        <v>92</v>
      </c>
      <c r="I422">
        <v>-0.16903043679950361</v>
      </c>
      <c r="J422">
        <v>-0.31725518464264096</v>
      </c>
      <c r="K422">
        <v>0.14826095622410496</v>
      </c>
      <c r="L422">
        <v>-3.5783594839465881E-2</v>
      </c>
      <c r="M422">
        <v>-0.79612426990517027</v>
      </c>
      <c r="N422">
        <v>-0.73494093738269384</v>
      </c>
      <c r="O422">
        <v>-2.2844971466387403</v>
      </c>
      <c r="P422">
        <v>-1.9182308273973698</v>
      </c>
      <c r="Q422">
        <v>0.63490159642597965</v>
      </c>
      <c r="R422">
        <v>0.63228752794638177</v>
      </c>
      <c r="S422">
        <v>0.83300559687982068</v>
      </c>
      <c r="T422">
        <v>0.88705322895798999</v>
      </c>
      <c r="U422">
        <v>0.84430967679159474</v>
      </c>
      <c r="V422">
        <v>0.93891069555325446</v>
      </c>
      <c r="W422">
        <v>0.70731835836078305</v>
      </c>
      <c r="X422">
        <v>0.62981476046568186</v>
      </c>
    </row>
    <row r="423" spans="1:24" x14ac:dyDescent="0.2">
      <c r="A423" s="1">
        <v>217</v>
      </c>
      <c r="B423" s="1" t="b">
        <v>1</v>
      </c>
      <c r="C423" s="1" t="s">
        <v>418</v>
      </c>
      <c r="D423" s="1">
        <v>33.01</v>
      </c>
      <c r="E423" s="1">
        <v>14.02</v>
      </c>
      <c r="F423" s="1">
        <v>15</v>
      </c>
      <c r="G423" s="1">
        <v>10</v>
      </c>
      <c r="H423" s="1" t="s">
        <v>33</v>
      </c>
      <c r="I423">
        <v>-2.0236917863925825</v>
      </c>
      <c r="J423">
        <v>-1.3081048336086043</v>
      </c>
      <c r="K423">
        <v>-0.63071096441469798</v>
      </c>
      <c r="L423">
        <v>-0.25131099549886254</v>
      </c>
      <c r="M423">
        <v>-0.17431825689258917</v>
      </c>
      <c r="N423">
        <v>-6.1440194949678145E-2</v>
      </c>
      <c r="O423">
        <v>-0.90444200764759675</v>
      </c>
      <c r="P423">
        <v>-0.68374064564618542</v>
      </c>
      <c r="Q423">
        <v>1.0944130319237999</v>
      </c>
      <c r="R423">
        <v>1.0448275608590691</v>
      </c>
      <c r="S423">
        <v>0.24790426029090348</v>
      </c>
      <c r="T423">
        <v>0.25380961658896678</v>
      </c>
      <c r="U423">
        <v>0.41872732364255683</v>
      </c>
      <c r="V423">
        <v>0.63948446232683032</v>
      </c>
      <c r="W423">
        <v>2.0854949655362018</v>
      </c>
      <c r="X423">
        <v>0.25309846388247009</v>
      </c>
    </row>
    <row r="424" spans="1:24" x14ac:dyDescent="0.2">
      <c r="A424" s="1">
        <v>214</v>
      </c>
      <c r="B424" s="1" t="b">
        <v>1</v>
      </c>
      <c r="C424" s="1" t="s">
        <v>2580</v>
      </c>
      <c r="D424" s="1">
        <v>64.09</v>
      </c>
      <c r="E424" s="1">
        <v>32.380000000000003</v>
      </c>
      <c r="F424" s="1">
        <v>16</v>
      </c>
      <c r="G424" s="1">
        <v>16</v>
      </c>
      <c r="H424" s="1" t="s">
        <v>83</v>
      </c>
      <c r="I424">
        <v>-0.68564203059086004</v>
      </c>
      <c r="J424">
        <v>-0.72075289481127236</v>
      </c>
      <c r="K424">
        <v>-1.1222963428644508</v>
      </c>
      <c r="L424">
        <v>-0.68543136540553862</v>
      </c>
      <c r="M424">
        <v>-0.95484092777589724</v>
      </c>
      <c r="N424">
        <v>-0.78990569249694254</v>
      </c>
      <c r="O424">
        <v>-0.84502194690871946</v>
      </c>
      <c r="P424">
        <v>-0.9591946749392285</v>
      </c>
      <c r="Q424">
        <v>-0.72927313119542614</v>
      </c>
      <c r="R424">
        <v>1.2691202240163777</v>
      </c>
      <c r="S424">
        <v>1.1538785652307142</v>
      </c>
      <c r="T424">
        <v>1.1819672566070438</v>
      </c>
      <c r="U424">
        <v>1.3468322701575577</v>
      </c>
      <c r="V424">
        <v>1.1106531901682506</v>
      </c>
      <c r="W424">
        <v>0.42302642044715255</v>
      </c>
      <c r="X424">
        <v>1.0068810803612533</v>
      </c>
    </row>
    <row r="425" spans="1:24" x14ac:dyDescent="0.2">
      <c r="A425" s="1">
        <v>269</v>
      </c>
      <c r="B425" s="1" t="b">
        <v>1</v>
      </c>
      <c r="C425" s="1" t="s">
        <v>3586</v>
      </c>
      <c r="D425" s="1">
        <v>40.200000000000003</v>
      </c>
      <c r="E425" s="1">
        <v>25.89</v>
      </c>
      <c r="F425" s="1">
        <v>14</v>
      </c>
      <c r="G425" s="1">
        <v>14</v>
      </c>
      <c r="H425" s="1" t="s">
        <v>92</v>
      </c>
      <c r="I425">
        <v>0.159660029772452</v>
      </c>
      <c r="J425">
        <v>-0.11154605402402384</v>
      </c>
      <c r="K425">
        <v>-0.62180863525180441</v>
      </c>
      <c r="L425">
        <v>-0.98525794264928179</v>
      </c>
      <c r="M425">
        <v>-0.5521964919936585</v>
      </c>
      <c r="N425">
        <v>-0.89994468060628507</v>
      </c>
      <c r="O425">
        <v>-1.4045817636281563</v>
      </c>
      <c r="P425">
        <v>-1.5069209900479754</v>
      </c>
      <c r="Q425">
        <v>1.9003033152240589</v>
      </c>
      <c r="R425">
        <v>1.9052629935940022</v>
      </c>
      <c r="S425">
        <v>0.49555934293688414</v>
      </c>
      <c r="T425">
        <v>0.41104098824907026</v>
      </c>
      <c r="U425">
        <v>0.69333501053835278</v>
      </c>
      <c r="V425">
        <v>0.28820402259346806</v>
      </c>
      <c r="W425">
        <v>9.8309487744240226E-2</v>
      </c>
      <c r="X425">
        <v>0.13058136754867047</v>
      </c>
    </row>
    <row r="426" spans="1:24" x14ac:dyDescent="0.2">
      <c r="A426" s="1">
        <v>533</v>
      </c>
      <c r="B426" s="1" t="b">
        <v>1</v>
      </c>
      <c r="C426" s="1" t="s">
        <v>1063</v>
      </c>
      <c r="D426" s="1">
        <v>100.74</v>
      </c>
      <c r="E426" s="1">
        <v>43.46</v>
      </c>
      <c r="F426" s="1">
        <v>9</v>
      </c>
      <c r="G426" s="1">
        <v>9</v>
      </c>
      <c r="H426" s="1"/>
      <c r="I426">
        <v>-0.73055484369090906</v>
      </c>
      <c r="J426">
        <v>-0.95505324812130765</v>
      </c>
      <c r="K426">
        <v>-0.85296320925319602</v>
      </c>
      <c r="L426">
        <v>-0.94149662131636358</v>
      </c>
      <c r="M426">
        <v>-0.5320565874832287</v>
      </c>
      <c r="N426">
        <v>-0.73371971796338786</v>
      </c>
      <c r="O426">
        <v>-1.3148188773627996</v>
      </c>
      <c r="P426">
        <v>-1.2084010182953149</v>
      </c>
      <c r="Q426">
        <v>1.0243056397233086</v>
      </c>
      <c r="R426">
        <v>1.0660055579591023</v>
      </c>
      <c r="S426">
        <v>1.4728704972398292</v>
      </c>
      <c r="T426">
        <v>1.4893178753487684</v>
      </c>
      <c r="U426">
        <v>0.29402543817316923</v>
      </c>
      <c r="V426">
        <v>0.79952480556780736</v>
      </c>
      <c r="W426">
        <v>0.57784239163181761</v>
      </c>
      <c r="X426">
        <v>0.54517191784269792</v>
      </c>
    </row>
    <row r="427" spans="1:24" x14ac:dyDescent="0.2">
      <c r="A427" s="1">
        <v>328</v>
      </c>
      <c r="B427" s="1" t="b">
        <v>1</v>
      </c>
      <c r="C427" s="1" t="s">
        <v>3550</v>
      </c>
      <c r="D427" s="1">
        <v>36.659999999999997</v>
      </c>
      <c r="E427" s="1">
        <v>32</v>
      </c>
      <c r="F427" s="1">
        <v>11</v>
      </c>
      <c r="G427" s="1">
        <v>10</v>
      </c>
      <c r="H427" s="1" t="s">
        <v>33</v>
      </c>
      <c r="I427">
        <v>-0.80519768027188099</v>
      </c>
      <c r="J427">
        <v>-1.4963262355569251</v>
      </c>
      <c r="K427">
        <v>-1.1217912494751328</v>
      </c>
      <c r="L427">
        <v>-1.046481302357221</v>
      </c>
      <c r="M427">
        <v>-1.6319883515506035</v>
      </c>
      <c r="N427">
        <v>-1.0211232482077395</v>
      </c>
      <c r="O427">
        <v>0.57942155041076249</v>
      </c>
      <c r="P427">
        <v>0.44894915125260804</v>
      </c>
      <c r="Q427">
        <v>0.92602793986764631</v>
      </c>
      <c r="R427">
        <v>0.85287169049941658</v>
      </c>
      <c r="S427">
        <v>0.40990469527450329</v>
      </c>
      <c r="T427">
        <v>0.291868163767739</v>
      </c>
      <c r="U427">
        <v>0.80076609978130453</v>
      </c>
      <c r="V427">
        <v>0.4237995194659997</v>
      </c>
      <c r="W427">
        <v>1.1598083568895785</v>
      </c>
      <c r="X427">
        <v>1.2294909002099335</v>
      </c>
    </row>
    <row r="428" spans="1:24" x14ac:dyDescent="0.2">
      <c r="A428" s="1">
        <v>421</v>
      </c>
      <c r="B428" s="1" t="b">
        <v>1</v>
      </c>
      <c r="C428" s="1" t="s">
        <v>322</v>
      </c>
      <c r="D428" s="1">
        <v>65.42</v>
      </c>
      <c r="E428" s="1">
        <v>4.8899999999999997</v>
      </c>
      <c r="F428" s="1">
        <v>7</v>
      </c>
      <c r="G428" s="1">
        <v>7</v>
      </c>
      <c r="H428" s="1" t="s">
        <v>33</v>
      </c>
      <c r="I428">
        <v>-0.36228515090401775</v>
      </c>
      <c r="J428">
        <v>-1.0691414801442887</v>
      </c>
      <c r="K428">
        <v>0.2524399849017393</v>
      </c>
      <c r="L428">
        <v>-0.56939497531030858</v>
      </c>
      <c r="M428">
        <v>-0.59336830820697917</v>
      </c>
      <c r="N428">
        <v>-0.46614899780944002</v>
      </c>
      <c r="O428">
        <v>-2.0537987588873632</v>
      </c>
      <c r="P428">
        <v>-1.1625770645439717</v>
      </c>
      <c r="Q428">
        <v>1.7252003628107666</v>
      </c>
      <c r="R428">
        <v>1.6477126742641668</v>
      </c>
      <c r="S428">
        <v>0.20320265857444159</v>
      </c>
      <c r="T428">
        <v>0.26052034367017635</v>
      </c>
      <c r="U428">
        <v>0.82960552612625793</v>
      </c>
      <c r="V428">
        <v>0.25741726621619698</v>
      </c>
      <c r="W428">
        <v>0.68827819765808274</v>
      </c>
      <c r="X428">
        <v>0.4123377215845464</v>
      </c>
    </row>
    <row r="429" spans="1:24" x14ac:dyDescent="0.2">
      <c r="A429" s="1">
        <v>746</v>
      </c>
      <c r="B429" s="1" t="b">
        <v>1</v>
      </c>
      <c r="C429" s="1" t="s">
        <v>2694</v>
      </c>
      <c r="D429" s="1">
        <v>39.369999999999997</v>
      </c>
      <c r="E429" s="1">
        <v>1.62</v>
      </c>
      <c r="F429" s="1">
        <v>3</v>
      </c>
      <c r="G429" s="1">
        <v>3</v>
      </c>
      <c r="H429" s="1"/>
      <c r="I429">
        <v>-0.32214351448012785</v>
      </c>
      <c r="J429">
        <v>-0.22267588272365954</v>
      </c>
      <c r="K429">
        <v>-0.65865598949740456</v>
      </c>
      <c r="L429">
        <v>-0.80394469074987296</v>
      </c>
      <c r="M429">
        <v>-1.4246422562844629</v>
      </c>
      <c r="N429">
        <v>-0.9565132989028966</v>
      </c>
      <c r="O429">
        <v>-1.523026859385703</v>
      </c>
      <c r="P429">
        <v>-1.2340454991095229</v>
      </c>
      <c r="Q429">
        <v>1.3708582796739435</v>
      </c>
      <c r="R429">
        <v>1.1524692157298821</v>
      </c>
      <c r="S429">
        <v>0.96862306573677726</v>
      </c>
      <c r="T429">
        <v>1.0226279231914557</v>
      </c>
      <c r="U429">
        <v>0.79837584697848984</v>
      </c>
      <c r="V429">
        <v>0.46927356802329961</v>
      </c>
      <c r="W429">
        <v>0.65972374989151683</v>
      </c>
      <c r="X429">
        <v>0.70369634190829378</v>
      </c>
    </row>
    <row r="430" spans="1:24" x14ac:dyDescent="0.2">
      <c r="A430" s="1">
        <v>204</v>
      </c>
      <c r="B430" s="1" t="b">
        <v>1</v>
      </c>
      <c r="C430" s="1" t="s">
        <v>2266</v>
      </c>
      <c r="D430" s="1">
        <v>45.25</v>
      </c>
      <c r="E430" s="1">
        <v>10.61</v>
      </c>
      <c r="F430" s="1">
        <v>15</v>
      </c>
      <c r="G430" s="1">
        <v>15</v>
      </c>
      <c r="H430" s="1" t="s">
        <v>33</v>
      </c>
      <c r="I430">
        <v>-0.52750741628640296</v>
      </c>
      <c r="J430">
        <v>-0.25907098407766244</v>
      </c>
      <c r="K430">
        <v>-0.74353588863859765</v>
      </c>
      <c r="L430">
        <v>-0.96449087909724263</v>
      </c>
      <c r="M430">
        <v>-0.24742767470671542</v>
      </c>
      <c r="N430">
        <v>-0.14256601808812772</v>
      </c>
      <c r="O430">
        <v>-1.3533721850119493</v>
      </c>
      <c r="P430">
        <v>-1.5228731567858553</v>
      </c>
      <c r="Q430">
        <v>1.9178815745763229</v>
      </c>
      <c r="R430">
        <v>1.8551958786701144</v>
      </c>
      <c r="S430">
        <v>0.94356787829302646</v>
      </c>
      <c r="T430">
        <v>0.91053929868015548</v>
      </c>
      <c r="U430">
        <v>0.20710569212789695</v>
      </c>
      <c r="V430">
        <v>-0.15661378191951664</v>
      </c>
      <c r="W430">
        <v>0.16183922337261192</v>
      </c>
      <c r="X430">
        <v>-7.8671561108055399E-2</v>
      </c>
    </row>
    <row r="431" spans="1:24" x14ac:dyDescent="0.2">
      <c r="A431" s="1">
        <v>4</v>
      </c>
      <c r="B431" s="1" t="b">
        <v>1</v>
      </c>
      <c r="C431" s="1" t="s">
        <v>3490</v>
      </c>
      <c r="D431" s="1">
        <v>50.43</v>
      </c>
      <c r="E431" s="1">
        <v>59.45</v>
      </c>
      <c r="F431" s="1">
        <v>133</v>
      </c>
      <c r="G431" s="1">
        <v>123</v>
      </c>
      <c r="H431" s="1" t="s">
        <v>92</v>
      </c>
      <c r="I431">
        <v>-0.14073991410719483</v>
      </c>
      <c r="J431">
        <v>2.108926415011942E-2</v>
      </c>
      <c r="K431">
        <v>-0.18047772190088526</v>
      </c>
      <c r="L431">
        <v>0.16033762683664524</v>
      </c>
      <c r="M431">
        <v>-1.0523628595870753</v>
      </c>
      <c r="N431">
        <v>-0.93276202025258359</v>
      </c>
      <c r="O431">
        <v>-1.1959004703293266</v>
      </c>
      <c r="P431">
        <v>-1.5653513925382438</v>
      </c>
      <c r="Q431">
        <v>1.8748746012666471</v>
      </c>
      <c r="R431">
        <v>1.8361330059246097</v>
      </c>
      <c r="S431">
        <v>0.95841449088263242</v>
      </c>
      <c r="T431">
        <v>0.99903782085556936</v>
      </c>
      <c r="U431">
        <v>-0.21047478572286329</v>
      </c>
      <c r="V431">
        <v>-0.29083592348949161</v>
      </c>
      <c r="W431">
        <v>-0.35487024607625972</v>
      </c>
      <c r="X431">
        <v>7.3888524087697041E-2</v>
      </c>
    </row>
    <row r="432" spans="1:24" x14ac:dyDescent="0.2">
      <c r="A432" s="1">
        <v>15</v>
      </c>
      <c r="B432" s="1" t="b">
        <v>1</v>
      </c>
      <c r="C432" s="1" t="s">
        <v>2394</v>
      </c>
      <c r="D432" s="1">
        <v>41.15</v>
      </c>
      <c r="E432" s="1">
        <v>44.6</v>
      </c>
      <c r="F432" s="1">
        <v>87</v>
      </c>
      <c r="G432" s="1">
        <v>87</v>
      </c>
      <c r="H432" s="1" t="s">
        <v>83</v>
      </c>
      <c r="I432">
        <v>-0.82930680007534086</v>
      </c>
      <c r="J432">
        <v>-0.81594163218384297</v>
      </c>
      <c r="K432">
        <v>0.2558388893102107</v>
      </c>
      <c r="L432">
        <v>0.25366569127907324</v>
      </c>
      <c r="M432">
        <v>-1.0038281844633958</v>
      </c>
      <c r="N432">
        <v>-0.90763700661016189</v>
      </c>
      <c r="O432">
        <v>-1.319777221971588</v>
      </c>
      <c r="P432">
        <v>-1.6714821583358432</v>
      </c>
      <c r="Q432">
        <v>1.6219655016341779</v>
      </c>
      <c r="R432">
        <v>1.6543597347858254</v>
      </c>
      <c r="S432">
        <v>0.64606376077638294</v>
      </c>
      <c r="T432">
        <v>0.69543610354629315</v>
      </c>
      <c r="U432">
        <v>0.73170134569090428</v>
      </c>
      <c r="V432">
        <v>0.58079990740377752</v>
      </c>
      <c r="W432">
        <v>8.7823516527873013E-2</v>
      </c>
      <c r="X432">
        <v>2.0318552685657184E-2</v>
      </c>
    </row>
    <row r="433" spans="1:24" x14ac:dyDescent="0.2">
      <c r="A433" s="1">
        <v>91</v>
      </c>
      <c r="B433" s="1" t="b">
        <v>1</v>
      </c>
      <c r="C433" s="1" t="s">
        <v>3498</v>
      </c>
      <c r="D433" s="1">
        <v>72.72</v>
      </c>
      <c r="E433" s="1">
        <v>37.909999999999997</v>
      </c>
      <c r="F433" s="1">
        <v>26</v>
      </c>
      <c r="G433" s="1">
        <v>26</v>
      </c>
      <c r="H433" s="1" t="s">
        <v>92</v>
      </c>
      <c r="I433">
        <v>-1.4897317060591338E-2</v>
      </c>
      <c r="J433">
        <v>-0.18374324752339222</v>
      </c>
      <c r="K433">
        <v>2.3160710392817543E-3</v>
      </c>
      <c r="L433">
        <v>-2.2246853552672047E-2</v>
      </c>
      <c r="M433">
        <v>-0.77499411742577562</v>
      </c>
      <c r="N433">
        <v>-0.78485796903356797</v>
      </c>
      <c r="O433">
        <v>-2.0397139615143196</v>
      </c>
      <c r="P433">
        <v>-1.9743546624294825</v>
      </c>
      <c r="Q433">
        <v>1.0895317149204062</v>
      </c>
      <c r="R433">
        <v>0.97284170570403838</v>
      </c>
      <c r="S433">
        <v>1.2171815592565443</v>
      </c>
      <c r="T433">
        <v>1.2514793962195876</v>
      </c>
      <c r="U433">
        <v>7.555355748668198E-2</v>
      </c>
      <c r="V433">
        <v>0.24639804611838076</v>
      </c>
      <c r="W433">
        <v>0.49621781723077235</v>
      </c>
      <c r="X433">
        <v>0.44328826056412091</v>
      </c>
    </row>
    <row r="434" spans="1:24" x14ac:dyDescent="0.2">
      <c r="A434" s="1">
        <v>35</v>
      </c>
      <c r="B434" s="1" t="b">
        <v>1</v>
      </c>
      <c r="C434" s="1" t="s">
        <v>1872</v>
      </c>
      <c r="D434" s="1">
        <v>58.05</v>
      </c>
      <c r="E434" s="1">
        <v>46.85</v>
      </c>
      <c r="F434" s="1">
        <v>54</v>
      </c>
      <c r="G434" s="1">
        <v>54</v>
      </c>
      <c r="H434" s="1" t="s">
        <v>92</v>
      </c>
      <c r="I434">
        <v>-0.84664208776275141</v>
      </c>
      <c r="J434">
        <v>-0.80532101224534436</v>
      </c>
      <c r="K434">
        <v>4.20074136541944E-2</v>
      </c>
      <c r="L434">
        <v>3.3489781392514073E-2</v>
      </c>
      <c r="M434">
        <v>-0.26054451577308985</v>
      </c>
      <c r="N434">
        <v>-0.58393296709671583</v>
      </c>
      <c r="O434">
        <v>-1.8574949743555387</v>
      </c>
      <c r="P434">
        <v>-2.0600879136044279</v>
      </c>
      <c r="Q434">
        <v>0.55257259376961876</v>
      </c>
      <c r="R434">
        <v>0.62458530289109626</v>
      </c>
      <c r="S434">
        <v>1.0727113109725503</v>
      </c>
      <c r="T434">
        <v>1.0987569633429779</v>
      </c>
      <c r="U434">
        <v>0.92741880693860068</v>
      </c>
      <c r="V434">
        <v>1.0320941720056949</v>
      </c>
      <c r="W434">
        <v>0.61282956249687648</v>
      </c>
      <c r="X434">
        <v>0.41755756337372929</v>
      </c>
    </row>
    <row r="435" spans="1:24" x14ac:dyDescent="0.2">
      <c r="A435" s="1">
        <v>96</v>
      </c>
      <c r="B435" s="1" t="b">
        <v>1</v>
      </c>
      <c r="C435" s="1" t="s">
        <v>1019</v>
      </c>
      <c r="D435" s="1">
        <v>38.92</v>
      </c>
      <c r="E435" s="1">
        <v>26.93</v>
      </c>
      <c r="F435" s="1">
        <v>27</v>
      </c>
      <c r="G435" s="1">
        <v>27</v>
      </c>
      <c r="H435" s="1" t="s">
        <v>92</v>
      </c>
      <c r="I435">
        <v>-0.30723713264873109</v>
      </c>
      <c r="J435">
        <v>-0.95019898246931411</v>
      </c>
      <c r="K435">
        <v>-0.23081778738837375</v>
      </c>
      <c r="L435">
        <v>-0.11080780824187554</v>
      </c>
      <c r="M435">
        <v>-1.1261644950606997</v>
      </c>
      <c r="N435">
        <v>-1.18743958539887</v>
      </c>
      <c r="O435">
        <v>-0.5841190994014932</v>
      </c>
      <c r="P435">
        <v>-1.4291400841441793</v>
      </c>
      <c r="Q435">
        <v>0.70333647749812656</v>
      </c>
      <c r="R435">
        <v>0.63786003602917474</v>
      </c>
      <c r="S435">
        <v>2.4728809376121363</v>
      </c>
      <c r="T435">
        <v>-0.43823526090650416</v>
      </c>
      <c r="U435">
        <v>0.78587686817517677</v>
      </c>
      <c r="V435">
        <v>0.51912338945615955</v>
      </c>
      <c r="W435">
        <v>0.57600322014982008</v>
      </c>
      <c r="X435">
        <v>0.6690793067394456</v>
      </c>
    </row>
    <row r="436" spans="1:24" x14ac:dyDescent="0.2">
      <c r="A436" s="1">
        <v>300</v>
      </c>
      <c r="B436" s="1" t="b">
        <v>1</v>
      </c>
      <c r="C436" s="1" t="s">
        <v>3430</v>
      </c>
      <c r="D436" s="1">
        <v>54.17</v>
      </c>
      <c r="E436" s="1">
        <v>31.76</v>
      </c>
      <c r="F436" s="1">
        <v>12</v>
      </c>
      <c r="G436" s="1">
        <v>12</v>
      </c>
      <c r="H436" s="1" t="s">
        <v>33</v>
      </c>
      <c r="I436">
        <v>-0.55431116266426572</v>
      </c>
      <c r="J436">
        <v>-0.75490540841581233</v>
      </c>
      <c r="K436">
        <v>-0.48001778667534972</v>
      </c>
      <c r="L436">
        <v>-0.85573872762914094</v>
      </c>
      <c r="M436">
        <v>-0.78347650597851293</v>
      </c>
      <c r="N436">
        <v>-0.95742427943196085</v>
      </c>
      <c r="O436">
        <v>-1.2123909643930608</v>
      </c>
      <c r="P436">
        <v>-0.91464220343949054</v>
      </c>
      <c r="Q436">
        <v>-0.19927816782037935</v>
      </c>
      <c r="R436">
        <v>1.2222244856365994</v>
      </c>
      <c r="S436">
        <v>-1.7475650667118339E-2</v>
      </c>
      <c r="T436">
        <v>6.8827102895381284E-2</v>
      </c>
      <c r="U436">
        <v>1.6127742736475401</v>
      </c>
      <c r="V436">
        <v>0.83401123530851262</v>
      </c>
      <c r="W436">
        <v>1.4169028168294262</v>
      </c>
      <c r="X436">
        <v>1.5749209427976301</v>
      </c>
    </row>
    <row r="437" spans="1:24" x14ac:dyDescent="0.2">
      <c r="A437" s="1">
        <v>223</v>
      </c>
      <c r="B437" s="1" t="b">
        <v>1</v>
      </c>
      <c r="C437" s="1" t="s">
        <v>3340</v>
      </c>
      <c r="D437" s="1">
        <v>69.540000000000006</v>
      </c>
      <c r="E437" s="1">
        <v>11.23</v>
      </c>
      <c r="F437" s="1">
        <v>12</v>
      </c>
      <c r="G437" s="1">
        <v>12</v>
      </c>
      <c r="H437" s="1" t="s">
        <v>33</v>
      </c>
      <c r="I437">
        <v>0.32197282296890234</v>
      </c>
      <c r="J437">
        <v>-0.52029882682230832</v>
      </c>
      <c r="K437">
        <v>-1.6119170457215108</v>
      </c>
      <c r="L437">
        <v>-1.4596684715992372</v>
      </c>
      <c r="M437">
        <v>-0.10180363458418155</v>
      </c>
      <c r="N437">
        <v>-0.45242168639019881</v>
      </c>
      <c r="O437">
        <v>-1.1655535180958005</v>
      </c>
      <c r="P437">
        <v>-0.92967417554094844</v>
      </c>
      <c r="Q437">
        <v>-0.27486168216087625</v>
      </c>
      <c r="R437">
        <v>-3.8177268673866331E-2</v>
      </c>
      <c r="S437">
        <v>0.4635171739772026</v>
      </c>
      <c r="T437">
        <v>0.53090483128256027</v>
      </c>
      <c r="U437">
        <v>1.4192265383932106</v>
      </c>
      <c r="V437">
        <v>1.2210631588680996</v>
      </c>
      <c r="W437">
        <v>1.3533459738728528</v>
      </c>
      <c r="X437">
        <v>1.2443458102261109</v>
      </c>
    </row>
    <row r="438" spans="1:24" x14ac:dyDescent="0.2">
      <c r="A438" s="1">
        <v>94</v>
      </c>
      <c r="B438" s="1" t="b">
        <v>1</v>
      </c>
      <c r="C438" s="1" t="s">
        <v>1826</v>
      </c>
      <c r="D438" s="1">
        <v>54.31</v>
      </c>
      <c r="E438" s="1">
        <v>66.92</v>
      </c>
      <c r="F438" s="1">
        <v>23</v>
      </c>
      <c r="G438" s="1">
        <v>23</v>
      </c>
      <c r="H438" s="1" t="s">
        <v>33</v>
      </c>
      <c r="I438">
        <v>-0.65306900733039852</v>
      </c>
      <c r="J438">
        <v>-0.72534105375620994</v>
      </c>
      <c r="K438">
        <v>-6.8051173321673916E-2</v>
      </c>
      <c r="L438">
        <v>0.25997512400071127</v>
      </c>
      <c r="M438">
        <v>-1.4403757898143479</v>
      </c>
      <c r="N438">
        <v>-1.2083992605364178</v>
      </c>
      <c r="O438">
        <v>-1.5101732646606243</v>
      </c>
      <c r="P438">
        <v>-1.3904185565145744</v>
      </c>
      <c r="Q438">
        <v>1.215450879769129</v>
      </c>
      <c r="R438">
        <v>1.292890413905144</v>
      </c>
      <c r="S438">
        <v>0.81398803174821199</v>
      </c>
      <c r="T438">
        <v>0.80823829190164742</v>
      </c>
      <c r="U438">
        <v>0.55874325147095405</v>
      </c>
      <c r="V438">
        <v>0.49957187811326598</v>
      </c>
      <c r="W438">
        <v>0.73269107720880655</v>
      </c>
      <c r="X438">
        <v>0.81427915781639304</v>
      </c>
    </row>
    <row r="439" spans="1:24" x14ac:dyDescent="0.2">
      <c r="A439" s="1">
        <v>48</v>
      </c>
      <c r="B439" s="1" t="b">
        <v>1</v>
      </c>
      <c r="C439" s="1" t="s">
        <v>330</v>
      </c>
      <c r="D439" s="1">
        <v>58.11</v>
      </c>
      <c r="E439" s="1">
        <v>51.21</v>
      </c>
      <c r="F439" s="1">
        <v>40</v>
      </c>
      <c r="G439" s="1">
        <v>32</v>
      </c>
      <c r="H439" s="1" t="s">
        <v>83</v>
      </c>
      <c r="I439">
        <v>-1.1842916491960667</v>
      </c>
      <c r="J439">
        <v>-1.3351422623722398</v>
      </c>
      <c r="K439">
        <v>-0.46394004450542237</v>
      </c>
      <c r="L439">
        <v>-0.50081786524338867</v>
      </c>
      <c r="M439">
        <v>-1.1170422570970659E-2</v>
      </c>
      <c r="N439">
        <v>8.7049442504756103E-2</v>
      </c>
      <c r="O439">
        <v>-1.5435600248500032</v>
      </c>
      <c r="P439">
        <v>-1.7824673241583693</v>
      </c>
      <c r="Q439">
        <v>0.63869227673273299</v>
      </c>
      <c r="R439">
        <v>0.7051159105422603</v>
      </c>
      <c r="S439">
        <v>0.94961295826957015</v>
      </c>
      <c r="T439">
        <v>0.89923262836376472</v>
      </c>
      <c r="U439">
        <v>1.0092127433598677</v>
      </c>
      <c r="V439">
        <v>0.91788932113868149</v>
      </c>
      <c r="W439">
        <v>0.78133975261876742</v>
      </c>
      <c r="X439">
        <v>0.83324455936610331</v>
      </c>
    </row>
    <row r="440" spans="1:24" x14ac:dyDescent="0.2">
      <c r="A440" s="1">
        <v>629</v>
      </c>
      <c r="B440" s="1" t="b">
        <v>1</v>
      </c>
      <c r="C440" s="1" t="s">
        <v>2190</v>
      </c>
      <c r="D440" s="1">
        <v>68.28</v>
      </c>
      <c r="E440" s="1">
        <v>7.08</v>
      </c>
      <c r="F440" s="1">
        <v>4</v>
      </c>
      <c r="G440" s="1">
        <v>4</v>
      </c>
      <c r="H440" s="1" t="s">
        <v>92</v>
      </c>
      <c r="I440">
        <v>-0.93048066877332225</v>
      </c>
      <c r="J440">
        <v>-0.78145503255432858</v>
      </c>
      <c r="K440">
        <v>-0.79264492368762973</v>
      </c>
      <c r="L440">
        <v>-0.91102804345880906</v>
      </c>
      <c r="M440">
        <v>-0.13974812341720755</v>
      </c>
      <c r="N440">
        <v>-0.15058971992582978</v>
      </c>
      <c r="O440">
        <v>-1.5412115878858097</v>
      </c>
      <c r="P440">
        <v>-1.731565716058723</v>
      </c>
      <c r="Q440">
        <v>0.81906992570415937</v>
      </c>
      <c r="R440">
        <v>0.55429190570890119</v>
      </c>
      <c r="S440">
        <v>0.63611150041272546</v>
      </c>
      <c r="T440">
        <v>0.73499753172581606</v>
      </c>
      <c r="U440">
        <v>0.96247097426078487</v>
      </c>
      <c r="V440">
        <v>1.2768846835347503</v>
      </c>
      <c r="W440">
        <v>0.69757438588265785</v>
      </c>
      <c r="X440">
        <v>1.2973229085318656</v>
      </c>
    </row>
    <row r="441" spans="1:24" x14ac:dyDescent="0.2">
      <c r="A441" s="1">
        <v>578</v>
      </c>
      <c r="B441" s="1" t="b">
        <v>1</v>
      </c>
      <c r="C441" s="1" t="s">
        <v>923</v>
      </c>
      <c r="D441" s="1">
        <v>42.14</v>
      </c>
      <c r="E441" s="1">
        <v>4.99</v>
      </c>
      <c r="F441" s="1">
        <v>5</v>
      </c>
      <c r="G441" s="1">
        <v>4</v>
      </c>
      <c r="H441" s="1" t="s">
        <v>33</v>
      </c>
      <c r="I441">
        <v>-3.1674717484039147E-2</v>
      </c>
      <c r="J441">
        <v>-0.20026412670623692</v>
      </c>
      <c r="K441">
        <v>-0.92796549650433757</v>
      </c>
      <c r="L441">
        <v>-0.27962935543638257</v>
      </c>
      <c r="M441">
        <v>-0.61426672555785078</v>
      </c>
      <c r="N441">
        <v>-0.65849192865760431</v>
      </c>
      <c r="O441">
        <v>-2.5015822706908617</v>
      </c>
      <c r="P441">
        <v>-1.0966749741512407</v>
      </c>
      <c r="Q441">
        <v>1.250809479132539</v>
      </c>
      <c r="R441">
        <v>1.2640503581903084</v>
      </c>
      <c r="S441">
        <v>0.68335276303962278</v>
      </c>
      <c r="T441">
        <v>0.95846287637946181</v>
      </c>
      <c r="U441">
        <v>0.40269282029118708</v>
      </c>
      <c r="V441">
        <v>0.57299653979945342</v>
      </c>
      <c r="W441">
        <v>0.67717590963534335</v>
      </c>
      <c r="X441">
        <v>0.50100884872063889</v>
      </c>
    </row>
    <row r="442" spans="1:24" x14ac:dyDescent="0.2">
      <c r="A442" s="1">
        <v>160</v>
      </c>
      <c r="B442" s="1" t="b">
        <v>1</v>
      </c>
      <c r="C442" s="1" t="s">
        <v>1842</v>
      </c>
      <c r="D442" s="1">
        <v>65.569999999999993</v>
      </c>
      <c r="E442" s="1">
        <v>34.69</v>
      </c>
      <c r="F442" s="1">
        <v>20</v>
      </c>
      <c r="G442" s="1">
        <v>20</v>
      </c>
      <c r="H442" s="1" t="s">
        <v>92</v>
      </c>
      <c r="I442">
        <v>-1.3160801953959498</v>
      </c>
      <c r="J442">
        <v>-1.4404852142139588</v>
      </c>
      <c r="K442">
        <v>-0.58782072659935591</v>
      </c>
      <c r="L442">
        <v>-1.1392592576509235</v>
      </c>
      <c r="M442">
        <v>-0.94030940512178485</v>
      </c>
      <c r="N442">
        <v>-0.34347543127717456</v>
      </c>
      <c r="O442">
        <v>-1.1585753068586055</v>
      </c>
      <c r="P442">
        <v>-0.46529354878943552</v>
      </c>
      <c r="Q442">
        <v>1.0287042902514938</v>
      </c>
      <c r="R442">
        <v>1.0474827003323774</v>
      </c>
      <c r="S442">
        <v>0.84729394025018512</v>
      </c>
      <c r="T442">
        <v>1.0556641653053773</v>
      </c>
      <c r="U442">
        <v>0.66101367062209138</v>
      </c>
      <c r="V442">
        <v>0.94185609159525285</v>
      </c>
      <c r="W442">
        <v>0.76328198278458459</v>
      </c>
      <c r="X442">
        <v>1.0460022447658355</v>
      </c>
    </row>
    <row r="443" spans="1:24" x14ac:dyDescent="0.2">
      <c r="A443" s="1">
        <v>9</v>
      </c>
      <c r="B443" s="1" t="b">
        <v>1</v>
      </c>
      <c r="C443" s="1" t="s">
        <v>2110</v>
      </c>
      <c r="D443" s="1">
        <v>80.45</v>
      </c>
      <c r="E443" s="1">
        <v>51.28</v>
      </c>
      <c r="F443" s="1">
        <v>93</v>
      </c>
      <c r="G443" s="1">
        <v>84</v>
      </c>
      <c r="H443" s="1" t="s">
        <v>92</v>
      </c>
      <c r="I443">
        <v>-0.4613269868967097</v>
      </c>
      <c r="J443">
        <v>-0.71449908594984168</v>
      </c>
      <c r="K443">
        <v>-0.35034639889167191</v>
      </c>
      <c r="L443">
        <v>-0.4039049488708954</v>
      </c>
      <c r="M443">
        <v>-1.5959046432458261</v>
      </c>
      <c r="N443">
        <v>-1.2621295778873294</v>
      </c>
      <c r="O443">
        <v>-1.2262976201218803</v>
      </c>
      <c r="P443">
        <v>-1.1812993475792231</v>
      </c>
      <c r="Q443">
        <v>0.47507645906252322</v>
      </c>
      <c r="R443">
        <v>0.50712068344896011</v>
      </c>
      <c r="S443">
        <v>0.9462704914115585</v>
      </c>
      <c r="T443">
        <v>1.0086165828300886</v>
      </c>
      <c r="U443">
        <v>0.98611744655875988</v>
      </c>
      <c r="V443">
        <v>0.9996775320556206</v>
      </c>
      <c r="W443">
        <v>1.1625500673531166</v>
      </c>
      <c r="X443">
        <v>1.1102793467227581</v>
      </c>
    </row>
    <row r="444" spans="1:24" x14ac:dyDescent="0.2">
      <c r="A444" s="1">
        <v>537</v>
      </c>
      <c r="B444" s="1" t="b">
        <v>1</v>
      </c>
      <c r="C444" s="1" t="s">
        <v>1582</v>
      </c>
      <c r="D444" s="1">
        <v>101.85</v>
      </c>
      <c r="E444" s="1">
        <v>18.55</v>
      </c>
      <c r="F444" s="1">
        <v>7</v>
      </c>
      <c r="G444" s="1">
        <v>7</v>
      </c>
      <c r="H444" s="1" t="s">
        <v>33</v>
      </c>
      <c r="I444">
        <v>-0.57054610058408395</v>
      </c>
      <c r="J444">
        <v>-0.67511306859873865</v>
      </c>
      <c r="K444">
        <v>-0.62578707889059926</v>
      </c>
      <c r="L444">
        <v>-0.8408876306008114</v>
      </c>
      <c r="M444">
        <v>-0.8685671221341017</v>
      </c>
      <c r="N444">
        <v>-0.99644740555955613</v>
      </c>
      <c r="O444">
        <v>-1.1943782646799734</v>
      </c>
      <c r="P444">
        <v>-1.3240728712914622</v>
      </c>
      <c r="Q444">
        <v>0.499845576796561</v>
      </c>
      <c r="R444">
        <v>0.5767551791704365</v>
      </c>
      <c r="S444">
        <v>1.4720425432061877</v>
      </c>
      <c r="T444">
        <v>1.4582507368733204</v>
      </c>
      <c r="U444">
        <v>0.58876216350728638</v>
      </c>
      <c r="V444">
        <v>1.6022902971304929</v>
      </c>
      <c r="W444">
        <v>0.45290180818228082</v>
      </c>
      <c r="X444">
        <v>0.44495123747274479</v>
      </c>
    </row>
    <row r="445" spans="1:24" x14ac:dyDescent="0.2">
      <c r="A445" s="1">
        <v>841</v>
      </c>
      <c r="B445" s="1" t="b">
        <v>1</v>
      </c>
      <c r="C445" s="1" t="s">
        <v>3698</v>
      </c>
      <c r="D445" s="1">
        <v>30.98</v>
      </c>
      <c r="E445" s="1">
        <v>8.06</v>
      </c>
      <c r="F445" s="1">
        <v>3</v>
      </c>
      <c r="G445" s="1">
        <v>3</v>
      </c>
      <c r="H445" s="1"/>
      <c r="I445">
        <v>0.4045957520368082</v>
      </c>
      <c r="J445">
        <v>-1.0855863285597069</v>
      </c>
      <c r="K445">
        <v>0.1215006810687846</v>
      </c>
      <c r="L445">
        <v>0.64235987873328959</v>
      </c>
      <c r="M445">
        <v>-1.056740308339251</v>
      </c>
      <c r="N445">
        <v>-1.0288031922488956</v>
      </c>
      <c r="O445">
        <v>-1.4930610344286095</v>
      </c>
      <c r="P445">
        <v>-1.5088915475060221</v>
      </c>
      <c r="Q445">
        <v>1.6088885306824758</v>
      </c>
      <c r="R445">
        <v>1.6213015642307091</v>
      </c>
      <c r="S445">
        <v>0.68253863502163137</v>
      </c>
      <c r="T445">
        <v>0.56847376356292423</v>
      </c>
      <c r="U445">
        <v>0.41161768565907253</v>
      </c>
      <c r="V445">
        <v>0.38834454619060582</v>
      </c>
      <c r="W445">
        <v>-0.44212375435143453</v>
      </c>
      <c r="X445">
        <v>0.16558512824761634</v>
      </c>
    </row>
    <row r="446" spans="1:24" x14ac:dyDescent="0.2">
      <c r="A446" s="1">
        <v>107</v>
      </c>
      <c r="B446" s="1" t="b">
        <v>1</v>
      </c>
      <c r="C446" s="1" t="s">
        <v>1534</v>
      </c>
      <c r="D446" s="1">
        <v>39.020000000000003</v>
      </c>
      <c r="E446" s="1">
        <v>27.72</v>
      </c>
      <c r="F446" s="1">
        <v>25</v>
      </c>
      <c r="G446" s="1">
        <v>25</v>
      </c>
      <c r="H446" s="1" t="s">
        <v>70</v>
      </c>
      <c r="I446">
        <v>-1.2517442396962375</v>
      </c>
      <c r="J446">
        <v>-0.69291785825949403</v>
      </c>
      <c r="K446">
        <v>-0.68920960224869132</v>
      </c>
      <c r="L446">
        <v>-1.016408244945658</v>
      </c>
      <c r="M446">
        <v>-1.2298208599918359</v>
      </c>
      <c r="N446">
        <v>-0.92829639514404116</v>
      </c>
      <c r="O446">
        <v>-0.59720514718908091</v>
      </c>
      <c r="P446">
        <v>-0.45763858635420362</v>
      </c>
      <c r="Q446">
        <v>1.5372755210557609</v>
      </c>
      <c r="R446">
        <v>1.587829756920051</v>
      </c>
      <c r="S446">
        <v>-0.14406051688238514</v>
      </c>
      <c r="T446">
        <v>0.1793376951801835</v>
      </c>
      <c r="U446">
        <v>1.1817650882036612</v>
      </c>
      <c r="V446">
        <v>0.67572640466448153</v>
      </c>
      <c r="W446">
        <v>0.84710030099546008</v>
      </c>
      <c r="X446">
        <v>0.99826668369204574</v>
      </c>
    </row>
    <row r="447" spans="1:24" x14ac:dyDescent="0.2">
      <c r="A447" s="1">
        <v>548</v>
      </c>
      <c r="B447" s="1" t="b">
        <v>1</v>
      </c>
      <c r="C447" s="1" t="s">
        <v>2206</v>
      </c>
      <c r="D447" s="1">
        <v>50.84</v>
      </c>
      <c r="E447" s="1">
        <v>9.42</v>
      </c>
      <c r="F447" s="1">
        <v>6</v>
      </c>
      <c r="G447" s="1">
        <v>6</v>
      </c>
      <c r="H447" s="1" t="s">
        <v>70</v>
      </c>
      <c r="I447">
        <v>-0.42373218494781928</v>
      </c>
      <c r="J447">
        <v>-0.46502846185240132</v>
      </c>
      <c r="K447">
        <v>-0.7911871382297363</v>
      </c>
      <c r="L447">
        <v>-0.79517396503288151</v>
      </c>
      <c r="M447">
        <v>-0.54583781676415899</v>
      </c>
      <c r="N447">
        <v>-1.0221838832039896</v>
      </c>
      <c r="O447">
        <v>-1.3854345464025888</v>
      </c>
      <c r="P447">
        <v>-1.6035429676386734</v>
      </c>
      <c r="Q447">
        <v>1.3686871555383748</v>
      </c>
      <c r="R447">
        <v>1.3092689386194947</v>
      </c>
      <c r="S447">
        <v>0.95325980265060895</v>
      </c>
      <c r="T447">
        <v>1.4088816184900881</v>
      </c>
      <c r="U447">
        <v>0.49823963521960424</v>
      </c>
      <c r="V447">
        <v>0.4773414139951157</v>
      </c>
      <c r="W447">
        <v>0.64701351396098472</v>
      </c>
      <c r="X447">
        <v>0.36942888559797449</v>
      </c>
    </row>
    <row r="448" spans="1:24" x14ac:dyDescent="0.2">
      <c r="A448" s="1">
        <v>100</v>
      </c>
      <c r="B448" s="1" t="b">
        <v>1</v>
      </c>
      <c r="C448" s="1" t="s">
        <v>931</v>
      </c>
      <c r="D448" s="1">
        <v>84.12</v>
      </c>
      <c r="E448" s="1">
        <v>41.9</v>
      </c>
      <c r="F448" s="1">
        <v>26</v>
      </c>
      <c r="G448" s="1">
        <v>26</v>
      </c>
      <c r="H448" s="1" t="s">
        <v>92</v>
      </c>
      <c r="I448">
        <v>-0.57241682693528684</v>
      </c>
      <c r="J448">
        <v>-0.78554751669673739</v>
      </c>
      <c r="K448">
        <v>-0.84207972518984464</v>
      </c>
      <c r="L448">
        <v>-0.90971020442749595</v>
      </c>
      <c r="M448">
        <v>-0.4648827346929621</v>
      </c>
      <c r="N448">
        <v>-0.58920217766022631</v>
      </c>
      <c r="O448">
        <v>-0.9229779676452663</v>
      </c>
      <c r="P448">
        <v>-1.0074376890740768</v>
      </c>
      <c r="Q448">
        <v>-2.9416687682498558E-2</v>
      </c>
      <c r="R448">
        <v>2.8958962391906141E-2</v>
      </c>
      <c r="S448">
        <v>-0.35979402414011286</v>
      </c>
      <c r="T448">
        <v>0.16439548673209314</v>
      </c>
      <c r="U448">
        <v>1.5333076160816179</v>
      </c>
      <c r="V448">
        <v>1.5711169791265869</v>
      </c>
      <c r="W448">
        <v>1.7280603219152386</v>
      </c>
      <c r="X448">
        <v>1.4576261878970773</v>
      </c>
    </row>
    <row r="449" spans="1:24" x14ac:dyDescent="0.2">
      <c r="A449" s="1">
        <v>617</v>
      </c>
      <c r="B449" s="1" t="b">
        <v>1</v>
      </c>
      <c r="C449" s="1" t="s">
        <v>2758</v>
      </c>
      <c r="D449" s="1">
        <v>99.52</v>
      </c>
      <c r="E449" s="1">
        <v>15.15</v>
      </c>
      <c r="F449" s="1">
        <v>6</v>
      </c>
      <c r="G449" s="1">
        <v>6</v>
      </c>
      <c r="H449" s="1"/>
      <c r="I449">
        <v>-0.73743746164123014</v>
      </c>
      <c r="J449">
        <v>-0.59044697396219548</v>
      </c>
      <c r="K449">
        <v>-0.36692206479475981</v>
      </c>
      <c r="L449">
        <v>-0.63737584100571287</v>
      </c>
      <c r="M449">
        <v>-0.58564375189537332</v>
      </c>
      <c r="N449">
        <v>-0.99486902231751162</v>
      </c>
      <c r="O449">
        <v>-1.1792281812619465</v>
      </c>
      <c r="P449">
        <v>-1.3426104075211538</v>
      </c>
      <c r="Q449">
        <v>-7.4354967734214794E-2</v>
      </c>
      <c r="R449">
        <v>-0.44518088925350524</v>
      </c>
      <c r="S449">
        <v>0.75041838400132621</v>
      </c>
      <c r="T449">
        <v>0.69305060242468697</v>
      </c>
      <c r="U449">
        <v>1.5332444772743434</v>
      </c>
      <c r="V449">
        <v>1.6205415517845505</v>
      </c>
      <c r="W449">
        <v>1.3186058592759264</v>
      </c>
      <c r="X449">
        <v>1.0382086866267786</v>
      </c>
    </row>
    <row r="450" spans="1:24" x14ac:dyDescent="0.2">
      <c r="A450" s="1">
        <v>292</v>
      </c>
      <c r="B450" s="1" t="b">
        <v>1</v>
      </c>
      <c r="C450" s="1" t="s">
        <v>2816</v>
      </c>
      <c r="D450" s="1">
        <v>45.69</v>
      </c>
      <c r="E450" s="1">
        <v>37.99</v>
      </c>
      <c r="F450" s="1">
        <v>13</v>
      </c>
      <c r="G450" s="1">
        <v>13</v>
      </c>
      <c r="H450" s="1" t="s">
        <v>33</v>
      </c>
      <c r="I450">
        <v>-0.65213959165856572</v>
      </c>
      <c r="J450">
        <v>-0.65271026177096603</v>
      </c>
      <c r="K450">
        <v>-0.81628309753285788</v>
      </c>
      <c r="L450">
        <v>-0.7586165214912044</v>
      </c>
      <c r="M450">
        <v>-0.95941294066066651</v>
      </c>
      <c r="N450">
        <v>-0.99071311277497021</v>
      </c>
      <c r="O450">
        <v>-1.0689816022414997</v>
      </c>
      <c r="P450">
        <v>-1.1455164103539022</v>
      </c>
      <c r="Q450">
        <v>1.4629733313934201</v>
      </c>
      <c r="R450">
        <v>1.4329228545885511</v>
      </c>
      <c r="S450">
        <v>-9.3555585990176549E-3</v>
      </c>
      <c r="T450">
        <v>6.4831556013004735E-2</v>
      </c>
      <c r="U450">
        <v>1.3611917885615414</v>
      </c>
      <c r="V450">
        <v>0.9822379392385937</v>
      </c>
      <c r="W450">
        <v>0.91931975342839811</v>
      </c>
      <c r="X450">
        <v>0.83025187386011812</v>
      </c>
    </row>
    <row r="451" spans="1:24" x14ac:dyDescent="0.2">
      <c r="A451" s="1">
        <v>519</v>
      </c>
      <c r="B451" s="1" t="b">
        <v>1</v>
      </c>
      <c r="C451" s="1" t="s">
        <v>983</v>
      </c>
      <c r="D451" s="1">
        <v>54.77</v>
      </c>
      <c r="E451" s="1">
        <v>23.75</v>
      </c>
      <c r="F451" s="1">
        <v>8</v>
      </c>
      <c r="G451" s="1">
        <v>7</v>
      </c>
      <c r="H451" s="1" t="s">
        <v>33</v>
      </c>
      <c r="I451">
        <v>-0.79577897450521606</v>
      </c>
      <c r="J451">
        <v>-0.98537146597906522</v>
      </c>
      <c r="K451">
        <v>-0.32732422151348628</v>
      </c>
      <c r="L451">
        <v>-0.58779008069070926</v>
      </c>
      <c r="M451">
        <v>-1.5422422750663705</v>
      </c>
      <c r="N451">
        <v>-1.0684310336723704</v>
      </c>
      <c r="O451">
        <v>-1.0673204500403057</v>
      </c>
      <c r="P451">
        <v>-0.99487564427251407</v>
      </c>
      <c r="Q451">
        <v>1.2185628643759732</v>
      </c>
      <c r="R451">
        <v>1.1906093988070063</v>
      </c>
      <c r="S451">
        <v>0.64213218438108588</v>
      </c>
      <c r="T451">
        <v>0.77828067168334569</v>
      </c>
      <c r="U451">
        <v>0.92202947962408754</v>
      </c>
      <c r="V451">
        <v>0.49351796243320373</v>
      </c>
      <c r="W451">
        <v>0.95190191282941172</v>
      </c>
      <c r="X451">
        <v>1.172099671605932</v>
      </c>
    </row>
    <row r="452" spans="1:24" x14ac:dyDescent="0.2">
      <c r="A452" s="1">
        <v>16</v>
      </c>
      <c r="B452" s="1" t="b">
        <v>1</v>
      </c>
      <c r="C452" s="1" t="s">
        <v>3606</v>
      </c>
      <c r="D452" s="1">
        <v>68</v>
      </c>
      <c r="E452" s="1">
        <v>21.84</v>
      </c>
      <c r="F452" s="1">
        <v>83</v>
      </c>
      <c r="G452" s="1">
        <v>83</v>
      </c>
      <c r="H452" s="1" t="s">
        <v>92</v>
      </c>
      <c r="I452">
        <v>-0.27007829047580967</v>
      </c>
      <c r="J452">
        <v>-0.58209532838462419</v>
      </c>
      <c r="K452">
        <v>-0.18032756022098911</v>
      </c>
      <c r="L452">
        <v>-0.28717729824000993</v>
      </c>
      <c r="M452">
        <v>-0.89257366352746581</v>
      </c>
      <c r="N452">
        <v>-1.1965021152746176</v>
      </c>
      <c r="O452">
        <v>-1.7758999486919806</v>
      </c>
      <c r="P452">
        <v>-1.5764508009730294</v>
      </c>
      <c r="Q452">
        <v>0.8967227893980958</v>
      </c>
      <c r="R452">
        <v>0.92805133220076641</v>
      </c>
      <c r="S452">
        <v>1.5907331855997431</v>
      </c>
      <c r="T452">
        <v>0.31679819287166078</v>
      </c>
      <c r="U452">
        <v>0.79483571435401057</v>
      </c>
      <c r="V452">
        <v>0.84266025978286618</v>
      </c>
      <c r="W452">
        <v>0.6921862190204805</v>
      </c>
      <c r="X452">
        <v>0.69911731256089427</v>
      </c>
    </row>
    <row r="453" spans="1:24" x14ac:dyDescent="0.2">
      <c r="A453" s="1">
        <v>520</v>
      </c>
      <c r="B453" s="1" t="b">
        <v>1</v>
      </c>
      <c r="C453" s="1" t="s">
        <v>3810</v>
      </c>
      <c r="D453" s="1">
        <v>42.37</v>
      </c>
      <c r="E453" s="1">
        <v>13.72</v>
      </c>
      <c r="F453" s="1">
        <v>7</v>
      </c>
      <c r="G453" s="1">
        <v>7</v>
      </c>
      <c r="H453" s="1"/>
      <c r="I453">
        <v>-0.89845753418180219</v>
      </c>
      <c r="J453">
        <v>-0.80986489139712159</v>
      </c>
      <c r="K453">
        <v>-5.5133965771841126E-2</v>
      </c>
      <c r="L453">
        <v>-1.6203434920412192</v>
      </c>
      <c r="M453">
        <v>-1.2281977937339406</v>
      </c>
      <c r="N453">
        <v>-1.448334190997123</v>
      </c>
      <c r="O453">
        <v>-0.27563910071888165</v>
      </c>
      <c r="P453">
        <v>-0.35935621190588535</v>
      </c>
      <c r="Q453">
        <v>0.61260900884110348</v>
      </c>
      <c r="R453">
        <v>0.53685390023518076</v>
      </c>
      <c r="S453">
        <v>0.29562434176019908</v>
      </c>
      <c r="T453">
        <v>0.30508860897921936</v>
      </c>
      <c r="U453">
        <v>1.0866622722942318</v>
      </c>
      <c r="V453">
        <v>1.0350594819810024</v>
      </c>
      <c r="W453">
        <v>1.3249692432008571</v>
      </c>
      <c r="X453">
        <v>1.4984603234560123</v>
      </c>
    </row>
    <row r="454" spans="1:24" x14ac:dyDescent="0.2">
      <c r="A454" s="1">
        <v>13</v>
      </c>
      <c r="B454" s="1" t="b">
        <v>1</v>
      </c>
      <c r="C454" s="1" t="s">
        <v>3482</v>
      </c>
      <c r="D454" s="1">
        <v>51.05</v>
      </c>
      <c r="E454" s="1">
        <v>46.51</v>
      </c>
      <c r="F454" s="1">
        <v>96</v>
      </c>
      <c r="G454" s="1">
        <v>88</v>
      </c>
      <c r="H454" s="1" t="s">
        <v>92</v>
      </c>
      <c r="I454">
        <v>-0.34481370003567613</v>
      </c>
      <c r="J454">
        <v>-0.13591153358812832</v>
      </c>
      <c r="K454">
        <v>-0.9604960794138937</v>
      </c>
      <c r="L454">
        <v>-1.1064331832278307</v>
      </c>
      <c r="M454">
        <v>-0.36607683943293712</v>
      </c>
      <c r="N454">
        <v>-0.69994084049207705</v>
      </c>
      <c r="O454">
        <v>-1.0308868845754711</v>
      </c>
      <c r="P454">
        <v>-1.7825421335208473</v>
      </c>
      <c r="Q454">
        <v>1.7150283946823286</v>
      </c>
      <c r="R454">
        <v>1.7309921054913489</v>
      </c>
      <c r="S454">
        <v>0.80601282918836548</v>
      </c>
      <c r="T454">
        <v>0.87418572534819705</v>
      </c>
      <c r="U454">
        <v>0.51061875417719094</v>
      </c>
      <c r="V454">
        <v>0.14718263309478313</v>
      </c>
      <c r="W454">
        <v>0.24708667573975895</v>
      </c>
      <c r="X454">
        <v>0.3959940765648815</v>
      </c>
    </row>
    <row r="455" spans="1:24" x14ac:dyDescent="0.2">
      <c r="A455" s="1">
        <v>59</v>
      </c>
      <c r="B455" s="1" t="b">
        <v>1</v>
      </c>
      <c r="C455" s="1" t="s">
        <v>2462</v>
      </c>
      <c r="D455" s="1">
        <v>78.19</v>
      </c>
      <c r="E455" s="1">
        <v>36.01</v>
      </c>
      <c r="F455" s="1">
        <v>37</v>
      </c>
      <c r="G455" s="1">
        <v>37</v>
      </c>
      <c r="H455" s="1" t="s">
        <v>92</v>
      </c>
      <c r="I455">
        <v>-0.38696551080429392</v>
      </c>
      <c r="J455">
        <v>-0.38357842836236422</v>
      </c>
      <c r="K455">
        <v>-0.51855608796540864</v>
      </c>
      <c r="L455">
        <v>-0.42249870697423464</v>
      </c>
      <c r="M455">
        <v>-0.88827449185680862</v>
      </c>
      <c r="N455">
        <v>-0.99087053506716871</v>
      </c>
      <c r="O455">
        <v>-1.3307978518772989</v>
      </c>
      <c r="P455">
        <v>-1.9247147925384089</v>
      </c>
      <c r="Q455">
        <v>0.7065149205711565</v>
      </c>
      <c r="R455">
        <v>0.17762442155593297</v>
      </c>
      <c r="S455">
        <v>1.0987653882326953</v>
      </c>
      <c r="T455">
        <v>1.0644097053861259</v>
      </c>
      <c r="U455">
        <v>0.7645594008643527</v>
      </c>
      <c r="V455">
        <v>0.44370087334386105</v>
      </c>
      <c r="W455">
        <v>1.2717905812785237</v>
      </c>
      <c r="X455">
        <v>1.3188911142133366</v>
      </c>
    </row>
    <row r="456" spans="1:24" x14ac:dyDescent="0.2">
      <c r="A456" s="1">
        <v>597</v>
      </c>
      <c r="B456" s="1" t="b">
        <v>1</v>
      </c>
      <c r="C456" s="1" t="s">
        <v>3148</v>
      </c>
      <c r="D456" s="1">
        <v>50.01</v>
      </c>
      <c r="E456" s="1">
        <v>8.49</v>
      </c>
      <c r="F456" s="1">
        <v>7</v>
      </c>
      <c r="G456" s="1">
        <v>7</v>
      </c>
      <c r="H456" s="1"/>
      <c r="I456">
        <v>-0.61556688326367381</v>
      </c>
      <c r="J456">
        <v>0.14351765785900314</v>
      </c>
      <c r="K456">
        <v>-0.96927071779255081</v>
      </c>
      <c r="L456">
        <v>-1.0541414419977682</v>
      </c>
      <c r="M456">
        <v>-0.87560988642136062</v>
      </c>
      <c r="N456">
        <v>-0.90974153661917112</v>
      </c>
      <c r="O456">
        <v>-1.2608209362855958</v>
      </c>
      <c r="P456">
        <v>-1.3782626467570855</v>
      </c>
      <c r="Q456">
        <v>1.2475579173023839</v>
      </c>
      <c r="R456">
        <v>1.2812556609362686</v>
      </c>
      <c r="S456">
        <v>0.61495713956396458</v>
      </c>
      <c r="T456">
        <v>0.45616833264616297</v>
      </c>
      <c r="U456">
        <v>1.3653915433800006</v>
      </c>
      <c r="V456">
        <v>7.6080179633434261E-2</v>
      </c>
      <c r="W456">
        <v>1.0932971353339338</v>
      </c>
      <c r="X456">
        <v>0.7851884824820573</v>
      </c>
    </row>
    <row r="457" spans="1:24" x14ac:dyDescent="0.2">
      <c r="A457" s="1">
        <v>46</v>
      </c>
      <c r="B457" s="1" t="b">
        <v>1</v>
      </c>
      <c r="C457" s="1" t="s">
        <v>2876</v>
      </c>
      <c r="D457" s="1">
        <v>50.19</v>
      </c>
      <c r="E457" s="1">
        <v>46.23</v>
      </c>
      <c r="F457" s="1">
        <v>40</v>
      </c>
      <c r="G457" s="1">
        <v>40</v>
      </c>
      <c r="H457" s="1" t="s">
        <v>92</v>
      </c>
      <c r="I457">
        <v>8.669548281306981E-2</v>
      </c>
      <c r="J457">
        <v>-1.0737707911302649E-2</v>
      </c>
      <c r="K457">
        <v>-0.71938373859643256</v>
      </c>
      <c r="L457">
        <v>-0.65417051834969675</v>
      </c>
      <c r="M457">
        <v>-0.25947587999865329</v>
      </c>
      <c r="N457">
        <v>-1.3248807557944573</v>
      </c>
      <c r="O457">
        <v>-1.7500683742055352</v>
      </c>
      <c r="P457">
        <v>-1.750107038170108</v>
      </c>
      <c r="Q457">
        <v>1.3182716343502339</v>
      </c>
      <c r="R457">
        <v>1.3500405252411833</v>
      </c>
      <c r="S457">
        <v>0.24296233962960501</v>
      </c>
      <c r="T457">
        <v>0.65911547831875328</v>
      </c>
      <c r="U457">
        <v>0.82543496592431154</v>
      </c>
      <c r="V457">
        <v>0.84006283252115754</v>
      </c>
      <c r="W457">
        <v>0.59274233913482299</v>
      </c>
      <c r="X457">
        <v>0.55349841509306197</v>
      </c>
    </row>
    <row r="458" spans="1:24" x14ac:dyDescent="0.2">
      <c r="A458" s="1">
        <v>419</v>
      </c>
      <c r="B458" s="1" t="b">
        <v>1</v>
      </c>
      <c r="C458" s="1" t="s">
        <v>891</v>
      </c>
      <c r="D458" s="1">
        <v>78.42</v>
      </c>
      <c r="E458" s="1">
        <v>33.409999999999997</v>
      </c>
      <c r="F458" s="1">
        <v>10</v>
      </c>
      <c r="G458" s="1">
        <v>10</v>
      </c>
      <c r="H458" s="1"/>
      <c r="I458">
        <v>-0.76962167350226929</v>
      </c>
      <c r="J458">
        <v>-1.1478971031614897</v>
      </c>
      <c r="K458">
        <v>-0.64025132582144662</v>
      </c>
      <c r="L458">
        <v>-0.55901895720484829</v>
      </c>
      <c r="M458">
        <v>-1.2049587345213206</v>
      </c>
      <c r="N458">
        <v>-1.2730392676177897</v>
      </c>
      <c r="O458">
        <v>-1.0401274205813498</v>
      </c>
      <c r="P458">
        <v>-0.83439352133034983</v>
      </c>
      <c r="Q458">
        <v>0.51420850558024545</v>
      </c>
      <c r="R458">
        <v>0.53259846470294914</v>
      </c>
      <c r="S458">
        <v>0.94576959548434925</v>
      </c>
      <c r="T458">
        <v>0.95503994373062995</v>
      </c>
      <c r="U458">
        <v>1.1063802630682888</v>
      </c>
      <c r="V458">
        <v>1.3065594902400146</v>
      </c>
      <c r="W458">
        <v>1.1164796668487906</v>
      </c>
      <c r="X458">
        <v>0.99227207408561224</v>
      </c>
    </row>
    <row r="459" spans="1:24" x14ac:dyDescent="0.2">
      <c r="A459" s="1">
        <v>512</v>
      </c>
      <c r="B459" s="1" t="b">
        <v>1</v>
      </c>
      <c r="C459" s="1" t="s">
        <v>2616</v>
      </c>
      <c r="D459" s="1">
        <v>95.46</v>
      </c>
      <c r="E459" s="1">
        <v>11.9</v>
      </c>
      <c r="F459" s="1">
        <v>8</v>
      </c>
      <c r="G459" s="1">
        <v>8</v>
      </c>
      <c r="H459" s="1"/>
      <c r="I459">
        <v>-0.65422063011476961</v>
      </c>
      <c r="J459">
        <v>-0.844157831968678</v>
      </c>
      <c r="K459">
        <v>-0.76815205456963531</v>
      </c>
      <c r="L459">
        <v>-0.68760189379968095</v>
      </c>
      <c r="M459">
        <v>-0.59541399204586265</v>
      </c>
      <c r="N459">
        <v>-0.43965621752841333</v>
      </c>
      <c r="O459">
        <v>-1.2213030309324922</v>
      </c>
      <c r="P459">
        <v>-1.1988128390090285</v>
      </c>
      <c r="Q459">
        <v>-1.0952221396041904E-2</v>
      </c>
      <c r="R459">
        <v>-4.7828669458297689E-2</v>
      </c>
      <c r="S459">
        <v>0.10275391493137113</v>
      </c>
      <c r="T459">
        <v>0.29966217512904297</v>
      </c>
      <c r="U459">
        <v>1.5874992269020851</v>
      </c>
      <c r="V459">
        <v>1.5782302296582993</v>
      </c>
      <c r="W459">
        <v>1.4235538381526256</v>
      </c>
      <c r="X459">
        <v>1.4763999960494876</v>
      </c>
    </row>
    <row r="460" spans="1:24" x14ac:dyDescent="0.2">
      <c r="A460" s="1">
        <v>881</v>
      </c>
      <c r="B460" s="1" t="b">
        <v>1</v>
      </c>
      <c r="C460" s="1" t="s">
        <v>1626</v>
      </c>
      <c r="D460" s="1">
        <v>57.74</v>
      </c>
      <c r="E460" s="1">
        <v>7.29</v>
      </c>
      <c r="F460" s="1">
        <v>2</v>
      </c>
      <c r="G460" s="1">
        <v>2</v>
      </c>
      <c r="H460" s="1" t="s">
        <v>33</v>
      </c>
      <c r="I460">
        <v>-1.4873969435863812</v>
      </c>
      <c r="J460">
        <v>-0.91881357236347094</v>
      </c>
      <c r="K460">
        <v>-0.76359031201961625</v>
      </c>
      <c r="L460">
        <v>-0.13366529111511741</v>
      </c>
      <c r="M460">
        <v>-0.67705453709590924</v>
      </c>
      <c r="N460">
        <v>-7.6293104940389793E-3</v>
      </c>
      <c r="O460">
        <v>-1.2948040313269795</v>
      </c>
      <c r="P460">
        <v>-1.2438014493841798</v>
      </c>
      <c r="Q460">
        <v>0.1364314165389108</v>
      </c>
      <c r="R460">
        <v>0.19898865825552803</v>
      </c>
      <c r="S460">
        <v>0.49978886795559307</v>
      </c>
      <c r="T460">
        <v>0.55587602303415595</v>
      </c>
      <c r="U460">
        <v>1.2505541938475822</v>
      </c>
      <c r="V460">
        <v>0.76910132268379661</v>
      </c>
      <c r="W460">
        <v>1.428971734472702</v>
      </c>
      <c r="X460">
        <v>1.6870432305974183</v>
      </c>
    </row>
    <row r="461" spans="1:24" x14ac:dyDescent="0.2">
      <c r="A461" s="1">
        <v>705</v>
      </c>
      <c r="B461" s="1" t="b">
        <v>1</v>
      </c>
      <c r="C461" s="1" t="s">
        <v>2560</v>
      </c>
      <c r="D461" s="1">
        <v>84.45</v>
      </c>
      <c r="E461" s="1">
        <v>6.41</v>
      </c>
      <c r="F461" s="1">
        <v>3</v>
      </c>
      <c r="G461" s="1">
        <v>3</v>
      </c>
      <c r="H461" s="1"/>
      <c r="I461">
        <v>-0.65615584317056375</v>
      </c>
      <c r="J461">
        <v>-0.21505928342841918</v>
      </c>
      <c r="K461">
        <v>-1.0847034694705722</v>
      </c>
      <c r="L461">
        <v>-0.28515359758348446</v>
      </c>
      <c r="M461">
        <v>-0.77232488332182003</v>
      </c>
      <c r="N461">
        <v>-1.2059044770070204</v>
      </c>
      <c r="O461">
        <v>-0.93792122872467187</v>
      </c>
      <c r="P461">
        <v>-1.0607706393700629</v>
      </c>
      <c r="Q461">
        <v>-0.17523733463870564</v>
      </c>
      <c r="R461">
        <v>2.8991134753420057E-2</v>
      </c>
      <c r="S461">
        <v>1.4847727631121417</v>
      </c>
      <c r="T461">
        <v>1.5686801995598101</v>
      </c>
      <c r="U461">
        <v>0.49738549785981756</v>
      </c>
      <c r="V461">
        <v>1.9719564428588141</v>
      </c>
      <c r="W461">
        <v>0.31391079542952649</v>
      </c>
      <c r="X461">
        <v>0.52753392314179048</v>
      </c>
    </row>
    <row r="462" spans="1:24" x14ac:dyDescent="0.2">
      <c r="A462" s="1">
        <v>326</v>
      </c>
      <c r="B462" s="1" t="b">
        <v>1</v>
      </c>
      <c r="C462" s="1" t="s">
        <v>3178</v>
      </c>
      <c r="D462" s="1">
        <v>58.03</v>
      </c>
      <c r="E462" s="1">
        <v>34.68</v>
      </c>
      <c r="F462" s="1">
        <v>12</v>
      </c>
      <c r="G462" s="1">
        <v>11</v>
      </c>
      <c r="H462" s="1" t="s">
        <v>92</v>
      </c>
      <c r="I462">
        <v>-0.89409351568423379</v>
      </c>
      <c r="J462">
        <v>-0.8926343193826547</v>
      </c>
      <c r="K462">
        <v>-0.32971618249626455</v>
      </c>
      <c r="L462">
        <v>-0.5160290193660505</v>
      </c>
      <c r="M462">
        <v>-0.17384748664578589</v>
      </c>
      <c r="N462">
        <v>-0.15023503740205341</v>
      </c>
      <c r="O462">
        <v>-1.636453001402064</v>
      </c>
      <c r="P462">
        <v>-2.0913375502879172</v>
      </c>
      <c r="Q462">
        <v>0.92943757155713624</v>
      </c>
      <c r="R462">
        <v>0.95417758157936128</v>
      </c>
      <c r="S462">
        <v>1.0155301533502954</v>
      </c>
      <c r="T462">
        <v>1.0970461649248646</v>
      </c>
      <c r="U462">
        <v>0.87770242995570102</v>
      </c>
      <c r="V462">
        <v>0.74431862257046122</v>
      </c>
      <c r="W462">
        <v>0.63919016175215926</v>
      </c>
      <c r="X462">
        <v>0.42694342697703874</v>
      </c>
    </row>
    <row r="463" spans="1:24" x14ac:dyDescent="0.2">
      <c r="A463" s="1">
        <v>833</v>
      </c>
      <c r="B463" s="1" t="b">
        <v>1</v>
      </c>
      <c r="C463" s="1" t="s">
        <v>3502</v>
      </c>
      <c r="D463" s="1">
        <v>106.64</v>
      </c>
      <c r="E463" s="1">
        <v>7</v>
      </c>
      <c r="F463" s="1">
        <v>4</v>
      </c>
      <c r="G463" s="1">
        <v>4</v>
      </c>
      <c r="H463" s="1"/>
      <c r="I463">
        <v>-0.47549792863070778</v>
      </c>
      <c r="J463">
        <v>-0.79983581506422363</v>
      </c>
      <c r="K463">
        <v>-1.129704345553284</v>
      </c>
      <c r="L463">
        <v>-0.67357665595163363</v>
      </c>
      <c r="M463">
        <v>-1.3030097993715242</v>
      </c>
      <c r="N463">
        <v>-0.78955540804387803</v>
      </c>
      <c r="O463">
        <v>-0.90925946442224082</v>
      </c>
      <c r="P463">
        <v>-1.2395220174800257</v>
      </c>
      <c r="Q463">
        <v>0.57771006947523806</v>
      </c>
      <c r="R463">
        <v>0.39356541299373488</v>
      </c>
      <c r="S463">
        <v>1.4411711265770955</v>
      </c>
      <c r="T463">
        <v>1.1472159622155547</v>
      </c>
      <c r="U463">
        <v>0.81385854098161003</v>
      </c>
      <c r="V463">
        <v>0.55045803581294295</v>
      </c>
      <c r="W463">
        <v>1.1635643167942502</v>
      </c>
      <c r="X463">
        <v>1.2324179696670996</v>
      </c>
    </row>
    <row r="464" spans="1:24" x14ac:dyDescent="0.2">
      <c r="A464" s="1">
        <v>163</v>
      </c>
      <c r="B464" s="1" t="b">
        <v>1</v>
      </c>
      <c r="C464" s="1" t="s">
        <v>3220</v>
      </c>
      <c r="D464" s="1">
        <v>47.31</v>
      </c>
      <c r="E464" s="1">
        <v>27.52</v>
      </c>
      <c r="F464" s="1">
        <v>21</v>
      </c>
      <c r="G464" s="1">
        <v>21</v>
      </c>
      <c r="H464" s="1" t="s">
        <v>33</v>
      </c>
      <c r="I464">
        <v>-0.56287695669296867</v>
      </c>
      <c r="J464">
        <v>-0.88789328178539839</v>
      </c>
      <c r="K464">
        <v>-1.0145269682998803</v>
      </c>
      <c r="L464">
        <v>-0.49653284814300125</v>
      </c>
      <c r="M464">
        <v>-1.1831000287784419</v>
      </c>
      <c r="N464">
        <v>-1.1523159200711224</v>
      </c>
      <c r="O464">
        <v>-1.37605017758451</v>
      </c>
      <c r="P464">
        <v>-0.47412555572514564</v>
      </c>
      <c r="Q464">
        <v>1.196917974295528</v>
      </c>
      <c r="R464">
        <v>1.5598649658867834</v>
      </c>
      <c r="S464">
        <v>0.58932924229020345</v>
      </c>
      <c r="T464">
        <v>7.8937843188118181E-2</v>
      </c>
      <c r="U464">
        <v>0.99901223367465397</v>
      </c>
      <c r="V464">
        <v>0.68010573168443977</v>
      </c>
      <c r="W464">
        <v>1.0754541380983067</v>
      </c>
      <c r="X464">
        <v>0.96779960796242759</v>
      </c>
    </row>
    <row r="465" spans="1:24" x14ac:dyDescent="0.2">
      <c r="A465" s="1">
        <v>97</v>
      </c>
      <c r="B465" s="1" t="b">
        <v>1</v>
      </c>
      <c r="C465" s="1" t="s">
        <v>687</v>
      </c>
      <c r="D465" s="1">
        <v>73.38</v>
      </c>
      <c r="E465" s="1">
        <v>26.36</v>
      </c>
      <c r="F465" s="1">
        <v>28</v>
      </c>
      <c r="G465" s="1">
        <v>26</v>
      </c>
      <c r="H465" s="1" t="s">
        <v>92</v>
      </c>
      <c r="I465">
        <v>-0.9063198540414602</v>
      </c>
      <c r="J465">
        <v>-0.75676209343919809</v>
      </c>
      <c r="K465">
        <v>-0.95089283236528288</v>
      </c>
      <c r="L465">
        <v>-0.75129559609759744</v>
      </c>
      <c r="M465">
        <v>-0.45911832151895132</v>
      </c>
      <c r="N465">
        <v>-0.32133455519090659</v>
      </c>
      <c r="O465">
        <v>-1.5772763360835762</v>
      </c>
      <c r="P465">
        <v>-1.5466499343107609</v>
      </c>
      <c r="Q465">
        <v>0.94591166187099829</v>
      </c>
      <c r="R465">
        <v>1.217344279871261</v>
      </c>
      <c r="S465">
        <v>0.90652484769177055</v>
      </c>
      <c r="T465">
        <v>1.1035990851864104</v>
      </c>
      <c r="U465">
        <v>0.60173257924789103</v>
      </c>
      <c r="V465">
        <v>0.92790025396341536</v>
      </c>
      <c r="W465">
        <v>0.58757575279913021</v>
      </c>
      <c r="X465">
        <v>0.97906106241686053</v>
      </c>
    </row>
    <row r="466" spans="1:24" x14ac:dyDescent="0.2">
      <c r="A466" s="1">
        <v>52</v>
      </c>
      <c r="B466" s="1" t="b">
        <v>1</v>
      </c>
      <c r="C466" s="1" t="s">
        <v>2532</v>
      </c>
      <c r="D466" s="1">
        <v>45.27</v>
      </c>
      <c r="E466" s="1">
        <v>26.17</v>
      </c>
      <c r="F466" s="1">
        <v>46</v>
      </c>
      <c r="G466" s="1">
        <v>46</v>
      </c>
      <c r="H466" s="1" t="s">
        <v>33</v>
      </c>
      <c r="I466">
        <v>-0.60308676902155278</v>
      </c>
      <c r="J466">
        <v>-0.6201466188289021</v>
      </c>
      <c r="K466">
        <v>-0.79783695562262513</v>
      </c>
      <c r="L466">
        <v>-0.94965534003812457</v>
      </c>
      <c r="M466">
        <v>-0.98177599786591141</v>
      </c>
      <c r="N466">
        <v>-0.84143510507050145</v>
      </c>
      <c r="O466">
        <v>-1.1558558204118452</v>
      </c>
      <c r="P466">
        <v>-1.1130600074634773</v>
      </c>
      <c r="Q466">
        <v>1.5269602495511028</v>
      </c>
      <c r="R466">
        <v>1.6849117485645413</v>
      </c>
      <c r="S466">
        <v>0.13921048226114455</v>
      </c>
      <c r="T466">
        <v>0.11755419623627122</v>
      </c>
      <c r="U466">
        <v>0.9974181598753995</v>
      </c>
      <c r="V466">
        <v>0.81879629680682398</v>
      </c>
      <c r="W466">
        <v>0.79717400809125183</v>
      </c>
      <c r="X466">
        <v>0.98082747293640726</v>
      </c>
    </row>
    <row r="467" spans="1:24" x14ac:dyDescent="0.2">
      <c r="A467" s="1">
        <v>732</v>
      </c>
      <c r="B467" s="1" t="b">
        <v>1</v>
      </c>
      <c r="C467" s="1" t="s">
        <v>1123</v>
      </c>
      <c r="D467" s="1">
        <v>41.14</v>
      </c>
      <c r="E467" s="1">
        <v>7.02</v>
      </c>
      <c r="F467" s="1">
        <v>5</v>
      </c>
      <c r="G467" s="1">
        <v>5</v>
      </c>
      <c r="H467" s="1" t="s">
        <v>33</v>
      </c>
      <c r="I467">
        <v>-0.17030347420819988</v>
      </c>
      <c r="J467">
        <v>0.12998906885275466</v>
      </c>
      <c r="K467">
        <v>-1.1317922154402058</v>
      </c>
      <c r="L467">
        <v>-0.62526827590450929</v>
      </c>
      <c r="M467">
        <v>-0.91392624846921333</v>
      </c>
      <c r="N467">
        <v>-0.8464385227550304</v>
      </c>
      <c r="O467">
        <v>-0.97974379215380603</v>
      </c>
      <c r="P467">
        <v>-0.82100433098343106</v>
      </c>
      <c r="Q467">
        <v>0.1078179178982252</v>
      </c>
      <c r="R467">
        <v>0.3548347471449354</v>
      </c>
      <c r="S467">
        <v>1.6532878677295779</v>
      </c>
      <c r="T467">
        <v>1.6851450434791693</v>
      </c>
      <c r="U467">
        <v>-0.70392147777947112</v>
      </c>
      <c r="V467">
        <v>1.5127657624004738</v>
      </c>
      <c r="W467">
        <v>1.1872297582317923</v>
      </c>
      <c r="X467">
        <v>-0.43867182804306737</v>
      </c>
    </row>
    <row r="468" spans="1:24" x14ac:dyDescent="0.2">
      <c r="A468" s="1">
        <v>131</v>
      </c>
      <c r="B468" s="1" t="b">
        <v>1</v>
      </c>
      <c r="C468" s="1" t="s">
        <v>1346</v>
      </c>
      <c r="D468" s="1">
        <v>76.09</v>
      </c>
      <c r="E468" s="1">
        <v>48.15</v>
      </c>
      <c r="F468" s="1">
        <v>25</v>
      </c>
      <c r="G468" s="1">
        <v>25</v>
      </c>
      <c r="H468" s="1" t="s">
        <v>92</v>
      </c>
      <c r="I468">
        <v>-0.72451419406641926</v>
      </c>
      <c r="J468">
        <v>-0.79188720361733977</v>
      </c>
      <c r="K468">
        <v>-0.76524483005214194</v>
      </c>
      <c r="L468">
        <v>-0.90226686700924119</v>
      </c>
      <c r="M468">
        <v>-1.0660609241182279</v>
      </c>
      <c r="N468">
        <v>-0.85768284636350767</v>
      </c>
      <c r="O468">
        <v>-1.2615535716733994</v>
      </c>
      <c r="P468">
        <v>-1.2327432190751861</v>
      </c>
      <c r="Q468">
        <v>0.9393052762447992</v>
      </c>
      <c r="R468">
        <v>0.88074823458893325</v>
      </c>
      <c r="S468">
        <v>0.67914779228294042</v>
      </c>
      <c r="T468">
        <v>0.78862713215614855</v>
      </c>
      <c r="U468">
        <v>1.1486845137523092</v>
      </c>
      <c r="V468">
        <v>0.86036491012569682</v>
      </c>
      <c r="W468">
        <v>1.2135798329797824</v>
      </c>
      <c r="X468">
        <v>1.0914959638448563</v>
      </c>
    </row>
    <row r="469" spans="1:24" x14ac:dyDescent="0.2">
      <c r="A469" s="1">
        <v>325</v>
      </c>
      <c r="B469" s="1" t="b">
        <v>1</v>
      </c>
      <c r="C469" s="1" t="s">
        <v>1263</v>
      </c>
      <c r="D469" s="1">
        <v>49.73</v>
      </c>
      <c r="E469" s="1">
        <v>8.7799999999999994</v>
      </c>
      <c r="F469" s="1">
        <v>9</v>
      </c>
      <c r="G469" s="1">
        <v>9</v>
      </c>
      <c r="H469" s="1" t="s">
        <v>33</v>
      </c>
      <c r="I469">
        <v>-1.2175750136576895</v>
      </c>
      <c r="J469">
        <v>-1.1721171333956255</v>
      </c>
      <c r="K469">
        <v>-0.91896288658566239</v>
      </c>
      <c r="L469">
        <v>-0.98150890159009796</v>
      </c>
      <c r="M469">
        <v>-1.6257016245579246</v>
      </c>
      <c r="N469">
        <v>-0.71700293229741818</v>
      </c>
      <c r="O469">
        <v>0.59698603369049363</v>
      </c>
      <c r="P469">
        <v>-0.70099834209298162</v>
      </c>
      <c r="Q469">
        <v>0.55087165291426921</v>
      </c>
      <c r="R469">
        <v>0.62518368684239545</v>
      </c>
      <c r="S469">
        <v>1.0238452175142001</v>
      </c>
      <c r="T469">
        <v>1.0839500704125828</v>
      </c>
      <c r="U469">
        <v>1.2132105599968026</v>
      </c>
      <c r="V469">
        <v>0.87533587790313971</v>
      </c>
      <c r="W469">
        <v>1.0318761946777173</v>
      </c>
      <c r="X469">
        <v>0.33260754022580646</v>
      </c>
    </row>
    <row r="470" spans="1:24" x14ac:dyDescent="0.2">
      <c r="A470" s="1">
        <v>713</v>
      </c>
      <c r="B470" s="1" t="b">
        <v>1</v>
      </c>
      <c r="C470" s="1" t="s">
        <v>2824</v>
      </c>
      <c r="D470" s="1">
        <v>76.459999999999994</v>
      </c>
      <c r="E470" s="1">
        <v>5.74</v>
      </c>
      <c r="F470" s="1">
        <v>4</v>
      </c>
      <c r="G470" s="1">
        <v>4</v>
      </c>
      <c r="H470" s="1" t="s">
        <v>33</v>
      </c>
      <c r="I470">
        <v>-0.47843940240999039</v>
      </c>
      <c r="J470">
        <v>-0.30197272058710456</v>
      </c>
      <c r="K470">
        <v>-0.63831678593548513</v>
      </c>
      <c r="L470">
        <v>-0.84917937712719604</v>
      </c>
      <c r="M470">
        <v>-0.47932918708339411</v>
      </c>
      <c r="N470">
        <v>-0.95235072882863903</v>
      </c>
      <c r="O470">
        <v>-0.88955813313436927</v>
      </c>
      <c r="P470">
        <v>-1.2249469081892184</v>
      </c>
      <c r="Q470">
        <v>0.34688228198645665</v>
      </c>
      <c r="R470">
        <v>0.926596102515019</v>
      </c>
      <c r="S470">
        <v>2.0625618139630011</v>
      </c>
      <c r="T470">
        <v>2.1767599450526398</v>
      </c>
      <c r="U470">
        <v>0.27256615595135375</v>
      </c>
      <c r="V470">
        <v>-0.20456586345691682</v>
      </c>
      <c r="W470">
        <v>5.2958564472568588E-2</v>
      </c>
      <c r="X470">
        <v>0.18033424281127014</v>
      </c>
    </row>
    <row r="471" spans="1:24" x14ac:dyDescent="0.2">
      <c r="A471" s="1">
        <v>585</v>
      </c>
      <c r="B471" s="1" t="b">
        <v>1</v>
      </c>
      <c r="C471" s="1" t="s">
        <v>334</v>
      </c>
      <c r="D471" s="1">
        <v>20.82</v>
      </c>
      <c r="E471" s="1">
        <v>2.0299999999999998</v>
      </c>
      <c r="F471" s="1">
        <v>3</v>
      </c>
      <c r="G471" s="1">
        <v>3</v>
      </c>
      <c r="H471" s="1"/>
      <c r="I471">
        <v>-4.9336271769438729E-2</v>
      </c>
      <c r="J471">
        <v>-0.63110364440214728</v>
      </c>
      <c r="K471">
        <v>-1.1205472745335465</v>
      </c>
      <c r="L471">
        <v>-9.6512984670247048E-2</v>
      </c>
      <c r="M471">
        <v>-0.621239813125254</v>
      </c>
      <c r="N471">
        <v>-0.81674986245729708</v>
      </c>
      <c r="O471">
        <v>-1.6670153402450265</v>
      </c>
      <c r="P471">
        <v>-0.75423776462082848</v>
      </c>
      <c r="Q471">
        <v>-0.85310696728900359</v>
      </c>
      <c r="R471">
        <v>1.4598138049976197</v>
      </c>
      <c r="S471">
        <v>1.7248700397941821</v>
      </c>
      <c r="T471">
        <v>0.75910591706035779</v>
      </c>
      <c r="U471">
        <v>1.403133019500131</v>
      </c>
      <c r="V471">
        <v>0.54116733030665853</v>
      </c>
      <c r="W471">
        <v>0.38454343563289606</v>
      </c>
      <c r="X471">
        <v>0.33721637582095376</v>
      </c>
    </row>
    <row r="472" spans="1:24" x14ac:dyDescent="0.2">
      <c r="A472" s="1">
        <v>305</v>
      </c>
      <c r="B472" s="1" t="b">
        <v>1</v>
      </c>
      <c r="C472" s="1" t="s">
        <v>1988</v>
      </c>
      <c r="D472" s="1">
        <v>60.07</v>
      </c>
      <c r="E472" s="1">
        <v>31.67</v>
      </c>
      <c r="F472" s="1">
        <v>9</v>
      </c>
      <c r="G472" s="1">
        <v>6</v>
      </c>
      <c r="H472" s="1" t="s">
        <v>92</v>
      </c>
      <c r="I472">
        <v>-0.5377188061803625</v>
      </c>
      <c r="J472">
        <v>-1.4912410149075708</v>
      </c>
      <c r="K472">
        <v>-0.44467458318090802</v>
      </c>
      <c r="L472">
        <v>-0.58647583221668453</v>
      </c>
      <c r="M472">
        <v>-0.77036525281754176</v>
      </c>
      <c r="N472">
        <v>-0.76780081073613426</v>
      </c>
      <c r="O472">
        <v>-1.1938440370393382</v>
      </c>
      <c r="P472">
        <v>-1.2268816203934469</v>
      </c>
      <c r="Q472">
        <v>1.5362427319926208</v>
      </c>
      <c r="R472">
        <v>1.4286405693401911</v>
      </c>
      <c r="S472">
        <v>1.0544147337964143</v>
      </c>
      <c r="T472">
        <v>1.1314785021969722</v>
      </c>
      <c r="U472">
        <v>0.8061271480520259</v>
      </c>
      <c r="V472">
        <v>0.44371210173814002</v>
      </c>
      <c r="W472">
        <v>0.28827950535361141</v>
      </c>
      <c r="X472">
        <v>0.33010666500200897</v>
      </c>
    </row>
    <row r="473" spans="1:24" x14ac:dyDescent="0.2">
      <c r="A473" s="1">
        <v>293</v>
      </c>
      <c r="B473" s="1" t="b">
        <v>1</v>
      </c>
      <c r="C473" s="1" t="s">
        <v>1223</v>
      </c>
      <c r="D473" s="1">
        <v>52.37</v>
      </c>
      <c r="E473" s="1">
        <v>6.44</v>
      </c>
      <c r="F473" s="1">
        <v>10</v>
      </c>
      <c r="G473" s="1">
        <v>10</v>
      </c>
      <c r="H473" s="1"/>
      <c r="I473">
        <v>0.43017615190957742</v>
      </c>
      <c r="J473">
        <v>0.62830270493624307</v>
      </c>
      <c r="K473">
        <v>-0.70783169768003751</v>
      </c>
      <c r="L473">
        <v>-0.74210661766523978</v>
      </c>
      <c r="M473">
        <v>-1.6499867470685414</v>
      </c>
      <c r="N473">
        <v>-1.4317880698162941</v>
      </c>
      <c r="O473">
        <v>-1.2873449297929551</v>
      </c>
      <c r="P473">
        <v>-1.1169168202775819</v>
      </c>
      <c r="Q473">
        <v>0.75880415000289669</v>
      </c>
      <c r="R473">
        <v>0.71687027313161855</v>
      </c>
      <c r="S473">
        <v>9.7479332970530727E-2</v>
      </c>
      <c r="T473">
        <v>1.2455450030731825</v>
      </c>
      <c r="U473">
        <v>0.54371148438555539</v>
      </c>
      <c r="V473">
        <v>1.478577469692141</v>
      </c>
      <c r="W473">
        <v>0.41422724453033394</v>
      </c>
      <c r="X473">
        <v>0.62228106766856828</v>
      </c>
    </row>
    <row r="474" spans="1:24" x14ac:dyDescent="0.2">
      <c r="A474" s="1">
        <v>652</v>
      </c>
      <c r="B474" s="1" t="b">
        <v>1</v>
      </c>
      <c r="C474" s="1" t="s">
        <v>2774</v>
      </c>
      <c r="D474" s="1">
        <v>73.69</v>
      </c>
      <c r="E474" s="1">
        <v>20.59</v>
      </c>
      <c r="F474" s="1">
        <v>4</v>
      </c>
      <c r="G474" s="1">
        <v>4</v>
      </c>
      <c r="H474" s="1" t="s">
        <v>92</v>
      </c>
      <c r="I474">
        <v>-0.26866524138064662</v>
      </c>
      <c r="J474">
        <v>-0.30484698873491167</v>
      </c>
      <c r="K474">
        <v>-0.90234373403471224</v>
      </c>
      <c r="L474">
        <v>-0.7009209423414241</v>
      </c>
      <c r="M474">
        <v>-0.98433356519529591</v>
      </c>
      <c r="N474">
        <v>-0.84690931377634138</v>
      </c>
      <c r="O474">
        <v>-1.799199626435164</v>
      </c>
      <c r="P474">
        <v>-1.3686567494775781</v>
      </c>
      <c r="Q474">
        <v>1.0692627484001174</v>
      </c>
      <c r="R474">
        <v>1.0905734656491446</v>
      </c>
      <c r="S474">
        <v>0.78312819592876903</v>
      </c>
      <c r="T474">
        <v>0.78903677485451196</v>
      </c>
      <c r="U474">
        <v>0.88111766215793674</v>
      </c>
      <c r="V474">
        <v>1.1268216015306651</v>
      </c>
      <c r="W474">
        <v>0.50907635541792684</v>
      </c>
      <c r="X474">
        <v>0.92685935743699877</v>
      </c>
    </row>
    <row r="475" spans="1:24" x14ac:dyDescent="0.2">
      <c r="A475" s="1">
        <v>762</v>
      </c>
      <c r="B475" s="1" t="b">
        <v>1</v>
      </c>
      <c r="C475" s="1" t="s">
        <v>2430</v>
      </c>
      <c r="D475" s="1">
        <v>73.52</v>
      </c>
      <c r="E475" s="1">
        <v>26.98</v>
      </c>
      <c r="F475" s="1">
        <v>5</v>
      </c>
      <c r="G475" s="1">
        <v>5</v>
      </c>
      <c r="H475" s="1" t="s">
        <v>92</v>
      </c>
      <c r="I475">
        <v>-0.28444185548245926</v>
      </c>
      <c r="J475">
        <v>-0.53142625359053497</v>
      </c>
      <c r="K475">
        <v>-0.46878575441274317</v>
      </c>
      <c r="L475">
        <v>-0.55354231768238316</v>
      </c>
      <c r="M475">
        <v>-0.94121740703827539</v>
      </c>
      <c r="N475">
        <v>-0.69612588382747131</v>
      </c>
      <c r="O475">
        <v>-1.9147275200130147</v>
      </c>
      <c r="P475">
        <v>-1.6561842260545818</v>
      </c>
      <c r="Q475">
        <v>0.87996891895332385</v>
      </c>
      <c r="R475">
        <v>0.88113976940524474</v>
      </c>
      <c r="S475">
        <v>0.66589842799370336</v>
      </c>
      <c r="T475">
        <v>0.75111032199464622</v>
      </c>
      <c r="U475">
        <v>0.94735786718612935</v>
      </c>
      <c r="V475">
        <v>0.82981749126269166</v>
      </c>
      <c r="W475">
        <v>1.0440180767169698</v>
      </c>
      <c r="X475">
        <v>1.0471403445887608</v>
      </c>
    </row>
    <row r="476" spans="1:24" x14ac:dyDescent="0.2">
      <c r="A476" s="1">
        <v>148</v>
      </c>
      <c r="B476" s="1" t="b">
        <v>1</v>
      </c>
      <c r="C476" s="1" t="s">
        <v>1670</v>
      </c>
      <c r="D476" s="1">
        <v>67.58</v>
      </c>
      <c r="E476" s="1">
        <v>19</v>
      </c>
      <c r="F476" s="1">
        <v>21</v>
      </c>
      <c r="G476" s="1">
        <v>21</v>
      </c>
      <c r="H476" s="1" t="s">
        <v>92</v>
      </c>
      <c r="I476">
        <v>8.6988855362525666E-2</v>
      </c>
      <c r="J476">
        <v>5.2253869329845673E-2</v>
      </c>
      <c r="K476">
        <v>0.3612353768841462</v>
      </c>
      <c r="L476">
        <v>0.32838974155617251</v>
      </c>
      <c r="M476">
        <v>-0.95593273363543207</v>
      </c>
      <c r="N476">
        <v>-0.89300282170174849</v>
      </c>
      <c r="O476">
        <v>-2.1059659741232868</v>
      </c>
      <c r="P476">
        <v>-2.1613869281280094</v>
      </c>
      <c r="Q476">
        <v>0.80731592275432529</v>
      </c>
      <c r="R476">
        <v>0.80344033156518257</v>
      </c>
      <c r="S476">
        <v>0.88153349402638281</v>
      </c>
      <c r="T476">
        <v>0.94034559032160459</v>
      </c>
      <c r="U476">
        <v>0.57356932915923209</v>
      </c>
      <c r="V476">
        <v>0.68179521311600721</v>
      </c>
      <c r="W476">
        <v>0.32538615838458806</v>
      </c>
      <c r="X476">
        <v>0.27403457512846419</v>
      </c>
    </row>
    <row r="477" spans="1:24" x14ac:dyDescent="0.2">
      <c r="A477" s="1">
        <v>152</v>
      </c>
      <c r="B477" s="1" t="b">
        <v>1</v>
      </c>
      <c r="C477" s="1" t="s">
        <v>2880</v>
      </c>
      <c r="D477" s="1">
        <v>60.36</v>
      </c>
      <c r="E477" s="1">
        <v>51.73</v>
      </c>
      <c r="F477" s="1">
        <v>21</v>
      </c>
      <c r="G477" s="1">
        <v>21</v>
      </c>
      <c r="H477" s="1" t="s">
        <v>92</v>
      </c>
      <c r="I477">
        <v>-0.46716356435714113</v>
      </c>
      <c r="J477">
        <v>-0.50939701185509301</v>
      </c>
      <c r="K477">
        <v>-0.27822284802780595</v>
      </c>
      <c r="L477">
        <v>-0.62931627815447433</v>
      </c>
      <c r="M477">
        <v>-0.68364437733201966</v>
      </c>
      <c r="N477">
        <v>-2.0424277424680946</v>
      </c>
      <c r="O477">
        <v>-1.2973898615016195</v>
      </c>
      <c r="P477">
        <v>-0.7765860889244427</v>
      </c>
      <c r="Q477">
        <v>1.2982397889957864</v>
      </c>
      <c r="R477">
        <v>1.2565383105049757</v>
      </c>
      <c r="S477">
        <v>1.2510963287077874</v>
      </c>
      <c r="T477">
        <v>1.2309793398170592</v>
      </c>
      <c r="U477">
        <v>0.29294065722536938</v>
      </c>
      <c r="V477">
        <v>0.21950447589477751</v>
      </c>
      <c r="W477">
        <v>0.54700171753228988</v>
      </c>
      <c r="X477">
        <v>0.58784715394264475</v>
      </c>
    </row>
    <row r="478" spans="1:24" x14ac:dyDescent="0.2">
      <c r="A478" s="1">
        <v>738</v>
      </c>
      <c r="B478" s="1" t="b">
        <v>1</v>
      </c>
      <c r="C478" s="1" t="s">
        <v>2130</v>
      </c>
      <c r="D478" s="1">
        <v>45.38</v>
      </c>
      <c r="E478" s="1">
        <v>19.3</v>
      </c>
      <c r="F478" s="1">
        <v>6</v>
      </c>
      <c r="G478" s="1">
        <v>6</v>
      </c>
      <c r="H478" s="1"/>
      <c r="I478">
        <v>-0.62486623300869892</v>
      </c>
      <c r="J478">
        <v>-0.31216684465978906</v>
      </c>
      <c r="K478">
        <v>-0.17651804081904249</v>
      </c>
      <c r="L478">
        <v>-0.55270901638166403</v>
      </c>
      <c r="M478">
        <v>-1.6349042191013616</v>
      </c>
      <c r="N478">
        <v>-1.0456474577615475</v>
      </c>
      <c r="O478">
        <v>-1.2468953781994558</v>
      </c>
      <c r="P478">
        <v>-1.0290770834687548</v>
      </c>
      <c r="Q478">
        <v>1.598679925554676</v>
      </c>
      <c r="R478">
        <v>1.6689711634439295</v>
      </c>
      <c r="S478">
        <v>0.65504421195601981</v>
      </c>
      <c r="T478">
        <v>0.59425195320764201</v>
      </c>
      <c r="U478">
        <v>0.1151483250583669</v>
      </c>
      <c r="V478">
        <v>0.21730009311116802</v>
      </c>
      <c r="W478">
        <v>0.74702065906007609</v>
      </c>
      <c r="X478">
        <v>1.0263679420084397</v>
      </c>
    </row>
    <row r="479" spans="1:24" x14ac:dyDescent="0.2">
      <c r="A479" s="1">
        <v>502</v>
      </c>
      <c r="B479" s="1" t="b">
        <v>1</v>
      </c>
      <c r="C479" s="1" t="s">
        <v>2718</v>
      </c>
      <c r="D479" s="1">
        <v>47.02</v>
      </c>
      <c r="E479" s="1">
        <v>17.97</v>
      </c>
      <c r="F479" s="1">
        <v>7</v>
      </c>
      <c r="G479" s="1">
        <v>7</v>
      </c>
      <c r="H479" s="1"/>
      <c r="I479">
        <v>-1.0028408299362459</v>
      </c>
      <c r="J479">
        <v>-1.0035077136045987</v>
      </c>
      <c r="K479">
        <v>-0.93965955667832013</v>
      </c>
      <c r="L479">
        <v>-0.66133684855512254</v>
      </c>
      <c r="M479">
        <v>-0.45051229457873992</v>
      </c>
      <c r="N479">
        <v>-1.3390990567475616</v>
      </c>
      <c r="O479">
        <v>-0.74702544561994366</v>
      </c>
      <c r="P479">
        <v>-0.38979015484786317</v>
      </c>
      <c r="Q479">
        <v>0.52663900047467338</v>
      </c>
      <c r="R479">
        <v>0.63699038463159918</v>
      </c>
      <c r="S479">
        <v>-0.38305582066119703</v>
      </c>
      <c r="T479">
        <v>7.1377764773251681E-2</v>
      </c>
      <c r="U479">
        <v>1.431737087753685</v>
      </c>
      <c r="V479">
        <v>1.2254854503602908</v>
      </c>
      <c r="W479">
        <v>1.5197419147023374</v>
      </c>
      <c r="X479">
        <v>1.504856118533757</v>
      </c>
    </row>
    <row r="480" spans="1:24" x14ac:dyDescent="0.2">
      <c r="A480" s="1">
        <v>660</v>
      </c>
      <c r="B480" s="1" t="b">
        <v>1</v>
      </c>
      <c r="C480" s="1" t="s">
        <v>1159</v>
      </c>
      <c r="D480" s="1">
        <v>54.34</v>
      </c>
      <c r="E480" s="1">
        <v>15.96</v>
      </c>
      <c r="F480" s="1">
        <v>6</v>
      </c>
      <c r="G480" s="1">
        <v>6</v>
      </c>
      <c r="H480" s="1" t="s">
        <v>33</v>
      </c>
      <c r="I480">
        <v>-1.4641545097571393</v>
      </c>
      <c r="J480">
        <v>-1.1173422515877149</v>
      </c>
      <c r="K480">
        <v>-0.58051235103882382</v>
      </c>
      <c r="L480">
        <v>-0.66290226820800735</v>
      </c>
      <c r="M480">
        <v>-0.75467913530140041</v>
      </c>
      <c r="N480">
        <v>-0.79532270192299881</v>
      </c>
      <c r="O480">
        <v>-0.81790984257573385</v>
      </c>
      <c r="P480">
        <v>-1.1259851545257171</v>
      </c>
      <c r="Q480">
        <v>1.0840801957478117</v>
      </c>
      <c r="R480">
        <v>1.0986289716388387</v>
      </c>
      <c r="S480">
        <v>0.30481719995178397</v>
      </c>
      <c r="T480">
        <v>0.43238139842643708</v>
      </c>
      <c r="U480">
        <v>0.90464529309181851</v>
      </c>
      <c r="V480">
        <v>1.001769997898579</v>
      </c>
      <c r="W480">
        <v>1.0201718742538965</v>
      </c>
      <c r="X480">
        <v>1.4723132839083553</v>
      </c>
    </row>
    <row r="481" spans="1:24" x14ac:dyDescent="0.2">
      <c r="A481" s="1">
        <v>866</v>
      </c>
      <c r="B481" s="1" t="b">
        <v>1</v>
      </c>
      <c r="C481" s="1" t="s">
        <v>2150</v>
      </c>
      <c r="D481" s="1">
        <v>71.069999999999993</v>
      </c>
      <c r="E481" s="1">
        <v>3.13</v>
      </c>
      <c r="F481" s="1">
        <v>4</v>
      </c>
      <c r="G481" s="1">
        <v>4</v>
      </c>
      <c r="H481" s="1"/>
      <c r="I481">
        <v>-0.13836303953571238</v>
      </c>
      <c r="J481">
        <v>-0.56831418584180304</v>
      </c>
      <c r="K481">
        <v>-0.80020086302584426</v>
      </c>
      <c r="L481">
        <v>-1.4329208573655794</v>
      </c>
      <c r="M481">
        <v>-0.57929106996885826</v>
      </c>
      <c r="N481">
        <v>-0.91800635160370447</v>
      </c>
      <c r="O481">
        <v>-1.3593327367027517</v>
      </c>
      <c r="P481">
        <v>-1.2348690344233999</v>
      </c>
      <c r="Q481">
        <v>0.38245723222539613</v>
      </c>
      <c r="R481">
        <v>0.16264765681708965</v>
      </c>
      <c r="S481">
        <v>0.81811812874273737</v>
      </c>
      <c r="T481">
        <v>0.9254589034782722</v>
      </c>
      <c r="U481">
        <v>1.3269814374368751</v>
      </c>
      <c r="V481">
        <v>1.3414296979382121</v>
      </c>
      <c r="W481">
        <v>0.99651778816712389</v>
      </c>
      <c r="X481">
        <v>1.0776872936619442</v>
      </c>
    </row>
    <row r="482" spans="1:24" x14ac:dyDescent="0.2">
      <c r="A482" s="1">
        <v>141</v>
      </c>
      <c r="B482" s="1" t="b">
        <v>1</v>
      </c>
      <c r="C482" s="1" t="s">
        <v>559</v>
      </c>
      <c r="D482" s="1">
        <v>119.96</v>
      </c>
      <c r="E482" s="1">
        <v>4.1100000000000003</v>
      </c>
      <c r="F482" s="1">
        <v>15</v>
      </c>
      <c r="G482" s="1">
        <v>11</v>
      </c>
      <c r="H482" s="1" t="s">
        <v>33</v>
      </c>
      <c r="I482">
        <v>-0.55781498173791977</v>
      </c>
      <c r="J482">
        <v>-0.32920665439084745</v>
      </c>
      <c r="K482">
        <v>-0.32718454970214744</v>
      </c>
      <c r="L482">
        <v>-1.0215178410892609</v>
      </c>
      <c r="M482">
        <v>-0.67664954389433574</v>
      </c>
      <c r="N482">
        <v>-0.26542748355381829</v>
      </c>
      <c r="O482">
        <v>-1.0595179395834642</v>
      </c>
      <c r="P482">
        <v>-1.9417633202385127</v>
      </c>
      <c r="Q482">
        <v>1.265427313068449</v>
      </c>
      <c r="R482">
        <v>0.10671712743376212</v>
      </c>
      <c r="S482">
        <v>1.6422072951866828</v>
      </c>
      <c r="T482">
        <v>1.721047278541189</v>
      </c>
      <c r="U482">
        <v>0.36836973932486344</v>
      </c>
      <c r="V482">
        <v>-2.0355025134817146E-2</v>
      </c>
      <c r="W482">
        <v>0.56639235203629845</v>
      </c>
      <c r="X482">
        <v>0.52927623373387633</v>
      </c>
    </row>
    <row r="483" spans="1:24" x14ac:dyDescent="0.2">
      <c r="A483" s="1">
        <v>151</v>
      </c>
      <c r="B483" s="1" t="b">
        <v>1</v>
      </c>
      <c r="C483" s="1" t="s">
        <v>3530</v>
      </c>
      <c r="D483" s="1">
        <v>93.16</v>
      </c>
      <c r="E483" s="1">
        <v>43.31</v>
      </c>
      <c r="F483" s="1">
        <v>19</v>
      </c>
      <c r="G483" s="1">
        <v>19</v>
      </c>
      <c r="H483" s="1" t="s">
        <v>92</v>
      </c>
      <c r="I483">
        <v>-0.94548587066298906</v>
      </c>
      <c r="J483">
        <v>-0.89846113697446561</v>
      </c>
      <c r="K483">
        <v>-0.54275581537827744</v>
      </c>
      <c r="L483">
        <v>-0.71324042691454326</v>
      </c>
      <c r="M483">
        <v>-0.31951061629068173</v>
      </c>
      <c r="N483">
        <v>-0.37051028640836803</v>
      </c>
      <c r="O483">
        <v>-0.95978431426892707</v>
      </c>
      <c r="P483">
        <v>-1.0143161170166719</v>
      </c>
      <c r="Q483">
        <v>-0.55193112200621475</v>
      </c>
      <c r="R483">
        <v>-0.52551736050154763</v>
      </c>
      <c r="S483">
        <v>0.29531216100187679</v>
      </c>
      <c r="T483">
        <v>0.43572215636879308</v>
      </c>
      <c r="U483">
        <v>1.3440878102973353</v>
      </c>
      <c r="V483">
        <v>1.3781734050655416</v>
      </c>
      <c r="W483">
        <v>1.6599201944486603</v>
      </c>
      <c r="X483">
        <v>1.7282973392404697</v>
      </c>
    </row>
    <row r="484" spans="1:24" x14ac:dyDescent="0.2">
      <c r="A484" s="1">
        <v>56</v>
      </c>
      <c r="B484" s="1" t="b">
        <v>1</v>
      </c>
      <c r="C484" s="1" t="s">
        <v>1908</v>
      </c>
      <c r="D484" s="1">
        <v>70.459999999999994</v>
      </c>
      <c r="E484" s="1">
        <v>43.04</v>
      </c>
      <c r="F484" s="1">
        <v>47</v>
      </c>
      <c r="G484" s="1">
        <v>47</v>
      </c>
      <c r="H484" s="1" t="s">
        <v>33</v>
      </c>
      <c r="I484">
        <v>-0.92874748623421133</v>
      </c>
      <c r="J484">
        <v>-1.030150575314396</v>
      </c>
      <c r="K484">
        <v>-0.90215017410929188</v>
      </c>
      <c r="L484">
        <v>-0.93444308578587332</v>
      </c>
      <c r="M484">
        <v>-1.0987989473489452</v>
      </c>
      <c r="N484">
        <v>-1.1251486247107487</v>
      </c>
      <c r="O484">
        <v>-0.75288664743341061</v>
      </c>
      <c r="P484">
        <v>-0.79525896325194689</v>
      </c>
      <c r="Q484">
        <v>0.90348204756496686</v>
      </c>
      <c r="R484">
        <v>0.72170474577513066</v>
      </c>
      <c r="S484">
        <v>0.61689500549424481</v>
      </c>
      <c r="T484">
        <v>0.67050458529308832</v>
      </c>
      <c r="U484">
        <v>0.91305279651781934</v>
      </c>
      <c r="V484">
        <v>1.071672901540615</v>
      </c>
      <c r="W484">
        <v>1.3037802957258704</v>
      </c>
      <c r="X484">
        <v>1.3664921262770768</v>
      </c>
    </row>
    <row r="485" spans="1:24" x14ac:dyDescent="0.2">
      <c r="A485" s="1">
        <v>74</v>
      </c>
      <c r="B485" s="1" t="b">
        <v>1</v>
      </c>
      <c r="C485" s="1" t="s">
        <v>2508</v>
      </c>
      <c r="D485" s="1">
        <v>94.08</v>
      </c>
      <c r="E485" s="1">
        <v>24.87</v>
      </c>
      <c r="F485" s="1">
        <v>29</v>
      </c>
      <c r="G485" s="1">
        <v>25</v>
      </c>
      <c r="H485" s="1" t="s">
        <v>92</v>
      </c>
      <c r="I485">
        <v>-0.36251218634869548</v>
      </c>
      <c r="J485">
        <v>-0.70475842599640703</v>
      </c>
      <c r="K485">
        <v>-1.2731727462391418</v>
      </c>
      <c r="L485">
        <v>-0.66307818253222961</v>
      </c>
      <c r="M485">
        <v>-1.053593045900562</v>
      </c>
      <c r="N485">
        <v>-0.81118154130992837</v>
      </c>
      <c r="O485">
        <v>-1.298886554667438</v>
      </c>
      <c r="P485">
        <v>-1.3288409321697003</v>
      </c>
      <c r="Q485">
        <v>0.76714112108471277</v>
      </c>
      <c r="R485">
        <v>0.87958544878475042</v>
      </c>
      <c r="S485">
        <v>1.0183437276591674</v>
      </c>
      <c r="T485">
        <v>1.0814576406262864</v>
      </c>
      <c r="U485">
        <v>0.95648285998606708</v>
      </c>
      <c r="V485">
        <v>0.97765273047974111</v>
      </c>
      <c r="W485">
        <v>0.86843994064322194</v>
      </c>
      <c r="X485">
        <v>0.94692014590014018</v>
      </c>
    </row>
    <row r="486" spans="1:24" x14ac:dyDescent="0.2">
      <c r="A486" s="1">
        <v>717</v>
      </c>
      <c r="B486" s="1" t="b">
        <v>1</v>
      </c>
      <c r="C486" s="1" t="s">
        <v>132</v>
      </c>
      <c r="D486" s="1">
        <v>113.57</v>
      </c>
      <c r="E486" s="1">
        <v>9.4700000000000006</v>
      </c>
      <c r="F486" s="1">
        <v>5</v>
      </c>
      <c r="G486" s="1">
        <v>5</v>
      </c>
      <c r="H486" s="1" t="s">
        <v>33</v>
      </c>
      <c r="I486">
        <v>0.35548042542236313</v>
      </c>
      <c r="J486">
        <v>-0.433208606650621</v>
      </c>
      <c r="K486">
        <v>-0.94699936294020415</v>
      </c>
      <c r="L486">
        <v>-1.2611976671530898</v>
      </c>
      <c r="M486">
        <v>-1.3181861699168085</v>
      </c>
      <c r="N486">
        <v>-0.46488747572083533</v>
      </c>
      <c r="O486">
        <v>-1.7482941733629271</v>
      </c>
      <c r="P486">
        <v>-0.77239923663516408</v>
      </c>
      <c r="Q486">
        <v>1.0895232641183532</v>
      </c>
      <c r="R486">
        <v>0.77003457146303678</v>
      </c>
      <c r="S486">
        <v>0.92065775734632971</v>
      </c>
      <c r="T486">
        <v>0.87643657151074528</v>
      </c>
      <c r="U486">
        <v>0.86537117889069926</v>
      </c>
      <c r="V486">
        <v>1.5110697229095462</v>
      </c>
      <c r="W486">
        <v>0.3446400329650815</v>
      </c>
      <c r="X486">
        <v>0.21195916775349966</v>
      </c>
    </row>
    <row r="487" spans="1:24" x14ac:dyDescent="0.2">
      <c r="A487" s="1">
        <v>158</v>
      </c>
      <c r="B487" s="1" t="b">
        <v>1</v>
      </c>
      <c r="C487" s="1" t="s">
        <v>623</v>
      </c>
      <c r="D487" s="1">
        <v>46.89</v>
      </c>
      <c r="E487" s="1">
        <v>22.04</v>
      </c>
      <c r="F487" s="1">
        <v>18</v>
      </c>
      <c r="G487" s="1">
        <v>18</v>
      </c>
      <c r="H487" s="1" t="s">
        <v>92</v>
      </c>
      <c r="I487">
        <v>-0.39932517264029321</v>
      </c>
      <c r="J487">
        <v>-0.5724753393686276</v>
      </c>
      <c r="K487">
        <v>-1.2566635821280765</v>
      </c>
      <c r="L487">
        <v>-1.3771971514864725</v>
      </c>
      <c r="M487">
        <v>-0.70373586227775264</v>
      </c>
      <c r="N487">
        <v>-0.29184421377464065</v>
      </c>
      <c r="O487">
        <v>-0.73771382147604125</v>
      </c>
      <c r="P487">
        <v>-1.0401549356171536</v>
      </c>
      <c r="Q487">
        <v>1.4677823239438408</v>
      </c>
      <c r="R487">
        <v>0.78583071776499025</v>
      </c>
      <c r="S487">
        <v>1.7102515333529484</v>
      </c>
      <c r="T487">
        <v>0.15661811195302641</v>
      </c>
      <c r="U487">
        <v>1.2945264455363228</v>
      </c>
      <c r="V487">
        <v>1.1841411973794462</v>
      </c>
      <c r="W487">
        <v>-0.16821162308442064</v>
      </c>
      <c r="X487">
        <v>-5.1828628077084479E-2</v>
      </c>
    </row>
    <row r="488" spans="1:24" x14ac:dyDescent="0.2">
      <c r="A488" s="1">
        <v>123</v>
      </c>
      <c r="B488" s="1" t="b">
        <v>1</v>
      </c>
      <c r="C488" s="1" t="s">
        <v>2596</v>
      </c>
      <c r="D488" s="1">
        <v>81.73</v>
      </c>
      <c r="E488" s="1">
        <v>41.11</v>
      </c>
      <c r="F488" s="1">
        <v>25</v>
      </c>
      <c r="G488" s="1">
        <v>22</v>
      </c>
      <c r="H488" s="1" t="s">
        <v>92</v>
      </c>
      <c r="I488">
        <v>-0.71587503095159921</v>
      </c>
      <c r="J488">
        <v>-0.7981316373908226</v>
      </c>
      <c r="K488">
        <v>-1.0736766891576606</v>
      </c>
      <c r="L488">
        <v>-1.0525558541011173</v>
      </c>
      <c r="M488">
        <v>-0.96476554911397772</v>
      </c>
      <c r="N488">
        <v>-1.1707450515904099</v>
      </c>
      <c r="O488">
        <v>-0.91787159591030887</v>
      </c>
      <c r="P488">
        <v>-0.95083520857778325</v>
      </c>
      <c r="Q488">
        <v>0.92770633680265635</v>
      </c>
      <c r="R488">
        <v>1.0139259992079315</v>
      </c>
      <c r="S488">
        <v>0.87992434095776428</v>
      </c>
      <c r="T488">
        <v>0.90842123168356714</v>
      </c>
      <c r="U488">
        <v>0.91405433798983016</v>
      </c>
      <c r="V488">
        <v>1.3770956763646665</v>
      </c>
      <c r="W488">
        <v>0.765870506215658</v>
      </c>
      <c r="X488">
        <v>0.85745818757160908</v>
      </c>
    </row>
    <row r="489" spans="1:24" x14ac:dyDescent="0.2">
      <c r="A489" s="1">
        <v>368</v>
      </c>
      <c r="B489" s="1" t="b">
        <v>1</v>
      </c>
      <c r="C489" s="1" t="s">
        <v>487</v>
      </c>
      <c r="D489" s="1">
        <v>71.91</v>
      </c>
      <c r="E489" s="1">
        <v>47.06</v>
      </c>
      <c r="F489" s="1">
        <v>9</v>
      </c>
      <c r="G489" s="1">
        <v>9</v>
      </c>
      <c r="H489" s="1"/>
      <c r="I489">
        <v>-0.99414801730251368</v>
      </c>
      <c r="J489">
        <v>-1.0281164096096145</v>
      </c>
      <c r="K489">
        <v>-0.74250729007656846</v>
      </c>
      <c r="L489">
        <v>-0.99613577307948376</v>
      </c>
      <c r="M489">
        <v>-0.90573211724926594</v>
      </c>
      <c r="N489">
        <v>-0.67328238740952762</v>
      </c>
      <c r="O489">
        <v>-1.1162315308281889</v>
      </c>
      <c r="P489">
        <v>-1.1400257521189576</v>
      </c>
      <c r="Q489">
        <v>1.2128428367924842</v>
      </c>
      <c r="R489">
        <v>1.2659368397826012</v>
      </c>
      <c r="S489">
        <v>0.91467947024699681</v>
      </c>
      <c r="T489">
        <v>1.0104709904200535</v>
      </c>
      <c r="U489">
        <v>1.0645457939580174</v>
      </c>
      <c r="V489">
        <v>0.61697381062383705</v>
      </c>
      <c r="W489">
        <v>0.70334964553756352</v>
      </c>
      <c r="X489">
        <v>0.80737989031253432</v>
      </c>
    </row>
    <row r="490" spans="1:24" x14ac:dyDescent="0.2">
      <c r="A490" s="1">
        <v>1079</v>
      </c>
      <c r="B490" s="1" t="b">
        <v>1</v>
      </c>
      <c r="C490" s="1" t="s">
        <v>2246</v>
      </c>
      <c r="D490" s="1">
        <v>49.61</v>
      </c>
      <c r="E490" s="1">
        <v>7.47</v>
      </c>
      <c r="F490" s="1">
        <v>3</v>
      </c>
      <c r="G490" s="1">
        <v>3</v>
      </c>
      <c r="H490" s="1"/>
      <c r="I490">
        <v>-0.9659055831343597</v>
      </c>
      <c r="J490">
        <v>-1.0099607280220366</v>
      </c>
      <c r="K490">
        <v>-0.59495700415043895</v>
      </c>
      <c r="L490">
        <v>-0.74822399495565628</v>
      </c>
      <c r="M490">
        <v>-0.98364508705939635</v>
      </c>
      <c r="N490">
        <v>-0.67238745434924352</v>
      </c>
      <c r="O490">
        <v>-1.1072343846848232</v>
      </c>
      <c r="P490">
        <v>-1.4159301465116587</v>
      </c>
      <c r="Q490">
        <v>1.1445210602457008</v>
      </c>
      <c r="R490">
        <v>1.2521777150224871</v>
      </c>
      <c r="S490">
        <v>0.50488578612655122</v>
      </c>
      <c r="T490">
        <v>0.64642753916101836</v>
      </c>
      <c r="U490">
        <v>1.0623992243235423</v>
      </c>
      <c r="V490">
        <v>1.0311727930782704</v>
      </c>
      <c r="W490">
        <v>0.83765151872107912</v>
      </c>
      <c r="X490">
        <v>1.0190087461889676</v>
      </c>
    </row>
    <row r="491" spans="1:24" x14ac:dyDescent="0.2">
      <c r="A491" s="1">
        <v>109</v>
      </c>
      <c r="B491" s="1" t="b">
        <v>1</v>
      </c>
      <c r="C491" s="1" t="s">
        <v>358</v>
      </c>
      <c r="D491" s="1">
        <v>65.81</v>
      </c>
      <c r="E491" s="1">
        <v>42.35</v>
      </c>
      <c r="F491" s="1">
        <v>28</v>
      </c>
      <c r="G491" s="1">
        <v>27</v>
      </c>
      <c r="H491" s="1" t="s">
        <v>92</v>
      </c>
      <c r="I491">
        <v>-0.29381097289944441</v>
      </c>
      <c r="J491">
        <v>-0.68576710225279691</v>
      </c>
      <c r="K491">
        <v>-0.4421519552196595</v>
      </c>
      <c r="L491">
        <v>-0.55812986964255784</v>
      </c>
      <c r="M491">
        <v>-0.97290011606116755</v>
      </c>
      <c r="N491">
        <v>-1.5809320213624101</v>
      </c>
      <c r="O491">
        <v>-1.1352938069512448</v>
      </c>
      <c r="P491">
        <v>-1.5072045227666762</v>
      </c>
      <c r="Q491">
        <v>1.2740750712590161</v>
      </c>
      <c r="R491">
        <v>1.324034788241188</v>
      </c>
      <c r="S491">
        <v>0.81883868461974951</v>
      </c>
      <c r="T491">
        <v>0.89870039969716087</v>
      </c>
      <c r="U491">
        <v>0.62773661448843876</v>
      </c>
      <c r="V491">
        <v>0.6349352436595147</v>
      </c>
      <c r="W491">
        <v>0.7700479757935651</v>
      </c>
      <c r="X491">
        <v>0.82782158939733186</v>
      </c>
    </row>
    <row r="492" spans="1:24" x14ac:dyDescent="0.2">
      <c r="A492" s="1">
        <v>351</v>
      </c>
      <c r="B492" s="1" t="b">
        <v>1</v>
      </c>
      <c r="C492" s="1" t="s">
        <v>3406</v>
      </c>
      <c r="D492" s="1">
        <v>53.47</v>
      </c>
      <c r="E492" s="1">
        <v>27.78</v>
      </c>
      <c r="F492" s="1">
        <v>9</v>
      </c>
      <c r="G492" s="1">
        <v>9</v>
      </c>
      <c r="H492" s="1" t="s">
        <v>92</v>
      </c>
      <c r="I492">
        <v>-0.65373473533949089</v>
      </c>
      <c r="J492">
        <v>-0.70736969747537248</v>
      </c>
      <c r="K492">
        <v>-0.48463956184849549</v>
      </c>
      <c r="L492">
        <v>-0.62835533783629793</v>
      </c>
      <c r="M492">
        <v>-0.94906648887251011</v>
      </c>
      <c r="N492">
        <v>-1.2086374862932969</v>
      </c>
      <c r="O492">
        <v>-1.3918974742954371</v>
      </c>
      <c r="P492">
        <v>-1.2205248208242185</v>
      </c>
      <c r="Q492">
        <v>1.3742099722539058</v>
      </c>
      <c r="R492">
        <v>1.4627786381514787</v>
      </c>
      <c r="S492">
        <v>0.52608630287070346</v>
      </c>
      <c r="T492">
        <v>0.34665297499793568</v>
      </c>
      <c r="U492">
        <v>1.0372787198951285</v>
      </c>
      <c r="V492">
        <v>0.65330423607493637</v>
      </c>
      <c r="W492">
        <v>0.80774700448991521</v>
      </c>
      <c r="X492">
        <v>1.0361677540511176</v>
      </c>
    </row>
    <row r="493" spans="1:24" x14ac:dyDescent="0.2">
      <c r="A493" s="1">
        <v>436</v>
      </c>
      <c r="B493" s="1" t="b">
        <v>1</v>
      </c>
      <c r="C493" s="1" t="s">
        <v>1099</v>
      </c>
      <c r="D493" s="1">
        <v>47.07</v>
      </c>
      <c r="E493" s="1">
        <v>21.19</v>
      </c>
      <c r="F493" s="1">
        <v>10</v>
      </c>
      <c r="G493" s="1">
        <v>10</v>
      </c>
      <c r="H493" s="1" t="s">
        <v>33</v>
      </c>
      <c r="I493">
        <v>-0.6414957323788304</v>
      </c>
      <c r="J493">
        <v>-1.060864924820464</v>
      </c>
      <c r="K493">
        <v>-0.86559761353241615</v>
      </c>
      <c r="L493">
        <v>-6.3239524648523934E-2</v>
      </c>
      <c r="M493">
        <v>-0.87048378045514729</v>
      </c>
      <c r="N493">
        <v>-0.99744371516769281</v>
      </c>
      <c r="O493">
        <v>-1.4117288200011173</v>
      </c>
      <c r="P493">
        <v>-1.4636273347462321</v>
      </c>
      <c r="Q493">
        <v>1.033742059633239</v>
      </c>
      <c r="R493">
        <v>0.95785184679536983</v>
      </c>
      <c r="S493">
        <v>0.86940604047250747</v>
      </c>
      <c r="T493">
        <v>0.90692438041338075</v>
      </c>
      <c r="U493">
        <v>0.84976859746026367</v>
      </c>
      <c r="V493">
        <v>0.93891331120371924</v>
      </c>
      <c r="W493">
        <v>0.93622901190692742</v>
      </c>
      <c r="X493">
        <v>0.88164619786502141</v>
      </c>
    </row>
    <row r="494" spans="1:24" x14ac:dyDescent="0.2">
      <c r="A494" s="1">
        <v>125</v>
      </c>
      <c r="B494" s="1" t="b">
        <v>1</v>
      </c>
      <c r="C494" s="1" t="s">
        <v>1634</v>
      </c>
      <c r="D494" s="1">
        <v>48.34</v>
      </c>
      <c r="E494" s="1">
        <v>10.58</v>
      </c>
      <c r="F494" s="1">
        <v>24</v>
      </c>
      <c r="G494" s="1">
        <v>24</v>
      </c>
      <c r="H494" s="1" t="s">
        <v>92</v>
      </c>
      <c r="I494">
        <v>-1.7272546088664142</v>
      </c>
      <c r="J494">
        <v>-1.3535227434328256</v>
      </c>
      <c r="K494">
        <v>-0.40573477124629809</v>
      </c>
      <c r="L494">
        <v>-0.45945010544975656</v>
      </c>
      <c r="M494">
        <v>-1.5013401276680891</v>
      </c>
      <c r="N494">
        <v>-0.66143084467419633</v>
      </c>
      <c r="O494">
        <v>-0.46053478735202108</v>
      </c>
      <c r="P494">
        <v>-0.57690818644228403</v>
      </c>
      <c r="Q494">
        <v>0.96106464078303233</v>
      </c>
      <c r="R494">
        <v>1.0139546735391163</v>
      </c>
      <c r="S494">
        <v>1.1097426965277024</v>
      </c>
      <c r="T494">
        <v>0.91908627216331962</v>
      </c>
      <c r="U494">
        <v>1.0180163356622698</v>
      </c>
      <c r="V494">
        <v>0.6799198077242814</v>
      </c>
      <c r="W494">
        <v>0.68583250309369215</v>
      </c>
      <c r="X494">
        <v>0.75855924563847532</v>
      </c>
    </row>
    <row r="495" spans="1:24" x14ac:dyDescent="0.2">
      <c r="A495" s="1">
        <v>63</v>
      </c>
      <c r="B495" s="1" t="b">
        <v>1</v>
      </c>
      <c r="C495" s="1" t="s">
        <v>587</v>
      </c>
      <c r="D495" s="1">
        <v>72.260000000000005</v>
      </c>
      <c r="E495" s="1">
        <v>39.130000000000003</v>
      </c>
      <c r="F495" s="1">
        <v>37</v>
      </c>
      <c r="G495" s="1">
        <v>37</v>
      </c>
      <c r="H495" s="1" t="s">
        <v>92</v>
      </c>
      <c r="I495">
        <v>-0.75001865499412479</v>
      </c>
      <c r="J495">
        <v>-0.84349726518857315</v>
      </c>
      <c r="K495">
        <v>-0.70570683418319047</v>
      </c>
      <c r="L495">
        <v>-0.82890717156644178</v>
      </c>
      <c r="M495">
        <v>-1.2571582191052912</v>
      </c>
      <c r="N495">
        <v>-1.0844384616769649</v>
      </c>
      <c r="O495">
        <v>-1.1062826717655154</v>
      </c>
      <c r="P495">
        <v>-1.0576259374460475</v>
      </c>
      <c r="Q495">
        <v>1.0500601206627098</v>
      </c>
      <c r="R495">
        <v>1.0210940306058252</v>
      </c>
      <c r="S495">
        <v>0.79541040720609335</v>
      </c>
      <c r="T495">
        <v>0.66928197593665595</v>
      </c>
      <c r="U495">
        <v>0.9855790854056441</v>
      </c>
      <c r="V495">
        <v>0.93822582513873565</v>
      </c>
      <c r="W495">
        <v>1.1132187909389188</v>
      </c>
      <c r="X495">
        <v>1.0607649800315584</v>
      </c>
    </row>
    <row r="496" spans="1:24" x14ac:dyDescent="0.2">
      <c r="A496" s="1">
        <v>101</v>
      </c>
      <c r="B496" s="1" t="b">
        <v>1</v>
      </c>
      <c r="C496" s="1" t="s">
        <v>1318</v>
      </c>
      <c r="D496" s="1">
        <v>67.209999999999994</v>
      </c>
      <c r="E496" s="1">
        <v>50.15</v>
      </c>
      <c r="F496" s="1">
        <v>29</v>
      </c>
      <c r="G496" s="1">
        <v>29</v>
      </c>
      <c r="H496" s="1" t="s">
        <v>83</v>
      </c>
      <c r="I496">
        <v>-0.43646499636374991</v>
      </c>
      <c r="J496">
        <v>-0.78529049020491082</v>
      </c>
      <c r="K496">
        <v>-1.6400657293264416</v>
      </c>
      <c r="L496">
        <v>-0.77871487297693132</v>
      </c>
      <c r="M496">
        <v>-0.7762215162585151</v>
      </c>
      <c r="N496">
        <v>-1.3590742050304261</v>
      </c>
      <c r="O496">
        <v>-0.85993841254670755</v>
      </c>
      <c r="P496">
        <v>-0.77379538239280088</v>
      </c>
      <c r="Q496">
        <v>1.1653333601657989</v>
      </c>
      <c r="R496">
        <v>1.1751723413340587</v>
      </c>
      <c r="S496">
        <v>0.92962559391748845</v>
      </c>
      <c r="T496">
        <v>0.90676982399867379</v>
      </c>
      <c r="U496">
        <v>0.918075485589531</v>
      </c>
      <c r="V496">
        <v>0.96238145668883746</v>
      </c>
      <c r="W496">
        <v>0.67405653027983314</v>
      </c>
      <c r="X496">
        <v>0.67815101312625203</v>
      </c>
    </row>
    <row r="497" spans="1:24" x14ac:dyDescent="0.2">
      <c r="A497" s="1">
        <v>65</v>
      </c>
      <c r="B497" s="1" t="b">
        <v>1</v>
      </c>
      <c r="C497" s="1" t="s">
        <v>1490</v>
      </c>
      <c r="D497" s="1">
        <v>70.2</v>
      </c>
      <c r="E497" s="1">
        <v>21.38</v>
      </c>
      <c r="F497" s="1">
        <v>34</v>
      </c>
      <c r="G497" s="1">
        <v>34</v>
      </c>
      <c r="H497" s="1" t="s">
        <v>92</v>
      </c>
      <c r="I497">
        <v>-0.60448380312230254</v>
      </c>
      <c r="J497">
        <v>-0.7533703669849775</v>
      </c>
      <c r="K497">
        <v>-1.1088208035500706</v>
      </c>
      <c r="L497">
        <v>-1.2793142200589545</v>
      </c>
      <c r="M497">
        <v>-0.90928210971349555</v>
      </c>
      <c r="N497">
        <v>-0.70702780051701564</v>
      </c>
      <c r="O497">
        <v>-0.17588885718930489</v>
      </c>
      <c r="P497">
        <v>-1.6843364439656361</v>
      </c>
      <c r="Q497">
        <v>0.70957885548962318</v>
      </c>
      <c r="R497">
        <v>0.61122635136780934</v>
      </c>
      <c r="S497">
        <v>0.74010001073030651</v>
      </c>
      <c r="T497">
        <v>0.6303537291201905</v>
      </c>
      <c r="U497">
        <v>1.2382973590400257</v>
      </c>
      <c r="V497">
        <v>1.2498092067613671</v>
      </c>
      <c r="W497">
        <v>0.99465943316323846</v>
      </c>
      <c r="X497">
        <v>1.0484994594292021</v>
      </c>
    </row>
    <row r="498" spans="1:24" x14ac:dyDescent="0.2">
      <c r="A498" s="1">
        <v>128</v>
      </c>
      <c r="B498" s="1" t="b">
        <v>1</v>
      </c>
      <c r="C498" s="1" t="s">
        <v>294</v>
      </c>
      <c r="D498" s="1">
        <v>56.33</v>
      </c>
      <c r="E498" s="1">
        <v>84.39</v>
      </c>
      <c r="F498" s="1">
        <v>23</v>
      </c>
      <c r="G498" s="1">
        <v>23</v>
      </c>
      <c r="H498" s="1" t="s">
        <v>33</v>
      </c>
      <c r="I498">
        <v>-1.0140829223911882</v>
      </c>
      <c r="J498">
        <v>-1.1712383046850383</v>
      </c>
      <c r="K498">
        <v>-1.562735426375587</v>
      </c>
      <c r="L498">
        <v>-1.4517928775322579</v>
      </c>
      <c r="M498">
        <v>-0.87756410544905594</v>
      </c>
      <c r="N498">
        <v>-0.76807825533643692</v>
      </c>
      <c r="O498">
        <v>0.60658779364687143</v>
      </c>
      <c r="P498">
        <v>0.51923255886618469</v>
      </c>
      <c r="Q498">
        <v>-1.4516796565571009E-2</v>
      </c>
      <c r="R498">
        <v>-5.2521692937286459E-2</v>
      </c>
      <c r="S498">
        <v>0.55877819427999642</v>
      </c>
      <c r="T498">
        <v>0.60028477029283978</v>
      </c>
      <c r="U498">
        <v>1.0418699175700918</v>
      </c>
      <c r="V498">
        <v>1.1986517873688882</v>
      </c>
      <c r="W498">
        <v>1.2454809164362468</v>
      </c>
      <c r="X498">
        <v>1.1416444428113153</v>
      </c>
    </row>
    <row r="499" spans="1:24" x14ac:dyDescent="0.2">
      <c r="A499" s="1">
        <v>124</v>
      </c>
      <c r="B499" s="1" t="b">
        <v>1</v>
      </c>
      <c r="C499" s="1" t="s">
        <v>495</v>
      </c>
      <c r="D499" s="1">
        <v>75.47</v>
      </c>
      <c r="E499" s="1">
        <v>32.799999999999997</v>
      </c>
      <c r="F499" s="1">
        <v>22</v>
      </c>
      <c r="G499" s="1">
        <v>22</v>
      </c>
      <c r="H499" s="1" t="s">
        <v>92</v>
      </c>
      <c r="I499">
        <v>-0.95138234932547905</v>
      </c>
      <c r="J499">
        <v>-1.0713140549944482</v>
      </c>
      <c r="K499">
        <v>-0.64101229629773893</v>
      </c>
      <c r="L499">
        <v>-0.85150967606430883</v>
      </c>
      <c r="M499">
        <v>-0.92109174086352053</v>
      </c>
      <c r="N499">
        <v>-0.51466365962652083</v>
      </c>
      <c r="O499">
        <v>-1.0324083492804224</v>
      </c>
      <c r="P499">
        <v>-1.518203090489912</v>
      </c>
      <c r="Q499">
        <v>1.1566958224033275</v>
      </c>
      <c r="R499">
        <v>1.1555936777655369</v>
      </c>
      <c r="S499">
        <v>1.0337454650319651</v>
      </c>
      <c r="T499">
        <v>1.1097322147818962</v>
      </c>
      <c r="U499">
        <v>0.88146581424382697</v>
      </c>
      <c r="V499">
        <v>0.70922509946013979</v>
      </c>
      <c r="W499">
        <v>0.64113705294771151</v>
      </c>
      <c r="X499">
        <v>0.81399007030795012</v>
      </c>
    </row>
    <row r="500" spans="1:24" x14ac:dyDescent="0.2">
      <c r="A500" s="1">
        <v>76</v>
      </c>
      <c r="B500" s="1" t="b">
        <v>1</v>
      </c>
      <c r="C500" s="1" t="s">
        <v>639</v>
      </c>
      <c r="D500" s="1">
        <v>81.23</v>
      </c>
      <c r="E500" s="1">
        <v>39.1</v>
      </c>
      <c r="F500" s="1">
        <v>28</v>
      </c>
      <c r="G500" s="1">
        <v>27</v>
      </c>
      <c r="H500" s="1" t="s">
        <v>92</v>
      </c>
      <c r="I500">
        <v>-0.74392485120035212</v>
      </c>
      <c r="J500">
        <v>-0.95698541929740177</v>
      </c>
      <c r="K500">
        <v>-0.55262046787377583</v>
      </c>
      <c r="L500">
        <v>-0.7832188084313656</v>
      </c>
      <c r="M500">
        <v>-0.98923844053005683</v>
      </c>
      <c r="N500">
        <v>-1.0361390683549305</v>
      </c>
      <c r="O500">
        <v>-1.2592660226784542</v>
      </c>
      <c r="P500">
        <v>-1.2657289255031483</v>
      </c>
      <c r="Q500">
        <v>1.1448292901933466</v>
      </c>
      <c r="R500">
        <v>0.94799054669338778</v>
      </c>
      <c r="S500">
        <v>0.96748379308185539</v>
      </c>
      <c r="T500">
        <v>1.1160506172917586</v>
      </c>
      <c r="U500">
        <v>0.8798564236699713</v>
      </c>
      <c r="V500">
        <v>0.7207743151306425</v>
      </c>
      <c r="W500">
        <v>0.74844611599755317</v>
      </c>
      <c r="X500">
        <v>1.0616909018109828</v>
      </c>
    </row>
    <row r="501" spans="1:24" x14ac:dyDescent="0.2">
      <c r="A501" s="1">
        <v>327</v>
      </c>
      <c r="B501" s="1" t="b">
        <v>1</v>
      </c>
      <c r="C501" s="1" t="s">
        <v>2572</v>
      </c>
      <c r="D501" s="1">
        <v>28.6</v>
      </c>
      <c r="E501" s="1">
        <v>27.22</v>
      </c>
      <c r="F501" s="1">
        <v>13</v>
      </c>
      <c r="G501" s="1">
        <v>13</v>
      </c>
      <c r="H501" s="1" t="s">
        <v>92</v>
      </c>
      <c r="I501">
        <v>-0.6170353305173818</v>
      </c>
      <c r="J501">
        <v>-0.86353957051433239</v>
      </c>
      <c r="K501">
        <v>-0.51248551698432088</v>
      </c>
      <c r="L501">
        <v>0.13761055348365353</v>
      </c>
      <c r="M501">
        <v>-0.76484994897443326</v>
      </c>
      <c r="N501">
        <v>-0.76841682530747057</v>
      </c>
      <c r="O501">
        <v>-1.0977659604652865</v>
      </c>
      <c r="P501">
        <v>-1.1091826840776402</v>
      </c>
      <c r="Q501">
        <v>1.9384978608948655</v>
      </c>
      <c r="R501">
        <v>-0.15302415011531853</v>
      </c>
      <c r="S501">
        <v>-0.47029032173580276</v>
      </c>
      <c r="T501">
        <v>0.15125260909031665</v>
      </c>
      <c r="U501">
        <v>1.7629187133194024</v>
      </c>
      <c r="V501">
        <v>-1.9259489259814543E-2</v>
      </c>
      <c r="W501">
        <v>1.2258477533892937</v>
      </c>
      <c r="X501">
        <v>1.1597223077742704</v>
      </c>
    </row>
    <row r="502" spans="1:24" x14ac:dyDescent="0.2">
      <c r="A502" s="1">
        <v>412</v>
      </c>
      <c r="B502" s="1" t="b">
        <v>1</v>
      </c>
      <c r="C502" s="1" t="s">
        <v>3332</v>
      </c>
      <c r="D502" s="1">
        <v>90.21</v>
      </c>
      <c r="E502" s="1">
        <v>28.14</v>
      </c>
      <c r="F502" s="1">
        <v>10</v>
      </c>
      <c r="G502" s="1">
        <v>10</v>
      </c>
      <c r="H502" s="1" t="s">
        <v>158</v>
      </c>
      <c r="I502">
        <v>-0.63585231912567108</v>
      </c>
      <c r="J502">
        <v>-0.86156261385044774</v>
      </c>
      <c r="K502">
        <v>-1.2575527967664348</v>
      </c>
      <c r="L502">
        <v>-1.1042126632103737</v>
      </c>
      <c r="M502">
        <v>-0.91093145281389165</v>
      </c>
      <c r="N502">
        <v>-0.68469537904763877</v>
      </c>
      <c r="O502">
        <v>-1.339743543479966</v>
      </c>
      <c r="P502">
        <v>-0.67958263112707618</v>
      </c>
      <c r="Q502">
        <v>0.81449405819346266</v>
      </c>
      <c r="R502">
        <v>0.71503721123283182</v>
      </c>
      <c r="S502">
        <v>1.2651713048602395</v>
      </c>
      <c r="T502">
        <v>1.3249408993453005</v>
      </c>
      <c r="U502">
        <v>0.76701681509188202</v>
      </c>
      <c r="V502">
        <v>1.1634360820532121</v>
      </c>
      <c r="W502">
        <v>0.63893220583845667</v>
      </c>
      <c r="X502">
        <v>0.78510482280611738</v>
      </c>
    </row>
    <row r="503" spans="1:24" x14ac:dyDescent="0.2">
      <c r="A503" s="1">
        <v>315</v>
      </c>
      <c r="B503" s="1" t="b">
        <v>1</v>
      </c>
      <c r="C503" s="1" t="s">
        <v>3348</v>
      </c>
      <c r="D503" s="1">
        <v>63.76</v>
      </c>
      <c r="E503" s="1">
        <v>45.54</v>
      </c>
      <c r="F503" s="1">
        <v>10</v>
      </c>
      <c r="G503" s="1">
        <v>10</v>
      </c>
      <c r="H503" s="1" t="s">
        <v>70</v>
      </c>
      <c r="I503">
        <v>-0.51644135698750249</v>
      </c>
      <c r="J503">
        <v>-0.41926682533393889</v>
      </c>
      <c r="K503">
        <v>-0.98536441831830146</v>
      </c>
      <c r="L503">
        <v>-1.1878182661894414</v>
      </c>
      <c r="M503">
        <v>-0.76681348554610007</v>
      </c>
      <c r="N503">
        <v>-0.76288245782476627</v>
      </c>
      <c r="O503">
        <v>-1.3639448847280966</v>
      </c>
      <c r="P503">
        <v>-1.3531345584944301</v>
      </c>
      <c r="Q503">
        <v>1.1940826015925046</v>
      </c>
      <c r="R503">
        <v>1.221789242760938</v>
      </c>
      <c r="S503">
        <v>0.40260805932585403</v>
      </c>
      <c r="T503">
        <v>0.6489485163810963</v>
      </c>
      <c r="U503">
        <v>1.044478579727905</v>
      </c>
      <c r="V503">
        <v>0.81832608130179962</v>
      </c>
      <c r="W503">
        <v>0.99368307091911012</v>
      </c>
      <c r="X503">
        <v>1.031750101413347</v>
      </c>
    </row>
    <row r="504" spans="1:24" x14ac:dyDescent="0.2">
      <c r="A504" s="1">
        <v>19</v>
      </c>
      <c r="B504" s="1" t="b">
        <v>1</v>
      </c>
      <c r="C504" s="1" t="s">
        <v>1255</v>
      </c>
      <c r="D504" s="1">
        <v>51.37</v>
      </c>
      <c r="E504" s="1">
        <v>43.22</v>
      </c>
      <c r="F504" s="1">
        <v>74</v>
      </c>
      <c r="G504" s="1">
        <v>74</v>
      </c>
      <c r="H504" s="1" t="s">
        <v>92</v>
      </c>
      <c r="I504">
        <v>-0.92689832463099442</v>
      </c>
      <c r="J504">
        <v>-1.0072934940180209</v>
      </c>
      <c r="K504">
        <v>-0.62192351997446371</v>
      </c>
      <c r="L504">
        <v>-0.70617134470740428</v>
      </c>
      <c r="M504">
        <v>-0.88399111637341199</v>
      </c>
      <c r="N504">
        <v>-1.0466845740532777</v>
      </c>
      <c r="O504">
        <v>-1.0644392809184846</v>
      </c>
      <c r="P504">
        <v>-1.0557708063901778</v>
      </c>
      <c r="Q504">
        <v>1.2580910581466078</v>
      </c>
      <c r="R504">
        <v>1.337000866436415</v>
      </c>
      <c r="S504">
        <v>0.37835693735919823</v>
      </c>
      <c r="T504">
        <v>0.3335175992368728</v>
      </c>
      <c r="U504">
        <v>0.90462153454256233</v>
      </c>
      <c r="V504">
        <v>0.51316506131547568</v>
      </c>
      <c r="W504">
        <v>1.1214494415859499</v>
      </c>
      <c r="X504">
        <v>1.4669699624431556</v>
      </c>
    </row>
    <row r="505" spans="1:24" x14ac:dyDescent="0.2">
      <c r="A505" s="1">
        <v>469</v>
      </c>
      <c r="B505" s="1" t="b">
        <v>1</v>
      </c>
      <c r="C505" s="1" t="s">
        <v>2796</v>
      </c>
      <c r="D505" s="1">
        <v>86.19</v>
      </c>
      <c r="E505" s="1">
        <v>17.39</v>
      </c>
      <c r="F505" s="1">
        <v>10</v>
      </c>
      <c r="G505" s="1">
        <v>10</v>
      </c>
      <c r="H505" s="1" t="s">
        <v>92</v>
      </c>
      <c r="I505">
        <v>-0.88258136167922341</v>
      </c>
      <c r="J505">
        <v>-0.90473554872317674</v>
      </c>
      <c r="K505">
        <v>-0.89044443770178339</v>
      </c>
      <c r="L505">
        <v>-0.95525848063283536</v>
      </c>
      <c r="M505">
        <v>-0.61059364831064356</v>
      </c>
      <c r="N505">
        <v>-0.58512463510031731</v>
      </c>
      <c r="O505">
        <v>-1.2819793702368785</v>
      </c>
      <c r="P505">
        <v>-1.3814538048360003</v>
      </c>
      <c r="Q505">
        <v>0.71635083482975204</v>
      </c>
      <c r="R505">
        <v>0.77790342088870179</v>
      </c>
      <c r="S505">
        <v>0.6722915174484424</v>
      </c>
      <c r="T505">
        <v>0.68853950259309782</v>
      </c>
      <c r="U505">
        <v>1.2378874382868479</v>
      </c>
      <c r="V505">
        <v>1.1421785038946075</v>
      </c>
      <c r="W505">
        <v>1.1572405047221355</v>
      </c>
      <c r="X505">
        <v>1.0997795645572777</v>
      </c>
    </row>
    <row r="506" spans="1:24" x14ac:dyDescent="0.2">
      <c r="A506" s="1">
        <v>277</v>
      </c>
      <c r="B506" s="1" t="b">
        <v>1</v>
      </c>
      <c r="C506" s="1" t="s">
        <v>3140</v>
      </c>
      <c r="D506" s="1">
        <v>79.540000000000006</v>
      </c>
      <c r="E506" s="1">
        <v>34.869999999999997</v>
      </c>
      <c r="F506" s="1">
        <v>13</v>
      </c>
      <c r="G506" s="1">
        <v>13</v>
      </c>
      <c r="H506" s="1" t="s">
        <v>33</v>
      </c>
      <c r="I506">
        <v>-0.77842654913139508</v>
      </c>
      <c r="J506">
        <v>-0.84398129091861662</v>
      </c>
      <c r="K506">
        <v>-0.58315085363180863</v>
      </c>
      <c r="L506">
        <v>-0.68294063459108734</v>
      </c>
      <c r="M506">
        <v>-0.86411785468609259</v>
      </c>
      <c r="N506">
        <v>-0.96927162444866799</v>
      </c>
      <c r="O506">
        <v>-1.3486686842736397</v>
      </c>
      <c r="P506">
        <v>-1.3345817319384534</v>
      </c>
      <c r="Q506">
        <v>0.75188892031508958</v>
      </c>
      <c r="R506">
        <v>0.71173102347408701</v>
      </c>
      <c r="S506">
        <v>0.53663798401955509</v>
      </c>
      <c r="T506">
        <v>0.56100927578963355</v>
      </c>
      <c r="U506">
        <v>1.0849632411728221</v>
      </c>
      <c r="V506">
        <v>1.1233350622576252</v>
      </c>
      <c r="W506">
        <v>1.2837938035807159</v>
      </c>
      <c r="X506">
        <v>1.351779913010247</v>
      </c>
    </row>
    <row r="507" spans="1:24" x14ac:dyDescent="0.2">
      <c r="A507" s="1">
        <v>670</v>
      </c>
      <c r="B507" s="1" t="b">
        <v>1</v>
      </c>
      <c r="C507" s="1" t="s">
        <v>1067</v>
      </c>
      <c r="D507" s="1">
        <v>30.29</v>
      </c>
      <c r="E507" s="1">
        <v>7.7</v>
      </c>
      <c r="F507" s="1">
        <v>5</v>
      </c>
      <c r="G507" s="1">
        <v>5</v>
      </c>
      <c r="H507" s="1" t="s">
        <v>33</v>
      </c>
      <c r="I507">
        <v>-0.73814592955348002</v>
      </c>
      <c r="J507">
        <v>-0.94255143870232816</v>
      </c>
      <c r="K507">
        <v>-0.60885167396312989</v>
      </c>
      <c r="L507">
        <v>0.31455316125785088</v>
      </c>
      <c r="M507">
        <v>-1.1930258979467059</v>
      </c>
      <c r="N507">
        <v>-1.2399094688442964</v>
      </c>
      <c r="O507">
        <v>-1.3189223272968782</v>
      </c>
      <c r="P507">
        <v>-1.2278670152769795</v>
      </c>
      <c r="Q507">
        <v>0.92114017599288134</v>
      </c>
      <c r="R507">
        <v>1.0902972574104246</v>
      </c>
      <c r="S507">
        <v>0.32445723521975639</v>
      </c>
      <c r="T507">
        <v>0.30847566132668186</v>
      </c>
      <c r="U507">
        <v>1.0417308514348911</v>
      </c>
      <c r="V507">
        <v>1.0354604149979698</v>
      </c>
      <c r="W507">
        <v>1.0987543075791941</v>
      </c>
      <c r="X507">
        <v>1.1344046863641482</v>
      </c>
    </row>
    <row r="508" spans="1:24" x14ac:dyDescent="0.2">
      <c r="A508" s="1">
        <v>71</v>
      </c>
      <c r="B508" s="1" t="b">
        <v>1</v>
      </c>
      <c r="C508" s="1" t="s">
        <v>1662</v>
      </c>
      <c r="D508" s="1">
        <v>82.35</v>
      </c>
      <c r="E508" s="1">
        <v>41.14</v>
      </c>
      <c r="F508" s="1">
        <v>33</v>
      </c>
      <c r="G508" s="1">
        <v>33</v>
      </c>
      <c r="H508" s="1" t="s">
        <v>92</v>
      </c>
      <c r="I508">
        <v>-0.59383153022064905</v>
      </c>
      <c r="J508">
        <v>-0.55395696667775185</v>
      </c>
      <c r="K508">
        <v>-0.65369675137741623</v>
      </c>
      <c r="L508">
        <v>-0.58832539068675571</v>
      </c>
      <c r="M508">
        <v>-1.1161619056368857</v>
      </c>
      <c r="N508">
        <v>-1.2884703619893709</v>
      </c>
      <c r="O508">
        <v>-1.3280359074972035</v>
      </c>
      <c r="P508">
        <v>-1.3470039963404925</v>
      </c>
      <c r="Q508">
        <v>1.0891986774499942</v>
      </c>
      <c r="R508">
        <v>1.102851656090158</v>
      </c>
      <c r="S508">
        <v>0.95435444396689628</v>
      </c>
      <c r="T508">
        <v>0.94238701824527127</v>
      </c>
      <c r="U508">
        <v>0.91648568839706013</v>
      </c>
      <c r="V508">
        <v>0.71517448482625201</v>
      </c>
      <c r="W508">
        <v>0.85900833387488984</v>
      </c>
      <c r="X508">
        <v>0.89002250757600188</v>
      </c>
    </row>
    <row r="509" spans="1:24" x14ac:dyDescent="0.2">
      <c r="A509" s="1">
        <v>232</v>
      </c>
      <c r="B509" s="1" t="b">
        <v>1</v>
      </c>
      <c r="C509" s="1" t="s">
        <v>112</v>
      </c>
      <c r="D509" s="1">
        <v>68.650000000000006</v>
      </c>
      <c r="E509" s="1">
        <v>16.510000000000002</v>
      </c>
      <c r="F509" s="1">
        <v>12</v>
      </c>
      <c r="G509" s="1">
        <v>12</v>
      </c>
      <c r="H509" s="1" t="s">
        <v>92</v>
      </c>
      <c r="I509">
        <v>-0.64693835170796943</v>
      </c>
      <c r="J509">
        <v>-0.85761582328904684</v>
      </c>
      <c r="K509">
        <v>-0.80391916821495357</v>
      </c>
      <c r="L509">
        <v>-0.82136462993313597</v>
      </c>
      <c r="M509">
        <v>-1.0247136473226568</v>
      </c>
      <c r="N509">
        <v>-0.90587706647628652</v>
      </c>
      <c r="O509">
        <v>-1.1340226709408714</v>
      </c>
      <c r="P509">
        <v>-1.3419002536042162</v>
      </c>
      <c r="Q509">
        <v>1.1369592953244763</v>
      </c>
      <c r="R509">
        <v>1.0590271645171319</v>
      </c>
      <c r="S509">
        <v>0.53435972096542883</v>
      </c>
      <c r="T509">
        <v>0.70257976768266539</v>
      </c>
      <c r="U509">
        <v>0.95950074873698754</v>
      </c>
      <c r="V509">
        <v>0.72491086552855111</v>
      </c>
      <c r="W509">
        <v>1.1751602088984043</v>
      </c>
      <c r="X509">
        <v>1.2438538398354966</v>
      </c>
    </row>
    <row r="510" spans="1:24" x14ac:dyDescent="0.2">
      <c r="A510" s="1">
        <v>341</v>
      </c>
      <c r="B510" s="1" t="b">
        <v>1</v>
      </c>
      <c r="C510" s="1" t="s">
        <v>595</v>
      </c>
      <c r="D510" s="1">
        <v>70.12</v>
      </c>
      <c r="E510" s="1">
        <v>44.48</v>
      </c>
      <c r="F510" s="1">
        <v>12</v>
      </c>
      <c r="G510" s="1">
        <v>12</v>
      </c>
      <c r="H510" s="1" t="s">
        <v>33</v>
      </c>
      <c r="I510">
        <v>-0.86498747052503255</v>
      </c>
      <c r="J510">
        <v>-0.86212336444371152</v>
      </c>
      <c r="K510">
        <v>-0.74958923469681549</v>
      </c>
      <c r="L510">
        <v>-0.90128260793486792</v>
      </c>
      <c r="M510">
        <v>-0.7948058979461663</v>
      </c>
      <c r="N510">
        <v>-0.83772908161315618</v>
      </c>
      <c r="O510">
        <v>-1.2436639941043488</v>
      </c>
      <c r="P510">
        <v>-1.0902642281626753</v>
      </c>
      <c r="Q510">
        <v>1.5133453695889758</v>
      </c>
      <c r="R510">
        <v>1.5419315624695873</v>
      </c>
      <c r="S510">
        <v>1.0073532952223858</v>
      </c>
      <c r="T510">
        <v>1.0354456767096665</v>
      </c>
      <c r="U510">
        <v>0.69246623007492769</v>
      </c>
      <c r="V510">
        <v>0.50201963604690458</v>
      </c>
      <c r="W510">
        <v>0.41187162279768408</v>
      </c>
      <c r="X510">
        <v>0.64001248651664799</v>
      </c>
    </row>
    <row r="511" spans="1:24" x14ac:dyDescent="0.2">
      <c r="A511" s="1">
        <v>36</v>
      </c>
      <c r="B511" s="1" t="b">
        <v>1</v>
      </c>
      <c r="C511" s="1" t="s">
        <v>306</v>
      </c>
      <c r="D511" s="1">
        <v>111.14</v>
      </c>
      <c r="E511" s="1">
        <v>54.42</v>
      </c>
      <c r="F511" s="1">
        <v>43</v>
      </c>
      <c r="G511" s="1">
        <v>34</v>
      </c>
      <c r="H511" s="1" t="s">
        <v>83</v>
      </c>
      <c r="I511">
        <v>-0.84409694922321565</v>
      </c>
      <c r="J511">
        <v>-0.90462749641466866</v>
      </c>
      <c r="K511">
        <v>-0.73723575321549006</v>
      </c>
      <c r="L511">
        <v>-0.94377466722937975</v>
      </c>
      <c r="M511">
        <v>-0.57184870155163214</v>
      </c>
      <c r="N511">
        <v>-0.92684616093112604</v>
      </c>
      <c r="O511">
        <v>-1.1229718161365501</v>
      </c>
      <c r="P511">
        <v>-1.4037400028332425</v>
      </c>
      <c r="Q511">
        <v>0.70720018385818872</v>
      </c>
      <c r="R511">
        <v>0.69595163691000661</v>
      </c>
      <c r="S511">
        <v>1.3209699089218414</v>
      </c>
      <c r="T511">
        <v>1.3449705214696948</v>
      </c>
      <c r="U511">
        <v>0.86746413493178676</v>
      </c>
      <c r="V511">
        <v>1.1377076910680504</v>
      </c>
      <c r="W511">
        <v>0.88873613955656572</v>
      </c>
      <c r="X511">
        <v>0.49214133081919126</v>
      </c>
    </row>
    <row r="512" spans="1:24" x14ac:dyDescent="0.2">
      <c r="A512" s="1">
        <v>462</v>
      </c>
      <c r="B512" s="1" t="b">
        <v>1</v>
      </c>
      <c r="C512" s="1" t="s">
        <v>2118</v>
      </c>
      <c r="D512" s="1">
        <v>60.23</v>
      </c>
      <c r="E512" s="1">
        <v>32.409999999999997</v>
      </c>
      <c r="F512" s="1">
        <v>8</v>
      </c>
      <c r="G512" s="1">
        <v>8</v>
      </c>
      <c r="H512" s="1" t="s">
        <v>92</v>
      </c>
      <c r="I512">
        <v>-0.56562673559203192</v>
      </c>
      <c r="J512">
        <v>-0.70833010710096134</v>
      </c>
      <c r="K512">
        <v>-0.51369732166519333</v>
      </c>
      <c r="L512">
        <v>-0.62822854676114137</v>
      </c>
      <c r="M512">
        <v>-0.87826300311075434</v>
      </c>
      <c r="N512">
        <v>-0.93058650755452321</v>
      </c>
      <c r="O512">
        <v>-1.7550291945199594</v>
      </c>
      <c r="P512">
        <v>-1.2189808827345143</v>
      </c>
      <c r="Q512">
        <v>1.113896513256398</v>
      </c>
      <c r="R512">
        <v>1.1161864986926133</v>
      </c>
      <c r="S512">
        <v>0.34701766950039703</v>
      </c>
      <c r="T512">
        <v>0.40591822513887871</v>
      </c>
      <c r="U512">
        <v>0.94757966401681504</v>
      </c>
      <c r="V512">
        <v>0.85267840710200971</v>
      </c>
      <c r="W512">
        <v>1.2421356976844851</v>
      </c>
      <c r="X512">
        <v>1.1733296236474879</v>
      </c>
    </row>
    <row r="513" spans="1:24" x14ac:dyDescent="0.2">
      <c r="A513" s="1">
        <v>748</v>
      </c>
      <c r="B513" s="1" t="b">
        <v>1</v>
      </c>
      <c r="C513" s="1" t="s">
        <v>631</v>
      </c>
      <c r="D513" s="1">
        <v>61.99</v>
      </c>
      <c r="E513" s="1">
        <v>3.94</v>
      </c>
      <c r="F513" s="1">
        <v>4</v>
      </c>
      <c r="G513" s="1">
        <v>4</v>
      </c>
      <c r="H513" s="1"/>
      <c r="I513">
        <v>-0.79253474548150205</v>
      </c>
      <c r="J513">
        <v>-0.49761541872788412</v>
      </c>
      <c r="K513">
        <v>-0.26623991255611207</v>
      </c>
      <c r="L513">
        <v>-0.99164575360590257</v>
      </c>
      <c r="M513">
        <v>-0.69688224542830401</v>
      </c>
      <c r="N513">
        <v>-1.0927167189800335</v>
      </c>
      <c r="O513">
        <v>-1.6741210637595096</v>
      </c>
      <c r="P513">
        <v>-0.7998481657430575</v>
      </c>
      <c r="Q513">
        <v>1.7697559713928348</v>
      </c>
      <c r="R513">
        <v>1.5315345006875651</v>
      </c>
      <c r="S513">
        <v>0.40589105471207781</v>
      </c>
      <c r="T513">
        <v>0.49646688503045056</v>
      </c>
      <c r="U513">
        <v>1.0559611274593286</v>
      </c>
      <c r="V513">
        <v>0.4296257423238069</v>
      </c>
      <c r="W513">
        <v>0.30666478022178978</v>
      </c>
      <c r="X513">
        <v>0.81570396245445098</v>
      </c>
    </row>
    <row r="514" spans="1:24" x14ac:dyDescent="0.2">
      <c r="A514" s="1">
        <v>543</v>
      </c>
      <c r="B514" s="1" t="b">
        <v>1</v>
      </c>
      <c r="C514" s="1" t="s">
        <v>3746</v>
      </c>
      <c r="D514" s="1">
        <v>59.96</v>
      </c>
      <c r="E514" s="1">
        <v>14.2</v>
      </c>
      <c r="F514" s="1">
        <v>7</v>
      </c>
      <c r="G514" s="1">
        <v>7</v>
      </c>
      <c r="H514" s="1" t="s">
        <v>33</v>
      </c>
      <c r="I514">
        <v>-0.42877495108466257</v>
      </c>
      <c r="J514">
        <v>-0.84397241635283904</v>
      </c>
      <c r="K514">
        <v>-1.198465644299223</v>
      </c>
      <c r="L514">
        <v>-1.1892428470027401</v>
      </c>
      <c r="M514">
        <v>-0.64105478955586082</v>
      </c>
      <c r="N514">
        <v>-0.69928174062708637</v>
      </c>
      <c r="O514">
        <v>-1.534706312944893</v>
      </c>
      <c r="P514">
        <v>-0.89055826688298045</v>
      </c>
      <c r="Q514">
        <v>1.2243846538526386</v>
      </c>
      <c r="R514">
        <v>1.1706404112348201</v>
      </c>
      <c r="S514">
        <v>1.0397035000820203</v>
      </c>
      <c r="T514">
        <v>0.93812403962587332</v>
      </c>
      <c r="U514">
        <v>0.86126918285233356</v>
      </c>
      <c r="V514">
        <v>0.69552693608821325</v>
      </c>
      <c r="W514">
        <v>0.6274927197522977</v>
      </c>
      <c r="X514">
        <v>0.86891552526209215</v>
      </c>
    </row>
    <row r="515" spans="1:24" x14ac:dyDescent="0.2">
      <c r="A515" s="1">
        <v>1107</v>
      </c>
      <c r="B515" s="1" t="b">
        <v>1</v>
      </c>
      <c r="C515" s="1" t="s">
        <v>1374</v>
      </c>
      <c r="D515" s="1">
        <v>56.56</v>
      </c>
      <c r="E515" s="1">
        <v>2.23</v>
      </c>
      <c r="F515" s="1">
        <v>2</v>
      </c>
      <c r="G515" s="1">
        <v>2</v>
      </c>
      <c r="H515" s="1"/>
      <c r="I515">
        <v>-0.45099820353875292</v>
      </c>
      <c r="J515">
        <v>-0.47111618098433883</v>
      </c>
      <c r="K515">
        <v>-1.1658236355358225</v>
      </c>
      <c r="L515">
        <v>-1.0805118532620817</v>
      </c>
      <c r="M515">
        <v>-0.47515628776553764</v>
      </c>
      <c r="N515">
        <v>-1.3037393624255544</v>
      </c>
      <c r="O515">
        <v>-0.68626863636418978</v>
      </c>
      <c r="P515">
        <v>-1.5699581483463043</v>
      </c>
      <c r="Q515">
        <v>1.1516084450093846</v>
      </c>
      <c r="R515">
        <v>1.1955697601764512</v>
      </c>
      <c r="S515">
        <v>0.3550572769875302</v>
      </c>
      <c r="T515">
        <v>0.46000201750196268</v>
      </c>
      <c r="U515">
        <v>1.03814490973664</v>
      </c>
      <c r="V515">
        <v>0.92483616782715927</v>
      </c>
      <c r="W515">
        <v>1.0210660419898097</v>
      </c>
      <c r="X515">
        <v>1.05728768899366</v>
      </c>
    </row>
    <row r="516" spans="1:24" x14ac:dyDescent="0.2">
      <c r="A516" s="1">
        <v>259</v>
      </c>
      <c r="B516" s="1" t="b">
        <v>1</v>
      </c>
      <c r="C516" s="1" t="s">
        <v>1322</v>
      </c>
      <c r="D516" s="1">
        <v>94.25</v>
      </c>
      <c r="E516" s="1">
        <v>67.819999999999993</v>
      </c>
      <c r="F516" s="1">
        <v>14</v>
      </c>
      <c r="G516" s="1">
        <v>14</v>
      </c>
      <c r="H516" s="1" t="s">
        <v>92</v>
      </c>
      <c r="I516">
        <v>-0.72383732797817657</v>
      </c>
      <c r="J516">
        <v>-1.1848581629650337</v>
      </c>
      <c r="K516">
        <v>-0.73448872761245365</v>
      </c>
      <c r="L516">
        <v>-0.8658378751433059</v>
      </c>
      <c r="M516">
        <v>-0.82792215307782147</v>
      </c>
      <c r="N516">
        <v>-0.89484120159643576</v>
      </c>
      <c r="O516">
        <v>-1.2437288834946865</v>
      </c>
      <c r="P516">
        <v>-1.1522137968410018</v>
      </c>
      <c r="Q516">
        <v>0.98299511953899854</v>
      </c>
      <c r="R516">
        <v>1.0456536082039023</v>
      </c>
      <c r="S516">
        <v>1.0809227835235229</v>
      </c>
      <c r="T516">
        <v>1.1777635699943458</v>
      </c>
      <c r="U516">
        <v>0.81039897036316577</v>
      </c>
      <c r="V516">
        <v>0.92261907365286799</v>
      </c>
      <c r="W516">
        <v>0.86441678279414169</v>
      </c>
      <c r="X516">
        <v>0.74295822063797412</v>
      </c>
    </row>
    <row r="517" spans="1:24" x14ac:dyDescent="0.2">
      <c r="A517" s="1">
        <v>14</v>
      </c>
      <c r="B517" s="1" t="b">
        <v>1</v>
      </c>
      <c r="C517" s="1" t="s">
        <v>655</v>
      </c>
      <c r="D517" s="1">
        <v>66.69</v>
      </c>
      <c r="E517" s="1">
        <v>58.8</v>
      </c>
      <c r="F517" s="1">
        <v>75</v>
      </c>
      <c r="G517" s="1">
        <v>75</v>
      </c>
      <c r="H517" s="1" t="s">
        <v>83</v>
      </c>
      <c r="I517">
        <v>-0.60212848560084842</v>
      </c>
      <c r="J517">
        <v>-0.55445411319853855</v>
      </c>
      <c r="K517">
        <v>-0.68265323812002576</v>
      </c>
      <c r="L517">
        <v>-0.74107113106370193</v>
      </c>
      <c r="M517">
        <v>-1.2323444335881766</v>
      </c>
      <c r="N517">
        <v>-1.1990860062969013</v>
      </c>
      <c r="O517">
        <v>-1.1614991798644407</v>
      </c>
      <c r="P517">
        <v>-1.1611221236146723</v>
      </c>
      <c r="Q517">
        <v>0.9635846786799982</v>
      </c>
      <c r="R517">
        <v>0.95847117611463672</v>
      </c>
      <c r="S517">
        <v>0.33999562341121381</v>
      </c>
      <c r="T517">
        <v>0.39980810796362437</v>
      </c>
      <c r="U517">
        <v>1.100151353253896</v>
      </c>
      <c r="V517">
        <v>0.98760264527487807</v>
      </c>
      <c r="W517">
        <v>1.2139396982184558</v>
      </c>
      <c r="X517">
        <v>1.3708054284306073</v>
      </c>
    </row>
    <row r="518" spans="1:24" x14ac:dyDescent="0.2">
      <c r="A518" s="1">
        <v>697</v>
      </c>
      <c r="B518" s="1" t="b">
        <v>1</v>
      </c>
      <c r="C518" s="1" t="s">
        <v>2604</v>
      </c>
      <c r="D518" s="1">
        <v>50.22</v>
      </c>
      <c r="E518" s="1">
        <v>49.44</v>
      </c>
      <c r="F518" s="1">
        <v>4</v>
      </c>
      <c r="G518" s="1">
        <v>4</v>
      </c>
      <c r="H518" s="1" t="s">
        <v>92</v>
      </c>
      <c r="I518">
        <v>-1.2674038251733895</v>
      </c>
      <c r="J518">
        <v>-1.5444871566198179</v>
      </c>
      <c r="K518">
        <v>-0.82665922247226653</v>
      </c>
      <c r="L518">
        <v>-0.70729915392984144</v>
      </c>
      <c r="M518">
        <v>-1.1857104551500397</v>
      </c>
      <c r="N518">
        <v>-1.0092987344573845</v>
      </c>
      <c r="O518">
        <v>-0.44555906666354145</v>
      </c>
      <c r="P518">
        <v>-0.24809995335798879</v>
      </c>
      <c r="Q518">
        <v>1.3489599295927448</v>
      </c>
      <c r="R518">
        <v>1.3309120446227467</v>
      </c>
      <c r="S518">
        <v>0.61530069578418745</v>
      </c>
      <c r="T518">
        <v>0.6422454254577048</v>
      </c>
      <c r="U518">
        <v>0.9805797197544236</v>
      </c>
      <c r="V518">
        <v>0.83868775651142713</v>
      </c>
      <c r="W518">
        <v>0.71748731209318839</v>
      </c>
      <c r="X518">
        <v>0.76034468400785948</v>
      </c>
    </row>
    <row r="519" spans="1:24" x14ac:dyDescent="0.2">
      <c r="A519" s="1">
        <v>986</v>
      </c>
      <c r="B519" s="1" t="b">
        <v>1</v>
      </c>
      <c r="C519" s="1" t="s">
        <v>3602</v>
      </c>
      <c r="D519" s="1">
        <v>51.01</v>
      </c>
      <c r="E519" s="1">
        <v>27.72</v>
      </c>
      <c r="F519" s="1">
        <v>2</v>
      </c>
      <c r="G519" s="1">
        <v>2</v>
      </c>
      <c r="H519" s="1" t="s">
        <v>463</v>
      </c>
      <c r="I519">
        <v>-0.42817968299592513</v>
      </c>
      <c r="J519">
        <v>-1.2367609453328443</v>
      </c>
      <c r="K519">
        <v>-0.74884647776893143</v>
      </c>
      <c r="L519">
        <v>-1.05639099116748</v>
      </c>
      <c r="M519">
        <v>-1.0530131808292815</v>
      </c>
      <c r="N519">
        <v>-0.86671670488871377</v>
      </c>
      <c r="O519">
        <v>-0.94776879932212987</v>
      </c>
      <c r="P519">
        <v>-0.98920839069848676</v>
      </c>
      <c r="Q519">
        <v>1.4217395634520695</v>
      </c>
      <c r="R519">
        <v>1.3823113045952762</v>
      </c>
      <c r="S519">
        <v>0.53191172669256592</v>
      </c>
      <c r="T519">
        <v>0.46883367757392891</v>
      </c>
      <c r="U519">
        <v>0.79114331646596836</v>
      </c>
      <c r="V519">
        <v>0.45444727626987319</v>
      </c>
      <c r="W519">
        <v>1.051639026168969</v>
      </c>
      <c r="X519">
        <v>1.2248592817851454</v>
      </c>
    </row>
    <row r="520" spans="1:24" x14ac:dyDescent="0.2">
      <c r="A520" s="1">
        <v>719</v>
      </c>
      <c r="B520" s="1" t="b">
        <v>1</v>
      </c>
      <c r="C520" s="1" t="s">
        <v>1410</v>
      </c>
      <c r="D520" s="1">
        <v>58.13</v>
      </c>
      <c r="E520" s="1">
        <v>28.89</v>
      </c>
      <c r="F520" s="1">
        <v>2</v>
      </c>
      <c r="G520" s="1">
        <v>2</v>
      </c>
      <c r="H520" s="1" t="s">
        <v>83</v>
      </c>
      <c r="I520">
        <v>-1.2983410633345511</v>
      </c>
      <c r="J520">
        <v>-1.4062995453795732</v>
      </c>
      <c r="K520">
        <v>-0.86458906628268761</v>
      </c>
      <c r="L520">
        <v>-0.78491355907721849</v>
      </c>
      <c r="M520">
        <v>-0.36769209451570223</v>
      </c>
      <c r="N520">
        <v>-1.1046893160207008</v>
      </c>
      <c r="O520">
        <v>-0.51523209958898508</v>
      </c>
      <c r="P520">
        <v>-0.92664079054672088</v>
      </c>
      <c r="Q520">
        <v>0.99447844521149453</v>
      </c>
      <c r="R520">
        <v>0.98403399893769961</v>
      </c>
      <c r="S520">
        <v>0.33984593179834899</v>
      </c>
      <c r="T520">
        <v>0.40134126967209532</v>
      </c>
      <c r="U520">
        <v>1.2386051754055265</v>
      </c>
      <c r="V520">
        <v>0.88271310891714505</v>
      </c>
      <c r="W520">
        <v>1.2076134773501068</v>
      </c>
      <c r="X520">
        <v>1.2197661274537277</v>
      </c>
    </row>
    <row r="521" spans="1:24" x14ac:dyDescent="0.2">
      <c r="A521" s="1">
        <v>138</v>
      </c>
      <c r="B521" s="1" t="b">
        <v>1</v>
      </c>
      <c r="C521" s="1" t="s">
        <v>2018</v>
      </c>
      <c r="D521" s="1">
        <v>53.59</v>
      </c>
      <c r="E521" s="1">
        <v>20.5</v>
      </c>
      <c r="F521" s="1">
        <v>22</v>
      </c>
      <c r="G521" s="1">
        <v>22</v>
      </c>
      <c r="H521" s="1" t="s">
        <v>92</v>
      </c>
      <c r="I521">
        <v>-1.0602051301727882</v>
      </c>
      <c r="J521">
        <v>-1.0287108083446719</v>
      </c>
      <c r="K521">
        <v>-0.46679084138101246</v>
      </c>
      <c r="L521">
        <v>-0.45764887258288145</v>
      </c>
      <c r="M521">
        <v>-1.6880334271627648</v>
      </c>
      <c r="N521">
        <v>-1.4827938344591731</v>
      </c>
      <c r="O521">
        <v>-0.52164265416979871</v>
      </c>
      <c r="P521">
        <v>-0.56572513198696506</v>
      </c>
      <c r="Q521">
        <v>1.1002670562672179</v>
      </c>
      <c r="R521">
        <v>1.0808343896073156</v>
      </c>
      <c r="S521">
        <v>0.92652178539174246</v>
      </c>
      <c r="T521">
        <v>0.98438901197258222</v>
      </c>
      <c r="U521">
        <v>0.76541253421630107</v>
      </c>
      <c r="V521">
        <v>0.70572648661803117</v>
      </c>
      <c r="W521">
        <v>0.83663373616195036</v>
      </c>
      <c r="X521">
        <v>0.87176570002492515</v>
      </c>
    </row>
    <row r="522" spans="1:24" x14ac:dyDescent="0.2">
      <c r="A522" s="1">
        <v>2</v>
      </c>
      <c r="B522" s="1" t="b">
        <v>1</v>
      </c>
      <c r="C522" s="1" t="s">
        <v>695</v>
      </c>
      <c r="D522" s="1">
        <v>87.25</v>
      </c>
      <c r="E522" s="1">
        <v>42.31</v>
      </c>
      <c r="F522" s="1">
        <v>199</v>
      </c>
      <c r="G522" s="1">
        <v>199</v>
      </c>
      <c r="H522" s="1" t="s">
        <v>83</v>
      </c>
      <c r="I522">
        <v>-0.53622978637094398</v>
      </c>
      <c r="J522">
        <v>-0.91409446638956349</v>
      </c>
      <c r="K522">
        <v>-0.94954216734492236</v>
      </c>
      <c r="L522">
        <v>-0.88216223990911746</v>
      </c>
      <c r="M522">
        <v>-1.0188702535522409</v>
      </c>
      <c r="N522">
        <v>-0.72362410629748053</v>
      </c>
      <c r="O522">
        <v>-1.3171826757656742</v>
      </c>
      <c r="P522">
        <v>-1.2302039781322369</v>
      </c>
      <c r="Q522">
        <v>0.80687676718276979</v>
      </c>
      <c r="R522">
        <v>0.89666784439613589</v>
      </c>
      <c r="S522">
        <v>0.80990398131394359</v>
      </c>
      <c r="T522">
        <v>0.82543066024480316</v>
      </c>
      <c r="U522">
        <v>1.1508561793459917</v>
      </c>
      <c r="V522">
        <v>0.78148722930840864</v>
      </c>
      <c r="W522">
        <v>1.2304426153752397</v>
      </c>
      <c r="X522">
        <v>1.0702443965948951</v>
      </c>
    </row>
    <row r="523" spans="1:24" x14ac:dyDescent="0.2">
      <c r="A523" s="1">
        <v>6</v>
      </c>
      <c r="B523" s="1" t="b">
        <v>1</v>
      </c>
      <c r="C523" s="1" t="s">
        <v>671</v>
      </c>
      <c r="D523" s="1">
        <v>61.55</v>
      </c>
      <c r="E523" s="1">
        <v>24.21</v>
      </c>
      <c r="F523" s="1">
        <v>116</v>
      </c>
      <c r="G523" s="1">
        <v>90</v>
      </c>
      <c r="H523" s="1" t="s">
        <v>92</v>
      </c>
      <c r="I523">
        <v>-1.0166867593722508</v>
      </c>
      <c r="J523">
        <v>-1.0394392366749645</v>
      </c>
      <c r="K523">
        <v>-1.0591828071655183</v>
      </c>
      <c r="L523">
        <v>-1.0849822787083949</v>
      </c>
      <c r="M523">
        <v>-1.0948040742044185</v>
      </c>
      <c r="N523">
        <v>-1.3617779007846642</v>
      </c>
      <c r="O523">
        <v>-0.5911502090910441</v>
      </c>
      <c r="P523">
        <v>-0.1570011391528775</v>
      </c>
      <c r="Q523">
        <v>0.89540210582827851</v>
      </c>
      <c r="R523">
        <v>0.96824431188216553</v>
      </c>
      <c r="S523">
        <v>0.59970083667749974</v>
      </c>
      <c r="T523">
        <v>0.63783587396453456</v>
      </c>
      <c r="U523">
        <v>0.98943044370829569</v>
      </c>
      <c r="V523">
        <v>1.0192814654048883</v>
      </c>
      <c r="W523">
        <v>1.1137858961349316</v>
      </c>
      <c r="X523">
        <v>1.1813434715535363</v>
      </c>
    </row>
    <row r="524" spans="1:24" x14ac:dyDescent="0.2">
      <c r="A524" s="1">
        <v>442</v>
      </c>
      <c r="B524" s="1" t="b">
        <v>1</v>
      </c>
      <c r="C524" s="1" t="s">
        <v>1155</v>
      </c>
      <c r="D524" s="1">
        <v>40.68</v>
      </c>
      <c r="E524" s="1">
        <v>17.54</v>
      </c>
      <c r="F524" s="1">
        <v>10</v>
      </c>
      <c r="G524" s="1">
        <v>10</v>
      </c>
      <c r="H524" s="1"/>
      <c r="I524">
        <v>-0.49353643467731306</v>
      </c>
      <c r="J524">
        <v>-0.7168422130015929</v>
      </c>
      <c r="K524">
        <v>-0.56409241789313036</v>
      </c>
      <c r="L524">
        <v>-1.0317179406619243</v>
      </c>
      <c r="M524">
        <v>-1.0094655339051368</v>
      </c>
      <c r="N524">
        <v>-0.95394211203301071</v>
      </c>
      <c r="O524">
        <v>-0.9895143430829374</v>
      </c>
      <c r="P524">
        <v>-1.102774570092518</v>
      </c>
      <c r="Q524">
        <v>0.15972782620400469</v>
      </c>
      <c r="R524">
        <v>0.21976584727604734</v>
      </c>
      <c r="S524">
        <v>1.6009082215742692</v>
      </c>
      <c r="T524">
        <v>1.6352068789199394</v>
      </c>
      <c r="U524">
        <v>0.12057641388177068</v>
      </c>
      <c r="V524">
        <v>1.3597372783226938</v>
      </c>
      <c r="W524">
        <v>0.9167795607153113</v>
      </c>
      <c r="X524">
        <v>0.84918353845352523</v>
      </c>
    </row>
    <row r="525" spans="1:24" x14ac:dyDescent="0.2">
      <c r="A525" s="1">
        <v>93</v>
      </c>
      <c r="B525" s="1" t="b">
        <v>1</v>
      </c>
      <c r="C525" s="1" t="s">
        <v>1992</v>
      </c>
      <c r="D525" s="1">
        <v>59.86</v>
      </c>
      <c r="E525" s="1">
        <v>58.99</v>
      </c>
      <c r="F525" s="1">
        <v>23</v>
      </c>
      <c r="G525" s="1">
        <v>23</v>
      </c>
      <c r="H525" s="1" t="s">
        <v>92</v>
      </c>
      <c r="I525">
        <v>-0.90330044880799698</v>
      </c>
      <c r="J525">
        <v>-1.1356259979473393</v>
      </c>
      <c r="K525">
        <v>-0.19606968948092057</v>
      </c>
      <c r="L525">
        <v>-0.37976278241161793</v>
      </c>
      <c r="M525">
        <v>-1.5404723189964742</v>
      </c>
      <c r="N525">
        <v>-1.1743212875241236</v>
      </c>
      <c r="O525">
        <v>-1.0565015416891494</v>
      </c>
      <c r="P525">
        <v>-0.92493662493609041</v>
      </c>
      <c r="Q525">
        <v>1.027385690067399</v>
      </c>
      <c r="R525">
        <v>1.1302530763549965</v>
      </c>
      <c r="S525">
        <v>0.71808438721080803</v>
      </c>
      <c r="T525">
        <v>0.93640375167438139</v>
      </c>
      <c r="U525">
        <v>1.0129367141955568</v>
      </c>
      <c r="V525">
        <v>1.1612018504804902</v>
      </c>
      <c r="W525">
        <v>0.58962833075017496</v>
      </c>
      <c r="X525">
        <v>0.73509689105991227</v>
      </c>
    </row>
    <row r="526" spans="1:24" x14ac:dyDescent="0.2">
      <c r="A526" s="1">
        <v>966</v>
      </c>
      <c r="B526" s="1" t="b">
        <v>1</v>
      </c>
      <c r="C526" s="1" t="s">
        <v>2422</v>
      </c>
      <c r="D526" s="1">
        <v>65.930000000000007</v>
      </c>
      <c r="E526" s="1">
        <v>6.7</v>
      </c>
      <c r="F526" s="1">
        <v>3</v>
      </c>
      <c r="G526" s="1">
        <v>3</v>
      </c>
      <c r="H526" s="1" t="s">
        <v>463</v>
      </c>
      <c r="I526">
        <v>-0.38005720339194471</v>
      </c>
      <c r="J526">
        <v>-1.261297284048726</v>
      </c>
      <c r="K526">
        <v>-0.1558235015722837</v>
      </c>
      <c r="L526">
        <v>-1.1675325159585075</v>
      </c>
      <c r="M526">
        <v>-1.0002233744636768</v>
      </c>
      <c r="N526">
        <v>-0.84925742705875984</v>
      </c>
      <c r="O526">
        <v>-1.636360891147139</v>
      </c>
      <c r="P526">
        <v>-0.78085091128563267</v>
      </c>
      <c r="Q526">
        <v>1.2415014541651912</v>
      </c>
      <c r="R526">
        <v>1.2251401211251221</v>
      </c>
      <c r="S526">
        <v>0.73699829875864853</v>
      </c>
      <c r="T526">
        <v>0.75748624295904554</v>
      </c>
      <c r="U526">
        <v>0.8181746354410977</v>
      </c>
      <c r="V526">
        <v>0.73108500100802476</v>
      </c>
      <c r="W526">
        <v>0.75075669245143417</v>
      </c>
      <c r="X526">
        <v>0.97026066301810387</v>
      </c>
    </row>
    <row r="527" spans="1:24" x14ac:dyDescent="0.2">
      <c r="A527" s="1">
        <v>47</v>
      </c>
      <c r="B527" s="1" t="b">
        <v>1</v>
      </c>
      <c r="C527" s="1" t="s">
        <v>575</v>
      </c>
      <c r="D527" s="1">
        <v>78.349999999999994</v>
      </c>
      <c r="E527" s="1">
        <v>59.74</v>
      </c>
      <c r="F527" s="1">
        <v>41</v>
      </c>
      <c r="G527" s="1">
        <v>41</v>
      </c>
      <c r="H527" s="1" t="s">
        <v>83</v>
      </c>
      <c r="I527">
        <v>-0.71260439657585029</v>
      </c>
      <c r="J527">
        <v>-0.73135583310407548</v>
      </c>
      <c r="K527">
        <v>-0.83223856162592968</v>
      </c>
      <c r="L527">
        <v>-0.79192297309024462</v>
      </c>
      <c r="M527">
        <v>-0.98782860621888124</v>
      </c>
      <c r="N527">
        <v>-1.3678264674633731</v>
      </c>
      <c r="O527">
        <v>-0.84414572382135267</v>
      </c>
      <c r="P527">
        <v>-1.2470203376302791</v>
      </c>
      <c r="Q527">
        <v>1.1623048632901056</v>
      </c>
      <c r="R527">
        <v>1.2594841830976347</v>
      </c>
      <c r="S527">
        <v>0.92036445348467499</v>
      </c>
      <c r="T527">
        <v>1.1096133266457928</v>
      </c>
      <c r="U527">
        <v>0.95172623107813248</v>
      </c>
      <c r="V527">
        <v>0.9808378362882032</v>
      </c>
      <c r="W527">
        <v>0.54767965248619144</v>
      </c>
      <c r="X527">
        <v>0.58293235315925584</v>
      </c>
    </row>
    <row r="528" spans="1:24" x14ac:dyDescent="0.2">
      <c r="A528" s="1">
        <v>456</v>
      </c>
      <c r="B528" s="1" t="b">
        <v>1</v>
      </c>
      <c r="C528" s="1" t="s">
        <v>1267</v>
      </c>
      <c r="D528" s="1">
        <v>130.63999999999999</v>
      </c>
      <c r="E528" s="1">
        <v>11.12</v>
      </c>
      <c r="F528" s="1">
        <v>8</v>
      </c>
      <c r="G528" s="1">
        <v>8</v>
      </c>
      <c r="H528" s="1" t="s">
        <v>33</v>
      </c>
      <c r="I528">
        <v>-0.33490207984548415</v>
      </c>
      <c r="J528">
        <v>-0.83646573135909164</v>
      </c>
      <c r="K528">
        <v>-1.4350377978854891</v>
      </c>
      <c r="L528">
        <v>-0.7253636579873074</v>
      </c>
      <c r="M528">
        <v>-1.019629135719164</v>
      </c>
      <c r="N528">
        <v>-0.60576387129820386</v>
      </c>
      <c r="O528">
        <v>-1.4705449717467021</v>
      </c>
      <c r="P528">
        <v>-0.92513438311622331</v>
      </c>
      <c r="Q528">
        <v>0.53818268098743549</v>
      </c>
      <c r="R528">
        <v>0.74421725427590468</v>
      </c>
      <c r="S528">
        <v>0.96917424495126603</v>
      </c>
      <c r="T528">
        <v>1.0522650031023402</v>
      </c>
      <c r="U528">
        <v>1.0643820292611297</v>
      </c>
      <c r="V528">
        <v>1.3346075076083037</v>
      </c>
      <c r="W528">
        <v>0.9034038392759588</v>
      </c>
      <c r="X528">
        <v>0.74660906949533057</v>
      </c>
    </row>
    <row r="529" spans="1:24" x14ac:dyDescent="0.2">
      <c r="A529" s="1">
        <v>731</v>
      </c>
      <c r="B529" s="1" t="b">
        <v>1</v>
      </c>
      <c r="C529" s="1" t="s">
        <v>1654</v>
      </c>
      <c r="D529" s="1">
        <v>55.86</v>
      </c>
      <c r="E529" s="1">
        <v>6.13</v>
      </c>
      <c r="F529" s="1">
        <v>3</v>
      </c>
      <c r="G529" s="1">
        <v>3</v>
      </c>
      <c r="H529" s="1" t="s">
        <v>463</v>
      </c>
      <c r="I529">
        <v>-1.0772891852803048</v>
      </c>
      <c r="J529">
        <v>-1.2386587849269814</v>
      </c>
      <c r="K529">
        <v>-1.2372334199527641</v>
      </c>
      <c r="L529">
        <v>-0.69577341981980634</v>
      </c>
      <c r="M529">
        <v>-0.12975392406695108</v>
      </c>
      <c r="N529">
        <v>0.29527910672883795</v>
      </c>
      <c r="O529">
        <v>-1.2049777845886955</v>
      </c>
      <c r="P529">
        <v>-1.4913556324989516</v>
      </c>
      <c r="Q529">
        <v>1.0739938079492413</v>
      </c>
      <c r="R529">
        <v>0.82698595352509552</v>
      </c>
      <c r="S529">
        <v>0.89098193195934605</v>
      </c>
      <c r="T529">
        <v>0.94558629277921935</v>
      </c>
      <c r="U529">
        <v>0.99258593668125628</v>
      </c>
      <c r="V529">
        <v>1.2787393831086915</v>
      </c>
      <c r="W529">
        <v>0.5688826924503354</v>
      </c>
      <c r="X529">
        <v>0.20200704595242494</v>
      </c>
    </row>
    <row r="530" spans="1:24" x14ac:dyDescent="0.2">
      <c r="A530" s="1">
        <v>534</v>
      </c>
      <c r="B530" s="1" t="b">
        <v>1</v>
      </c>
      <c r="C530" s="1" t="s">
        <v>1386</v>
      </c>
      <c r="D530" s="1">
        <v>51.48</v>
      </c>
      <c r="E530" s="1">
        <v>1.59</v>
      </c>
      <c r="F530" s="1">
        <v>6</v>
      </c>
      <c r="G530" s="1">
        <v>2</v>
      </c>
      <c r="H530" s="1"/>
      <c r="I530">
        <v>-0.85595084340594552</v>
      </c>
      <c r="J530">
        <v>-0.83101211071655845</v>
      </c>
      <c r="K530">
        <v>-0.87711763855200386</v>
      </c>
      <c r="L530">
        <v>-0.94533803213501322</v>
      </c>
      <c r="M530">
        <v>-0.85783070871880163</v>
      </c>
      <c r="N530">
        <v>-0.82350892535528752</v>
      </c>
      <c r="O530">
        <v>-0.88789634680688823</v>
      </c>
      <c r="P530">
        <v>-0.56625627454420424</v>
      </c>
      <c r="Q530">
        <v>1.4250744720359785</v>
      </c>
      <c r="R530">
        <v>-0.97325118375015363</v>
      </c>
      <c r="S530">
        <v>0.97419162502814816</v>
      </c>
      <c r="T530">
        <v>1.0121551388137551</v>
      </c>
      <c r="U530">
        <v>0.95335848563025916</v>
      </c>
      <c r="V530">
        <v>1.1181111837202062</v>
      </c>
      <c r="W530">
        <v>1.0818159486754464</v>
      </c>
      <c r="X530">
        <v>1.0534552100810546</v>
      </c>
    </row>
    <row r="531" spans="1:24" x14ac:dyDescent="0.2">
      <c r="A531" s="1">
        <v>110</v>
      </c>
      <c r="B531" s="1" t="b">
        <v>1</v>
      </c>
      <c r="C531" s="1" t="s">
        <v>611</v>
      </c>
      <c r="D531" s="1">
        <v>100.86</v>
      </c>
      <c r="E531" s="1">
        <v>62.14</v>
      </c>
      <c r="F531" s="1">
        <v>24</v>
      </c>
      <c r="G531" s="1">
        <v>24</v>
      </c>
      <c r="H531" s="1" t="s">
        <v>92</v>
      </c>
      <c r="I531">
        <v>-0.87825789906534946</v>
      </c>
      <c r="J531">
        <v>-0.8883983391981003</v>
      </c>
      <c r="K531">
        <v>-0.65154335292995658</v>
      </c>
      <c r="L531">
        <v>-0.64043934156287174</v>
      </c>
      <c r="M531">
        <v>-1.1818287222249853</v>
      </c>
      <c r="N531">
        <v>-1.0047151524855358</v>
      </c>
      <c r="O531">
        <v>-1.158978318667927</v>
      </c>
      <c r="P531">
        <v>-1.2107358592549993</v>
      </c>
      <c r="Q531">
        <v>0.91444344024042001</v>
      </c>
      <c r="R531">
        <v>0.90333942887333518</v>
      </c>
      <c r="S531">
        <v>1.1540514871780889</v>
      </c>
      <c r="T531">
        <v>1.1929614113073777</v>
      </c>
      <c r="U531">
        <v>0.81184604595611776</v>
      </c>
      <c r="V531">
        <v>0.87842422981413304</v>
      </c>
      <c r="W531">
        <v>0.9187106842781837</v>
      </c>
      <c r="X531">
        <v>0.84112025774206756</v>
      </c>
    </row>
    <row r="532" spans="1:24" x14ac:dyDescent="0.2">
      <c r="A532" s="1">
        <v>127</v>
      </c>
      <c r="B532" s="1" t="b">
        <v>1</v>
      </c>
      <c r="C532" s="1" t="s">
        <v>607</v>
      </c>
      <c r="D532" s="1">
        <v>86.07</v>
      </c>
      <c r="E532" s="1">
        <v>37.5</v>
      </c>
      <c r="F532" s="1">
        <v>22</v>
      </c>
      <c r="G532" s="1">
        <v>22</v>
      </c>
      <c r="H532" s="1" t="s">
        <v>92</v>
      </c>
      <c r="I532">
        <v>-0.78317581840115602</v>
      </c>
      <c r="J532">
        <v>-0.79412626915621864</v>
      </c>
      <c r="K532">
        <v>-0.9023560970622041</v>
      </c>
      <c r="L532">
        <v>-0.97188737675301051</v>
      </c>
      <c r="M532">
        <v>-0.94712411632555016</v>
      </c>
      <c r="N532">
        <v>-0.8130740872191432</v>
      </c>
      <c r="O532">
        <v>-1.1812433018763198</v>
      </c>
      <c r="P532">
        <v>-1.1885194091717302</v>
      </c>
      <c r="Q532">
        <v>1.2961215367366925</v>
      </c>
      <c r="R532">
        <v>1.292991540456248</v>
      </c>
      <c r="S532">
        <v>1.0123805695746417</v>
      </c>
      <c r="T532">
        <v>1.0444516908829657</v>
      </c>
      <c r="U532">
        <v>0.79999444515374207</v>
      </c>
      <c r="V532">
        <v>0.67815140154106934</v>
      </c>
      <c r="W532">
        <v>0.69974383964964393</v>
      </c>
      <c r="X532">
        <v>0.75767145197033803</v>
      </c>
    </row>
    <row r="533" spans="1:24" x14ac:dyDescent="0.2">
      <c r="A533" s="1">
        <v>1</v>
      </c>
      <c r="B533" s="1" t="b">
        <v>1</v>
      </c>
      <c r="C533" s="1" t="s">
        <v>3798</v>
      </c>
      <c r="D533" s="1">
        <v>75.069999999999993</v>
      </c>
      <c r="E533" s="1">
        <v>51.07</v>
      </c>
      <c r="F533" s="1">
        <v>259</v>
      </c>
      <c r="G533" s="1">
        <v>232</v>
      </c>
      <c r="H533" s="1" t="s">
        <v>83</v>
      </c>
      <c r="I533">
        <v>-0.67497482192003444</v>
      </c>
      <c r="J533">
        <v>-0.76739182911747106</v>
      </c>
      <c r="K533">
        <v>-0.94332316269508587</v>
      </c>
      <c r="L533">
        <v>-0.91533811498059803</v>
      </c>
      <c r="M533">
        <v>-1.1598096384948637</v>
      </c>
      <c r="N533">
        <v>-1.1465805910936182</v>
      </c>
      <c r="O533">
        <v>-1.0251832900872677</v>
      </c>
      <c r="P533">
        <v>-0.97603903773513023</v>
      </c>
      <c r="Q533">
        <v>1.2455183916231967</v>
      </c>
      <c r="R533">
        <v>1.2932811151501962</v>
      </c>
      <c r="S533">
        <v>0.80374728276880891</v>
      </c>
      <c r="T533">
        <v>0.81992571243161771</v>
      </c>
      <c r="U533">
        <v>0.72153722866762759</v>
      </c>
      <c r="V533">
        <v>1.0410612145080969</v>
      </c>
      <c r="W533">
        <v>0.82519733558017316</v>
      </c>
      <c r="X533">
        <v>0.85837220539435943</v>
      </c>
    </row>
    <row r="534" spans="1:24" x14ac:dyDescent="0.2">
      <c r="A534" s="1">
        <v>206</v>
      </c>
      <c r="B534" s="1" t="b">
        <v>1</v>
      </c>
      <c r="C534" s="1" t="s">
        <v>959</v>
      </c>
      <c r="D534" s="1">
        <v>119.45</v>
      </c>
      <c r="E534" s="1">
        <v>22.82</v>
      </c>
      <c r="F534" s="1">
        <v>18</v>
      </c>
      <c r="G534" s="1">
        <v>8</v>
      </c>
      <c r="H534" s="1" t="s">
        <v>83</v>
      </c>
      <c r="I534">
        <v>-0.78742928083254127</v>
      </c>
      <c r="J534">
        <v>-1.0432123640438651</v>
      </c>
      <c r="K534">
        <v>-1.0791880442134985</v>
      </c>
      <c r="L534">
        <v>-1.1917430350780114</v>
      </c>
      <c r="M534">
        <v>-0.89519890806403923</v>
      </c>
      <c r="N534">
        <v>-0.92024111173756262</v>
      </c>
      <c r="O534">
        <v>-0.78104279929223852</v>
      </c>
      <c r="P534">
        <v>-0.92211657849975004</v>
      </c>
      <c r="Q534">
        <v>0.66673208819441865</v>
      </c>
      <c r="R534">
        <v>0.65706241543973565</v>
      </c>
      <c r="S534">
        <v>1.1874552098396407</v>
      </c>
      <c r="T534">
        <v>1.2382772108293711</v>
      </c>
      <c r="U534">
        <v>0.84388948810463904</v>
      </c>
      <c r="V534">
        <v>0.92363055691418938</v>
      </c>
      <c r="W534">
        <v>1.0812237352044693</v>
      </c>
      <c r="X534">
        <v>1.0219014172350405</v>
      </c>
    </row>
    <row r="535" spans="1:24" x14ac:dyDescent="0.2">
      <c r="A535" s="1">
        <v>82</v>
      </c>
      <c r="B535" s="1" t="b">
        <v>1</v>
      </c>
      <c r="C535" s="1" t="s">
        <v>1968</v>
      </c>
      <c r="D535" s="1">
        <v>89.52</v>
      </c>
      <c r="E535" s="1">
        <v>36.17</v>
      </c>
      <c r="F535" s="1">
        <v>29</v>
      </c>
      <c r="G535" s="1">
        <v>28</v>
      </c>
      <c r="H535" s="1" t="s">
        <v>92</v>
      </c>
      <c r="I535">
        <v>-1.0789032904137004</v>
      </c>
      <c r="J535">
        <v>-0.62539629968914512</v>
      </c>
      <c r="K535">
        <v>-0.84574703596224543</v>
      </c>
      <c r="L535">
        <v>-1.0436663373310877</v>
      </c>
      <c r="M535">
        <v>-0.70993885337684748</v>
      </c>
      <c r="N535">
        <v>-0.40264997328063801</v>
      </c>
      <c r="O535">
        <v>-1.4651551769913302</v>
      </c>
      <c r="P535">
        <v>-1.300909161689445</v>
      </c>
      <c r="Q535">
        <v>0.75437650593633143</v>
      </c>
      <c r="R535">
        <v>0.74370524078770339</v>
      </c>
      <c r="S535">
        <v>0.89305939668421719</v>
      </c>
      <c r="T535">
        <v>0.91644906764263923</v>
      </c>
      <c r="U535">
        <v>1.1559209688147101</v>
      </c>
      <c r="V535">
        <v>1.1145425937486009</v>
      </c>
      <c r="W535">
        <v>0.90873962302505829</v>
      </c>
      <c r="X535">
        <v>0.98557273209518126</v>
      </c>
    </row>
    <row r="536" spans="1:24" x14ac:dyDescent="0.2">
      <c r="A536" s="1">
        <v>122</v>
      </c>
      <c r="B536" s="1" t="b">
        <v>1</v>
      </c>
      <c r="C536" s="1" t="s">
        <v>3474</v>
      </c>
      <c r="D536" s="1">
        <v>75.09</v>
      </c>
      <c r="E536" s="1">
        <v>54.46</v>
      </c>
      <c r="F536" s="1">
        <v>20</v>
      </c>
      <c r="G536" s="1">
        <v>20</v>
      </c>
      <c r="H536" s="1" t="s">
        <v>83</v>
      </c>
      <c r="I536">
        <v>-0.59574705950218765</v>
      </c>
      <c r="J536">
        <v>-0.69325992117401469</v>
      </c>
      <c r="K536">
        <v>-0.69810341716035162</v>
      </c>
      <c r="L536">
        <v>-0.42789634903762863</v>
      </c>
      <c r="M536">
        <v>-1.4407742304918845</v>
      </c>
      <c r="N536">
        <v>-1.2039658532767166</v>
      </c>
      <c r="O536">
        <v>-1.4741129134845645</v>
      </c>
      <c r="P536">
        <v>-0.89522941752462859</v>
      </c>
      <c r="Q536">
        <v>1.0165798875955836</v>
      </c>
      <c r="R536">
        <v>1.0256668004195078</v>
      </c>
      <c r="S536">
        <v>0.76776135484615327</v>
      </c>
      <c r="T536">
        <v>0.80616642036613451</v>
      </c>
      <c r="U536">
        <v>0.91118027139733204</v>
      </c>
      <c r="V536">
        <v>0.845857369776293</v>
      </c>
      <c r="W536">
        <v>0.95584330518284588</v>
      </c>
      <c r="X536">
        <v>1.1000337520681311</v>
      </c>
    </row>
    <row r="537" spans="1:24" x14ac:dyDescent="0.2">
      <c r="A537" s="1">
        <v>30</v>
      </c>
      <c r="B537" s="1" t="b">
        <v>1</v>
      </c>
      <c r="C537" s="1" t="s">
        <v>1107</v>
      </c>
      <c r="D537" s="1">
        <v>114.78</v>
      </c>
      <c r="E537" s="1">
        <v>72.11</v>
      </c>
      <c r="F537" s="1">
        <v>47</v>
      </c>
      <c r="G537" s="1">
        <v>47</v>
      </c>
      <c r="H537" s="1" t="s">
        <v>92</v>
      </c>
      <c r="I537">
        <v>-0.69433975589181962</v>
      </c>
      <c r="J537">
        <v>-0.76487365471097246</v>
      </c>
      <c r="K537">
        <v>-0.93448469061680828</v>
      </c>
      <c r="L537">
        <v>-1.0942921218897239</v>
      </c>
      <c r="M537">
        <v>-0.94250976520570384</v>
      </c>
      <c r="N537">
        <v>-0.95890694463598625</v>
      </c>
      <c r="O537">
        <v>-1.1469105839239384</v>
      </c>
      <c r="P537">
        <v>-1.1480818110261011</v>
      </c>
      <c r="Q537">
        <v>0.86326215364036529</v>
      </c>
      <c r="R537">
        <v>0.8372782634849697</v>
      </c>
      <c r="S537">
        <v>0.97917025797294688</v>
      </c>
      <c r="T537">
        <v>1.0161723586449867</v>
      </c>
      <c r="U537">
        <v>0.98615424180436362</v>
      </c>
      <c r="V537">
        <v>0.94134396045123581</v>
      </c>
      <c r="W537">
        <v>1.0126586773384978</v>
      </c>
      <c r="X537">
        <v>1.0483594145636905</v>
      </c>
    </row>
    <row r="538" spans="1:24" x14ac:dyDescent="0.2">
      <c r="A538" s="1">
        <v>116</v>
      </c>
      <c r="B538" s="1" t="b">
        <v>1</v>
      </c>
      <c r="C538" s="1" t="s">
        <v>2660</v>
      </c>
      <c r="D538" s="1">
        <v>112.62</v>
      </c>
      <c r="E538" s="1">
        <v>47.92</v>
      </c>
      <c r="F538" s="1">
        <v>26</v>
      </c>
      <c r="G538" s="1">
        <v>26</v>
      </c>
      <c r="H538" s="1" t="s">
        <v>92</v>
      </c>
      <c r="I538">
        <v>-0.77741968214155455</v>
      </c>
      <c r="J538">
        <v>-0.77285285642126544</v>
      </c>
      <c r="K538">
        <v>-0.84794698123696077</v>
      </c>
      <c r="L538">
        <v>-1.107493473564666</v>
      </c>
      <c r="M538">
        <v>-1.0372203657121819</v>
      </c>
      <c r="N538">
        <v>-1.0139123212341032</v>
      </c>
      <c r="O538">
        <v>-1.0476508233242758</v>
      </c>
      <c r="P538">
        <v>-1.067352798813787</v>
      </c>
      <c r="Q538">
        <v>0.83716862628815736</v>
      </c>
      <c r="R538">
        <v>0.83298954992147767</v>
      </c>
      <c r="S538">
        <v>1.1271189762649949</v>
      </c>
      <c r="T538">
        <v>1.1587420902149201</v>
      </c>
      <c r="U538">
        <v>0.81950448906817153</v>
      </c>
      <c r="V538">
        <v>0.809810755227936</v>
      </c>
      <c r="W538">
        <v>1.0347053803214117</v>
      </c>
      <c r="X538">
        <v>1.0518094351417393</v>
      </c>
    </row>
    <row r="539" spans="1:24" x14ac:dyDescent="0.2">
      <c r="A539" s="1">
        <v>551</v>
      </c>
      <c r="B539" s="1" t="b">
        <v>1</v>
      </c>
      <c r="C539" s="1" t="s">
        <v>2968</v>
      </c>
      <c r="D539" s="1">
        <v>99.84</v>
      </c>
      <c r="E539" s="1">
        <v>17.399999999999999</v>
      </c>
      <c r="F539" s="1">
        <v>5</v>
      </c>
      <c r="G539" s="1">
        <v>5</v>
      </c>
      <c r="H539" s="1" t="s">
        <v>158</v>
      </c>
      <c r="I539">
        <v>-0.92758511298797375</v>
      </c>
      <c r="J539">
        <v>-0.85606401230940876</v>
      </c>
      <c r="K539">
        <v>-1.029353193812359</v>
      </c>
      <c r="L539">
        <v>-0.95705121973393792</v>
      </c>
      <c r="M539">
        <v>-0.75021468156091153</v>
      </c>
      <c r="N539">
        <v>-0.90503901139874854</v>
      </c>
      <c r="O539">
        <v>-1.0815724845961296</v>
      </c>
      <c r="P539">
        <v>-1.1867142836453091</v>
      </c>
      <c r="Q539">
        <v>1.100649415894416</v>
      </c>
      <c r="R539">
        <v>1.0689830581322817</v>
      </c>
      <c r="S539">
        <v>0.9830869841480725</v>
      </c>
      <c r="T539">
        <v>1.0239857677427635</v>
      </c>
      <c r="U539">
        <v>0.8303636783197943</v>
      </c>
      <c r="V539">
        <v>0.96130018487030988</v>
      </c>
      <c r="W539">
        <v>0.85133077623859188</v>
      </c>
      <c r="X539">
        <v>0.87389413469853272</v>
      </c>
    </row>
    <row r="540" spans="1:24" x14ac:dyDescent="0.2">
      <c r="A540" s="1">
        <v>576</v>
      </c>
      <c r="B540" s="1" t="b">
        <v>1</v>
      </c>
      <c r="C540" s="1" t="s">
        <v>2568</v>
      </c>
      <c r="D540" s="1">
        <v>62.03</v>
      </c>
      <c r="E540" s="1">
        <v>15.86</v>
      </c>
      <c r="F540" s="1">
        <v>7</v>
      </c>
      <c r="G540" s="1">
        <v>6</v>
      </c>
      <c r="H540" s="1" t="s">
        <v>158</v>
      </c>
      <c r="I540">
        <v>-0.78764650153309657</v>
      </c>
      <c r="J540">
        <v>-0.72368476587684172</v>
      </c>
      <c r="K540">
        <v>-0.92639628823205222</v>
      </c>
      <c r="L540">
        <v>-0.9725840456520638</v>
      </c>
      <c r="M540">
        <v>-0.95124509825372128</v>
      </c>
      <c r="N540">
        <v>-0.8845280356588644</v>
      </c>
      <c r="O540">
        <v>-1.0833439496193438</v>
      </c>
      <c r="P540">
        <v>-1.2754029541334668</v>
      </c>
      <c r="Q540">
        <v>1.2975806866363866</v>
      </c>
      <c r="R540">
        <v>1.305549939935728</v>
      </c>
      <c r="S540">
        <v>0.84664387986478129</v>
      </c>
      <c r="T540">
        <v>0.88441305374623358</v>
      </c>
      <c r="U540">
        <v>0.82524558696314576</v>
      </c>
      <c r="V540">
        <v>0.77348783016263734</v>
      </c>
      <c r="W540">
        <v>0.84283728972498906</v>
      </c>
      <c r="X540">
        <v>0.82907337192554176</v>
      </c>
    </row>
    <row r="541" spans="1:24" x14ac:dyDescent="0.2">
      <c r="A541" s="1">
        <v>194</v>
      </c>
      <c r="B541" s="1" t="b">
        <v>1</v>
      </c>
      <c r="C541" s="1" t="s">
        <v>1434</v>
      </c>
      <c r="D541" s="1">
        <v>79.349999999999994</v>
      </c>
      <c r="E541" s="1">
        <v>22.4</v>
      </c>
      <c r="F541" s="1">
        <v>16</v>
      </c>
      <c r="G541" s="1">
        <v>16</v>
      </c>
      <c r="H541" s="1" t="s">
        <v>83</v>
      </c>
      <c r="I541">
        <v>-0.77066886030256532</v>
      </c>
      <c r="J541">
        <v>-0.72427217403157451</v>
      </c>
      <c r="K541">
        <v>-0.79948923615180667</v>
      </c>
      <c r="L541">
        <v>-0.94735196850402559</v>
      </c>
      <c r="M541">
        <v>-1.2298855769195158</v>
      </c>
      <c r="N541">
        <v>-1.0405341293404871</v>
      </c>
      <c r="O541">
        <v>-0.90160197959415045</v>
      </c>
      <c r="P541">
        <v>-1.1235385055174865</v>
      </c>
      <c r="Q541">
        <v>0.40082340935836014</v>
      </c>
      <c r="R541">
        <v>1.264895770368007</v>
      </c>
      <c r="S541">
        <v>0.78657068648571238</v>
      </c>
      <c r="T541">
        <v>0.82483361368505226</v>
      </c>
      <c r="U541">
        <v>1.2582363273041377</v>
      </c>
      <c r="V541">
        <v>0.87868656655414401</v>
      </c>
      <c r="W541">
        <v>1.01075910500579</v>
      </c>
      <c r="X541">
        <v>1.1125369516004133</v>
      </c>
    </row>
    <row r="542" spans="1:24" x14ac:dyDescent="0.2">
      <c r="A542" s="1">
        <v>89</v>
      </c>
      <c r="B542" s="1" t="b">
        <v>1</v>
      </c>
      <c r="C542" s="1" t="s">
        <v>2042</v>
      </c>
      <c r="D542" s="1">
        <v>60.41</v>
      </c>
      <c r="E542" s="1">
        <v>32.15</v>
      </c>
      <c r="F542" s="1">
        <v>29</v>
      </c>
      <c r="G542" s="1">
        <v>29</v>
      </c>
      <c r="H542" s="1" t="s">
        <v>92</v>
      </c>
      <c r="I542">
        <v>-0.59780489204529741</v>
      </c>
      <c r="J542">
        <v>-0.2872699713301573</v>
      </c>
      <c r="K542">
        <v>-0.71385727376014552</v>
      </c>
      <c r="L542">
        <v>-0.94085094097133415</v>
      </c>
      <c r="M542">
        <v>-0.88189512585561924</v>
      </c>
      <c r="N542">
        <v>-1.3849100352913331</v>
      </c>
      <c r="O542">
        <v>-0.75749449783706857</v>
      </c>
      <c r="P542">
        <v>-1.6789872996709609</v>
      </c>
      <c r="Q542">
        <v>1.3134033740876465</v>
      </c>
      <c r="R542">
        <v>1.3212298549973669</v>
      </c>
      <c r="S542">
        <v>0.60490475952783629</v>
      </c>
      <c r="T542">
        <v>0.68427188987993592</v>
      </c>
      <c r="U542">
        <v>0.86993953324528805</v>
      </c>
      <c r="V542">
        <v>0.72755637115529437</v>
      </c>
      <c r="W542">
        <v>0.81835089851642329</v>
      </c>
      <c r="X542">
        <v>0.90341335535212308</v>
      </c>
    </row>
    <row r="543" spans="1:24" x14ac:dyDescent="0.2">
      <c r="A543" s="1">
        <v>129</v>
      </c>
      <c r="B543" s="1" t="b">
        <v>1</v>
      </c>
      <c r="C543" s="1" t="s">
        <v>2668</v>
      </c>
      <c r="D543" s="1">
        <v>137.87</v>
      </c>
      <c r="E543" s="1">
        <v>19.8</v>
      </c>
      <c r="F543" s="1">
        <v>21</v>
      </c>
      <c r="G543" s="1">
        <v>11</v>
      </c>
      <c r="H543" s="1" t="s">
        <v>92</v>
      </c>
      <c r="I543">
        <v>-0.68323599226378873</v>
      </c>
      <c r="J543">
        <v>-0.74446935020434069</v>
      </c>
      <c r="K543">
        <v>-0.99824433750738251</v>
      </c>
      <c r="L543">
        <v>-0.98800153904870691</v>
      </c>
      <c r="M543">
        <v>-1.1349086126107335</v>
      </c>
      <c r="N543">
        <v>-0.98370524527326986</v>
      </c>
      <c r="O543">
        <v>-1.0398475270089025</v>
      </c>
      <c r="P543">
        <v>-1.0492572402704092</v>
      </c>
      <c r="Q543">
        <v>0.709701608786103</v>
      </c>
      <c r="R543">
        <v>0.69645523496139039</v>
      </c>
      <c r="S543">
        <v>1.2015410648463458</v>
      </c>
      <c r="T543">
        <v>1.2196072036048697</v>
      </c>
      <c r="U543">
        <v>0.90638632085328585</v>
      </c>
      <c r="V543">
        <v>1.1014431652938166</v>
      </c>
      <c r="W543">
        <v>0.98803505397043134</v>
      </c>
      <c r="X543">
        <v>0.79850019187128662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Appendix</vt:lpstr>
      <vt:lpstr>Raw Values</vt:lpstr>
      <vt:lpstr>Total Area Normalization</vt:lpstr>
      <vt:lpstr>Imputed Matrix</vt:lpstr>
      <vt:lpstr>Significance &lt; 0.05</vt:lpstr>
      <vt:lpstr>Z-Score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2021-11-05T20:16:04Z</dcterms:created>
  <dcterms:modified xsi:type="dcterms:W3CDTF">2021-12-09T04:19:30Z</dcterms:modified>
</cp:coreProperties>
</file>