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arjunraman/Box/Raman_Zaydman_Lab/SCALES_v0/Zaydman_Raman_Elife/Submission_Round2/Tables/"/>
    </mc:Choice>
  </mc:AlternateContent>
  <xr:revisionPtr revIDLastSave="0" documentId="13_ncr:1_{3A1EC17B-7237-C54E-A455-A4D51283823A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Overview" sheetId="1" r:id="rId1"/>
    <sheet name="Fig_4A Data" sheetId="11" r:id="rId2"/>
    <sheet name="Fig_4A Statistics" sheetId="13" r:id="rId3"/>
    <sheet name="Fig4_FigS3A Data" sheetId="12" r:id="rId4"/>
    <sheet name="Fig4_FigS3A Statistics" sheetId="5" r:id="rId5"/>
    <sheet name="Fig4_FigS3B Data" sheetId="14" r:id="rId6"/>
    <sheet name="Fig4_FigS3B Statistics" sheetId="15" r:id="rId7"/>
    <sheet name="Fig_4B and 4C data" sheetId="1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54" i="14" l="1"/>
  <c r="BA54" i="14"/>
  <c r="AZ54" i="14"/>
  <c r="BB53" i="14"/>
  <c r="BA53" i="14"/>
  <c r="AZ53" i="14"/>
  <c r="BB52" i="14"/>
  <c r="BA52" i="14"/>
  <c r="AZ52" i="14"/>
  <c r="BB51" i="14"/>
  <c r="BA51" i="14"/>
  <c r="AZ51" i="14"/>
  <c r="BB50" i="14"/>
  <c r="BA50" i="14"/>
  <c r="AZ50" i="14"/>
  <c r="BB49" i="14"/>
  <c r="BA49" i="14"/>
  <c r="AZ49" i="14"/>
  <c r="BB48" i="14"/>
  <c r="BA48" i="14"/>
  <c r="AZ48" i="14"/>
  <c r="BB47" i="14"/>
  <c r="BA47" i="14"/>
  <c r="AZ47" i="14"/>
  <c r="BB41" i="14"/>
  <c r="BA41" i="14"/>
  <c r="AZ41" i="14"/>
  <c r="BB40" i="14"/>
  <c r="BA40" i="14"/>
  <c r="AZ40" i="14"/>
  <c r="BB39" i="14"/>
  <c r="BA39" i="14"/>
  <c r="AZ39" i="14"/>
  <c r="BB38" i="14"/>
  <c r="BA38" i="14"/>
  <c r="AZ38" i="14"/>
  <c r="BB37" i="14"/>
  <c r="BA37" i="14"/>
  <c r="AZ37" i="14"/>
  <c r="BB36" i="14"/>
  <c r="BA36" i="14"/>
  <c r="AZ36" i="14"/>
  <c r="BB35" i="14"/>
  <c r="BA35" i="14"/>
  <c r="AZ35" i="14"/>
  <c r="BB34" i="14"/>
  <c r="BA34" i="14"/>
  <c r="AZ34" i="14"/>
  <c r="BB28" i="14"/>
  <c r="BA28" i="14"/>
  <c r="AZ28" i="14"/>
  <c r="BB27" i="14"/>
  <c r="BA27" i="14"/>
  <c r="AZ27" i="14"/>
  <c r="BB26" i="14"/>
  <c r="BA26" i="14"/>
  <c r="AZ26" i="14"/>
  <c r="BB25" i="14"/>
  <c r="BA25" i="14"/>
  <c r="AZ25" i="14"/>
  <c r="BB24" i="14"/>
  <c r="BA24" i="14"/>
  <c r="AZ24" i="14"/>
  <c r="BB23" i="14"/>
  <c r="BA23" i="14"/>
  <c r="AZ23" i="14"/>
  <c r="BB22" i="14"/>
  <c r="BA22" i="14"/>
  <c r="AZ22" i="14"/>
  <c r="BB21" i="14"/>
  <c r="BA21" i="14"/>
  <c r="AZ21" i="14"/>
  <c r="BB15" i="14"/>
  <c r="BA15" i="14"/>
  <c r="AZ15" i="14"/>
  <c r="BB14" i="14"/>
  <c r="BA14" i="14"/>
  <c r="AZ14" i="14"/>
  <c r="BB13" i="14"/>
  <c r="BA13" i="14"/>
  <c r="AZ13" i="14"/>
  <c r="BB12" i="14"/>
  <c r="BA12" i="14"/>
  <c r="AZ12" i="14"/>
  <c r="BB11" i="14"/>
  <c r="BA11" i="14"/>
  <c r="AZ11" i="14"/>
  <c r="BB10" i="14"/>
  <c r="BA10" i="14"/>
  <c r="AZ10" i="14"/>
  <c r="BB9" i="14"/>
  <c r="BA9" i="14"/>
  <c r="AZ9" i="14"/>
  <c r="BB8" i="14"/>
  <c r="BA8" i="14"/>
  <c r="AZ8" i="14"/>
  <c r="BB71" i="12"/>
  <c r="BA71" i="12"/>
  <c r="AZ71" i="12"/>
  <c r="BB70" i="12"/>
  <c r="BA70" i="12"/>
  <c r="AZ70" i="12"/>
  <c r="BB69" i="12"/>
  <c r="BA69" i="12"/>
  <c r="AZ69" i="12"/>
  <c r="BB68" i="12"/>
  <c r="BA68" i="12"/>
  <c r="AZ68" i="12"/>
  <c r="BB67" i="12"/>
  <c r="BA67" i="12"/>
  <c r="AZ67" i="12"/>
  <c r="BB66" i="12"/>
  <c r="BA66" i="12"/>
  <c r="AZ66" i="12"/>
  <c r="BB65" i="12"/>
  <c r="BA65" i="12"/>
  <c r="AZ65" i="12"/>
  <c r="BB64" i="12"/>
  <c r="BA64" i="12"/>
  <c r="AZ64" i="12"/>
  <c r="BB63" i="12"/>
  <c r="BA63" i="12"/>
  <c r="AZ63" i="12"/>
  <c r="BB62" i="12"/>
  <c r="BA62" i="12"/>
  <c r="AZ62" i="12"/>
  <c r="BB61" i="12"/>
  <c r="BA61" i="12"/>
  <c r="AZ61" i="12"/>
  <c r="BB60" i="12"/>
  <c r="BA60" i="12"/>
  <c r="AZ60" i="12"/>
  <c r="BB59" i="12"/>
  <c r="BA59" i="12"/>
  <c r="AZ59" i="12"/>
  <c r="BB58" i="12"/>
  <c r="BA58" i="12"/>
  <c r="AZ58" i="12"/>
  <c r="BB57" i="12"/>
  <c r="BA57" i="12"/>
  <c r="AZ57" i="12"/>
  <c r="BB56" i="12"/>
  <c r="BA56" i="12"/>
  <c r="AZ56" i="12"/>
  <c r="BB55" i="12"/>
  <c r="BA55" i="12"/>
  <c r="AZ55" i="12"/>
  <c r="BB54" i="12"/>
  <c r="BA54" i="12"/>
  <c r="AZ54" i="12"/>
  <c r="BB53" i="12"/>
  <c r="BA53" i="12"/>
  <c r="AZ53" i="12"/>
  <c r="BB48" i="12"/>
  <c r="BA48" i="12"/>
  <c r="AZ48" i="12"/>
  <c r="BB47" i="12"/>
  <c r="BA47" i="12"/>
  <c r="AZ47" i="12"/>
  <c r="BB46" i="12"/>
  <c r="BA46" i="12"/>
  <c r="AZ46" i="12"/>
  <c r="BB45" i="12"/>
  <c r="BA45" i="12"/>
  <c r="AZ45" i="12"/>
  <c r="BB44" i="12"/>
  <c r="BA44" i="12"/>
  <c r="AZ44" i="12"/>
  <c r="BB43" i="12"/>
  <c r="BA43" i="12"/>
  <c r="AZ43" i="12"/>
  <c r="BB42" i="12"/>
  <c r="BA42" i="12"/>
  <c r="AZ42" i="12"/>
  <c r="BB41" i="12"/>
  <c r="BA41" i="12"/>
  <c r="AZ41" i="12"/>
  <c r="BB40" i="12"/>
  <c r="BA40" i="12"/>
  <c r="AZ40" i="12"/>
  <c r="BB39" i="12"/>
  <c r="BA39" i="12"/>
  <c r="AZ39" i="12"/>
  <c r="BB38" i="12"/>
  <c r="BA38" i="12"/>
  <c r="AZ38" i="12"/>
  <c r="BB37" i="12"/>
  <c r="BA37" i="12"/>
  <c r="AZ37" i="12"/>
  <c r="BB36" i="12"/>
  <c r="BA36" i="12"/>
  <c r="AZ36" i="12"/>
  <c r="BB35" i="12"/>
  <c r="BA35" i="12"/>
  <c r="AZ35" i="12"/>
  <c r="BB34" i="12"/>
  <c r="BA34" i="12"/>
  <c r="AZ34" i="12"/>
  <c r="BB33" i="12"/>
  <c r="BA33" i="12"/>
  <c r="AZ33" i="12"/>
  <c r="BB32" i="12"/>
  <c r="BA32" i="12"/>
  <c r="AZ32" i="12"/>
  <c r="BB31" i="12"/>
  <c r="BA31" i="12"/>
  <c r="AZ31" i="12"/>
  <c r="BB30" i="12"/>
  <c r="BA30" i="12"/>
  <c r="AZ30" i="12"/>
  <c r="BB25" i="12"/>
  <c r="BA25" i="12"/>
  <c r="AZ25" i="12"/>
  <c r="BB24" i="12"/>
  <c r="BA24" i="12"/>
  <c r="AZ24" i="12"/>
  <c r="BB23" i="12"/>
  <c r="BA23" i="12"/>
  <c r="AZ23" i="12"/>
  <c r="BB22" i="12"/>
  <c r="BA22" i="12"/>
  <c r="AZ22" i="12"/>
  <c r="BB21" i="12"/>
  <c r="BA21" i="12"/>
  <c r="AZ21" i="12"/>
  <c r="BB20" i="12"/>
  <c r="BA20" i="12"/>
  <c r="AZ20" i="12"/>
  <c r="BB19" i="12"/>
  <c r="BA19" i="12"/>
  <c r="AZ19" i="12"/>
  <c r="BB18" i="12"/>
  <c r="BA18" i="12"/>
  <c r="AZ18" i="12"/>
  <c r="BB17" i="12"/>
  <c r="BA17" i="12"/>
  <c r="AZ17" i="12"/>
  <c r="BB16" i="12"/>
  <c r="BA16" i="12"/>
  <c r="AZ16" i="12"/>
  <c r="BB15" i="12"/>
  <c r="BA15" i="12"/>
  <c r="AZ15" i="12"/>
  <c r="BB14" i="12"/>
  <c r="BA14" i="12"/>
  <c r="AZ14" i="12"/>
  <c r="BB13" i="12"/>
  <c r="BA13" i="12"/>
  <c r="AZ13" i="12"/>
  <c r="BB12" i="12"/>
  <c r="BA12" i="12"/>
  <c r="AZ12" i="12"/>
  <c r="BB11" i="12"/>
  <c r="BA11" i="12"/>
  <c r="AZ11" i="12"/>
  <c r="BB10" i="12"/>
  <c r="BA10" i="12"/>
  <c r="AZ10" i="12"/>
  <c r="BB9" i="12"/>
  <c r="BA9" i="12"/>
  <c r="AZ9" i="12"/>
  <c r="BB8" i="12"/>
  <c r="BA8" i="12"/>
  <c r="AZ8" i="12"/>
  <c r="BB7" i="12"/>
  <c r="BA7" i="12"/>
  <c r="AZ7" i="12"/>
  <c r="AZ53" i="11"/>
  <c r="BA53" i="11"/>
  <c r="BB53" i="11"/>
  <c r="AZ54" i="11"/>
  <c r="BA54" i="11"/>
  <c r="BB54" i="11"/>
  <c r="AZ8" i="11"/>
  <c r="BA8" i="11"/>
  <c r="BB8" i="11"/>
  <c r="AZ9" i="11"/>
  <c r="BA9" i="11"/>
  <c r="BB9" i="11"/>
  <c r="AZ10" i="11"/>
  <c r="BA10" i="11"/>
  <c r="BB10" i="11"/>
  <c r="AZ11" i="11"/>
  <c r="BA11" i="11"/>
  <c r="BB11" i="11"/>
  <c r="AZ12" i="11"/>
  <c r="BA12" i="11"/>
  <c r="BB12" i="11"/>
  <c r="AZ13" i="11"/>
  <c r="BA13" i="11"/>
  <c r="BB13" i="11"/>
  <c r="AZ14" i="11"/>
  <c r="BA14" i="11"/>
  <c r="BB14" i="11"/>
  <c r="AZ15" i="11"/>
  <c r="BA15" i="11"/>
  <c r="BB15" i="11"/>
  <c r="AZ16" i="11"/>
  <c r="BA16" i="11"/>
  <c r="BB16" i="11"/>
  <c r="AZ17" i="11"/>
  <c r="BA17" i="11"/>
  <c r="BB17" i="11"/>
  <c r="AZ18" i="11"/>
  <c r="BA18" i="11"/>
  <c r="BB18" i="11"/>
  <c r="AZ19" i="11"/>
  <c r="BA19" i="11"/>
  <c r="BB19" i="11"/>
  <c r="AZ20" i="11"/>
  <c r="BA20" i="11"/>
  <c r="BB20" i="11"/>
  <c r="AZ21" i="11"/>
  <c r="BA21" i="11"/>
  <c r="BB21" i="11"/>
  <c r="AZ22" i="11"/>
  <c r="BA22" i="11"/>
  <c r="BB22" i="11"/>
  <c r="AZ23" i="11"/>
  <c r="BA23" i="11"/>
  <c r="BB23" i="11"/>
  <c r="AZ24" i="11"/>
  <c r="BA24" i="11"/>
  <c r="BB24" i="11"/>
  <c r="AZ25" i="11"/>
  <c r="BA25" i="11"/>
  <c r="BB25" i="11"/>
  <c r="AZ30" i="11"/>
  <c r="BA30" i="11"/>
  <c r="BB30" i="11"/>
  <c r="AZ31" i="11"/>
  <c r="BA31" i="11"/>
  <c r="BB31" i="11"/>
  <c r="AZ32" i="11"/>
  <c r="BA32" i="11"/>
  <c r="BB32" i="11"/>
  <c r="AZ33" i="11"/>
  <c r="BA33" i="11"/>
  <c r="BB33" i="11"/>
  <c r="AZ34" i="11"/>
  <c r="BA34" i="11"/>
  <c r="BB34" i="11"/>
  <c r="AZ35" i="11"/>
  <c r="BA35" i="11"/>
  <c r="BB35" i="11"/>
  <c r="AZ36" i="11"/>
  <c r="BA36" i="11"/>
  <c r="BB36" i="11"/>
  <c r="AZ37" i="11"/>
  <c r="BA37" i="11"/>
  <c r="BB37" i="11"/>
  <c r="AZ38" i="11"/>
  <c r="BA38" i="11"/>
  <c r="BB38" i="11"/>
  <c r="AZ39" i="11"/>
  <c r="BA39" i="11"/>
  <c r="BB39" i="11"/>
  <c r="AZ40" i="11"/>
  <c r="BA40" i="11"/>
  <c r="BB40" i="11"/>
  <c r="AZ41" i="11"/>
  <c r="BA41" i="11"/>
  <c r="BB41" i="11"/>
  <c r="AZ42" i="11"/>
  <c r="BA42" i="11"/>
  <c r="BB42" i="11"/>
  <c r="AZ43" i="11"/>
  <c r="BA43" i="11"/>
  <c r="BB43" i="11"/>
  <c r="AZ44" i="11"/>
  <c r="BA44" i="11"/>
  <c r="BB44" i="11"/>
  <c r="AZ45" i="11"/>
  <c r="BA45" i="11"/>
  <c r="BB45" i="11"/>
  <c r="AZ46" i="11"/>
  <c r="BA46" i="11"/>
  <c r="BB46" i="11"/>
  <c r="AZ47" i="11"/>
  <c r="BA47" i="11"/>
  <c r="BB47" i="11"/>
  <c r="AZ48" i="11"/>
  <c r="BA48" i="11"/>
  <c r="BB48" i="11"/>
  <c r="AZ55" i="11"/>
  <c r="BA55" i="11"/>
  <c r="BB55" i="11"/>
  <c r="AZ56" i="11"/>
  <c r="BA56" i="11"/>
  <c r="BB56" i="11"/>
  <c r="AZ57" i="11"/>
  <c r="BA57" i="11"/>
  <c r="BB57" i="11"/>
  <c r="AZ58" i="11"/>
  <c r="BA58" i="11"/>
  <c r="BB58" i="11"/>
  <c r="AZ59" i="11"/>
  <c r="BA59" i="11"/>
  <c r="BB59" i="11"/>
  <c r="AZ60" i="11"/>
  <c r="BA60" i="11"/>
  <c r="BB60" i="11"/>
  <c r="AZ61" i="11"/>
  <c r="BA61" i="11"/>
  <c r="BB61" i="11"/>
  <c r="AZ62" i="11"/>
  <c r="BA62" i="11"/>
  <c r="BB62" i="11"/>
  <c r="AZ63" i="11"/>
  <c r="BA63" i="11"/>
  <c r="BB63" i="11"/>
  <c r="AZ64" i="11"/>
  <c r="BA64" i="11"/>
  <c r="BB64" i="11"/>
  <c r="AZ65" i="11"/>
  <c r="BA65" i="11"/>
  <c r="BB65" i="11"/>
  <c r="AZ66" i="11"/>
  <c r="BA66" i="11"/>
  <c r="BB66" i="11"/>
  <c r="AZ67" i="11"/>
  <c r="BA67" i="11"/>
  <c r="BB67" i="11"/>
  <c r="AZ68" i="11"/>
  <c r="BA68" i="11"/>
  <c r="BB68" i="11"/>
  <c r="AZ69" i="11"/>
  <c r="BA69" i="11"/>
  <c r="BB69" i="11"/>
  <c r="AZ70" i="11"/>
  <c r="BA70" i="11"/>
  <c r="BB70" i="11"/>
  <c r="AZ71" i="11"/>
  <c r="BA71" i="11"/>
  <c r="BB71" i="11"/>
  <c r="BB7" i="11"/>
  <c r="BA7" i="11"/>
  <c r="AZ7" i="11"/>
</calcChain>
</file>

<file path=xl/sharedStrings.xml><?xml version="1.0" encoding="utf-8"?>
<sst xmlns="http://schemas.openxmlformats.org/spreadsheetml/2006/main" count="1967" uniqueCount="157">
  <si>
    <t>Each element contains the p-value for the statistical comparison of the median F-score for model trained on the feature listed in the row versus column using a one-sided Wilcoxon Rank Sum test</t>
  </si>
  <si>
    <t>A significant p-value supports the hypothesis that the models trained on the feature in the row have a greater F-score for predicting the indicated interaction type compared to models trained on the feature listed in the column</t>
  </si>
  <si>
    <t>Epistasis</t>
  </si>
  <si>
    <t>Y2H</t>
  </si>
  <si>
    <t>APMS1</t>
  </si>
  <si>
    <t>APMS2</t>
  </si>
  <si>
    <t>GC</t>
  </si>
  <si>
    <t>GF</t>
  </si>
  <si>
    <t>GN</t>
  </si>
  <si>
    <t>Not-interacting</t>
  </si>
  <si>
    <t>Indirect</t>
  </si>
  <si>
    <t>Direct</t>
  </si>
  <si>
    <t xml:space="preserve">  </t>
  </si>
  <si>
    <t>Precision</t>
  </si>
  <si>
    <t>Tab</t>
  </si>
  <si>
    <t>Description</t>
  </si>
  <si>
    <t>This spreadsheet contains the F-scores for classifying pairs of E. coli K12 proteins as not-interacting, indirect PPI, and direct PPI using RF models trained on different features of protein covariation.</t>
  </si>
  <si>
    <t>Feature</t>
  </si>
  <si>
    <t>Class = "Not-interacting"</t>
  </si>
  <si>
    <t>MIWSC</t>
  </si>
  <si>
    <t>b-MI</t>
  </si>
  <si>
    <t>Cov</t>
  </si>
  <si>
    <t>PCA 1-5</t>
  </si>
  <si>
    <t>PCA 1-10</t>
  </si>
  <si>
    <t>PCA 1-20</t>
  </si>
  <si>
    <t>PCA 1-50</t>
  </si>
  <si>
    <t>PCA 1-100</t>
  </si>
  <si>
    <t>PCA 1-500</t>
  </si>
  <si>
    <t>PCA 1-1000</t>
  </si>
  <si>
    <t>PCA 1-5000</t>
  </si>
  <si>
    <t>PCA 1-7047</t>
  </si>
  <si>
    <t>Class = "Indirect PPI"</t>
  </si>
  <si>
    <t>Class = "Direct PPI"</t>
  </si>
  <si>
    <t>NaN</t>
  </si>
  <si>
    <t>Rep 1</t>
  </si>
  <si>
    <t>Rep 2</t>
  </si>
  <si>
    <t>Rep 3</t>
  </si>
  <si>
    <t>Rep 4</t>
  </si>
  <si>
    <t>Rep 5</t>
  </si>
  <si>
    <t>Rep 6</t>
  </si>
  <si>
    <t>Rep 7</t>
  </si>
  <si>
    <t>Rep 8</t>
  </si>
  <si>
    <t>Rep 9</t>
  </si>
  <si>
    <t>Rep 10</t>
  </si>
  <si>
    <t>Rep 11</t>
  </si>
  <si>
    <t>Rep 12</t>
  </si>
  <si>
    <t>Rep 13</t>
  </si>
  <si>
    <t>Rep 14</t>
  </si>
  <si>
    <t>Rep 15</t>
  </si>
  <si>
    <t>Rep 16</t>
  </si>
  <si>
    <t>Rep 17</t>
  </si>
  <si>
    <t>Rep 18</t>
  </si>
  <si>
    <t>Rep 19</t>
  </si>
  <si>
    <t>Rep 20</t>
  </si>
  <si>
    <t>Rep 21</t>
  </si>
  <si>
    <t>Rep 22</t>
  </si>
  <si>
    <t>Rep 23</t>
  </si>
  <si>
    <t>Rep 24</t>
  </si>
  <si>
    <t>Rep 25</t>
  </si>
  <si>
    <t>Rep 26</t>
  </si>
  <si>
    <t>Rep 27</t>
  </si>
  <si>
    <t>Rep 28</t>
  </si>
  <si>
    <t>Rep 29</t>
  </si>
  <si>
    <t>Rep 30</t>
  </si>
  <si>
    <t>Rep 31</t>
  </si>
  <si>
    <t>Rep 32</t>
  </si>
  <si>
    <t>Rep 33</t>
  </si>
  <si>
    <t>Rep 34</t>
  </si>
  <si>
    <t>Rep 35</t>
  </si>
  <si>
    <t>Rep 36</t>
  </si>
  <si>
    <t>Rep 37</t>
  </si>
  <si>
    <t>Rep 38</t>
  </si>
  <si>
    <t>Rep 39</t>
  </si>
  <si>
    <t>Rep 40</t>
  </si>
  <si>
    <t>Rep 41</t>
  </si>
  <si>
    <t>Rep 42</t>
  </si>
  <si>
    <t>Rep 43</t>
  </si>
  <si>
    <t>Rep 44</t>
  </si>
  <si>
    <t>Rep 45</t>
  </si>
  <si>
    <t>Rep 46</t>
  </si>
  <si>
    <t>Rep 47</t>
  </si>
  <si>
    <t>Rep 48</t>
  </si>
  <si>
    <t>Rep 49</t>
  </si>
  <si>
    <t>Rep 50</t>
  </si>
  <si>
    <t>Colormap ranges from 0 (white) to 1 (green)</t>
  </si>
  <si>
    <t>Median</t>
  </si>
  <si>
    <t>25th percentile</t>
  </si>
  <si>
    <t>75th percentile</t>
  </si>
  <si>
    <t>Each element in the tables represents the F-score for predicting the indicated interaction type for pairs in the validation dataset for a single replicate of randomly partitioning the gold-standard set into training and validation sets.</t>
  </si>
  <si>
    <t>Fig_2C Data</t>
  </si>
  <si>
    <t>Fig_2C Statistics</t>
  </si>
  <si>
    <t xml:space="preserve">F-scores across 50 replicates for classifying E. coli K12 protein pairs in the validation dataset using RF models trained on various features </t>
  </si>
  <si>
    <t>P-values for pairwise comparison of the performance of the RF models trained on the different features in classifying pairs in the validation dataset</t>
  </si>
  <si>
    <t xml:space="preserve">F-scores across 50 replicates for classifying out-of-bag E. coli K12 protein pairs in the training dataset using RF models trained on various features </t>
  </si>
  <si>
    <t>P-values for pairwise comparison of the performance of the RF models trained on the different features for classifying out-of-bag examples in the training dataset</t>
  </si>
  <si>
    <t>This spreadsheet contains the F-scores for classifying out-of-bag pairs of E. coli K12 proteins in the training dataset as not-interacting, indirect PPI, and direct PPI using RF models trained on different features of protein covariation.</t>
  </si>
  <si>
    <t>Fig_S7 Data</t>
  </si>
  <si>
    <t>Fig_S7 Statistics</t>
  </si>
  <si>
    <t>Each element in the tables represents the F-score for predicting the indicated interaction type for out-of-bag pairs in the training dataset for a single replicate of randomly partitioning the gold-standard set into training and validation sets.</t>
  </si>
  <si>
    <t>Benchmark = 'STRING Nonbinding'</t>
  </si>
  <si>
    <t>This spreadsheet contains the F-scores for predicting interaction types for pairs of E. coli K12 proteins in the four comprehensive benchmarks</t>
  </si>
  <si>
    <t>Interaction type = 'Indirect PPI'</t>
  </si>
  <si>
    <t>Interaction type = 'Indirect PPI or direct PPI'</t>
  </si>
  <si>
    <t>Each element in the tables represents the F-score for predicting the interactions in the indicated benchmark for RF models trained on a single replicate of randomly partitioning the gold-standard dataset into training and validation sets.</t>
  </si>
  <si>
    <t>Benchmark = 'STRING'</t>
  </si>
  <si>
    <t>Benchmark = 'GO</t>
  </si>
  <si>
    <t>Benchmark = 'PDB'</t>
  </si>
  <si>
    <t>Interaction type = 'Direct PPI'</t>
  </si>
  <si>
    <t>Streptomyces coelicolor (strain ATCC BAA-471 / A3(2) / M145)</t>
  </si>
  <si>
    <t>Pseudomonas fluorescens (strain F113)</t>
  </si>
  <si>
    <t>Aliivibrio fischeri (strain ATCC 700601 / ES114)</t>
  </si>
  <si>
    <t>Caulobacter vibrioides (strain ATCC 19089 / CB15)</t>
  </si>
  <si>
    <t>Mycoplasma genitalium (strain ATCC 33530 / G-37 / NCTC 10195)</t>
  </si>
  <si>
    <t>Bacillus subtilis (strain 168)</t>
  </si>
  <si>
    <t>Escherichia coli (strain K12) (Strain: K12 / MG1655 / ATCC 47076)</t>
  </si>
  <si>
    <t>Helicobacter pylori (strain ATCC 700392 / 26695) (Campylobacter pylori)</t>
  </si>
  <si>
    <t>Mycobacterium tuberculosis (strain ATCC 25618 / H37Rv)</t>
  </si>
  <si>
    <t>Azotobacter vinelandii (strain DJ / ATCC BAA-1303)</t>
  </si>
  <si>
    <t>Staphylococcus aureus (strain NCTC 8325)</t>
  </si>
  <si>
    <t>Synechocystis sp. (strain PCC 6803 / Kazusa)</t>
  </si>
  <si>
    <t>Fig_S8 Data</t>
  </si>
  <si>
    <t>Fig_S8 Statistics</t>
  </si>
  <si>
    <t xml:space="preserve">F-scores across 50 replicates for classifying E. coli K12 protein pairs in four comprehensive benchmarks using RF models trained on various features </t>
  </si>
  <si>
    <t xml:space="preserve">P-values for pairwise comparison of the performance of the RF models trained on the different features for classifying PPIs in four comprehensive benchmarks </t>
  </si>
  <si>
    <t>Method</t>
  </si>
  <si>
    <t>Fig_2D Statistics</t>
  </si>
  <si>
    <t>Fig_2E Data and Statistics</t>
  </si>
  <si>
    <t>Fig_2D Data</t>
  </si>
  <si>
    <t>Precision and recall for predicting proteome-wide direct PPIs in 12 diverse organisms using various methods</t>
  </si>
  <si>
    <t>P-values for pairwise comparison of the precision and recall for predicting proteome-wide direct PPIs in 12 diverse organisms using various methods</t>
  </si>
  <si>
    <r>
      <t xml:space="preserve">Comparison of PPIs predicted for </t>
    </r>
    <r>
      <rPr>
        <i/>
        <sz val="12"/>
        <color theme="1"/>
        <rFont val="Calibri"/>
        <family val="2"/>
        <scheme val="minor"/>
      </rPr>
      <t>M. tuberculosis</t>
    </r>
    <r>
      <rPr>
        <i/>
        <sz val="12"/>
        <color theme="1"/>
        <rFont val="Calibri (Body)"/>
      </rPr>
      <t xml:space="preserve"> </t>
    </r>
    <r>
      <rPr>
        <sz val="12"/>
        <color theme="1"/>
        <rFont val="Calibri (Body)"/>
      </rPr>
      <t xml:space="preserve">using RF models trained on MIWSCs versus the approach of Cong </t>
    </r>
    <r>
      <rPr>
        <i/>
        <sz val="12"/>
        <color theme="1"/>
        <rFont val="Calibri (Body)"/>
      </rPr>
      <t>et al.</t>
    </r>
  </si>
  <si>
    <t>Precision and recall for PPI predictions across 12 diverse organisms using RF models trained on MIWSCs, Gene Cooccurence (GC), Gene Fusion (GF, or Gene Neighborhoods (GN)</t>
  </si>
  <si>
    <t>Organism</t>
  </si>
  <si>
    <t>Strain</t>
  </si>
  <si>
    <t>Aliivibrio fischeri</t>
  </si>
  <si>
    <t>Azotobacter vinelandii</t>
  </si>
  <si>
    <t>Bacillus subtilis</t>
  </si>
  <si>
    <t>Caulobacter crescentus</t>
  </si>
  <si>
    <t>Escherichia coli</t>
  </si>
  <si>
    <t>Helicobacter pylori</t>
  </si>
  <si>
    <t>Mycobacterium tuberculosis</t>
  </si>
  <si>
    <t>Mycoplasma genitalium</t>
  </si>
  <si>
    <t>Pseudomonas fluorescens</t>
  </si>
  <si>
    <t>Staphylococcus aureus</t>
  </si>
  <si>
    <t>Streptomyces coelicolor</t>
  </si>
  <si>
    <t>Synechocystis sp.</t>
  </si>
  <si>
    <t>PPI Class</t>
  </si>
  <si>
    <t>Cutoff</t>
  </si>
  <si>
    <t>Stringency</t>
  </si>
  <si>
    <t>Any (indirect or direct)</t>
  </si>
  <si>
    <t>NA</t>
  </si>
  <si>
    <t>Low</t>
  </si>
  <si>
    <t>Medium</t>
  </si>
  <si>
    <t>High</t>
  </si>
  <si>
    <t>Highest</t>
  </si>
  <si>
    <t>RECALL</t>
  </si>
  <si>
    <t>Figure 4 source data 1: Data and statistical support for RF model validation studies, related to Figure 4, Figure 4--Figure Supplement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</si>
</sst>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 (Body)"/>
    </font>
    <font>
      <i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1" fontId="0" fillId="0" borderId="0" xfId="0" applyNumberFormat="1"/>
    <xf numFmtId="0" fontId="0" fillId="0" borderId="0" xfId="0" quotePrefix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11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1" fontId="0" fillId="0" borderId="0" xfId="0" quotePrefix="1" applyNumberForma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4" xfId="0" applyNumberFormat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/>
  </sheetViews>
  <sheetFormatPr baseColWidth="10" defaultRowHeight="16" x14ac:dyDescent="0.2"/>
  <cols>
    <col min="2" max="2" width="47.83203125" bestFit="1" customWidth="1"/>
  </cols>
  <sheetData>
    <row r="1" spans="1:2" x14ac:dyDescent="0.2">
      <c r="A1" s="43" t="s">
        <v>156</v>
      </c>
    </row>
    <row r="3" spans="1:2" x14ac:dyDescent="0.2">
      <c r="A3" s="5" t="s">
        <v>14</v>
      </c>
      <c r="B3" s="5" t="s">
        <v>15</v>
      </c>
    </row>
    <row r="4" spans="1:2" x14ac:dyDescent="0.2">
      <c r="A4" t="s">
        <v>89</v>
      </c>
      <c r="B4" t="s">
        <v>91</v>
      </c>
    </row>
    <row r="5" spans="1:2" x14ac:dyDescent="0.2">
      <c r="A5" t="s">
        <v>90</v>
      </c>
      <c r="B5" t="s">
        <v>92</v>
      </c>
    </row>
    <row r="6" spans="1:2" x14ac:dyDescent="0.2">
      <c r="A6" t="s">
        <v>96</v>
      </c>
      <c r="B6" t="s">
        <v>93</v>
      </c>
    </row>
    <row r="7" spans="1:2" x14ac:dyDescent="0.2">
      <c r="A7" t="s">
        <v>97</v>
      </c>
      <c r="B7" t="s">
        <v>94</v>
      </c>
    </row>
    <row r="8" spans="1:2" x14ac:dyDescent="0.2">
      <c r="A8" t="s">
        <v>120</v>
      </c>
      <c r="B8" t="s">
        <v>122</v>
      </c>
    </row>
    <row r="9" spans="1:2" x14ac:dyDescent="0.2">
      <c r="A9" t="s">
        <v>121</v>
      </c>
      <c r="B9" t="s">
        <v>123</v>
      </c>
    </row>
    <row r="10" spans="1:2" x14ac:dyDescent="0.2">
      <c r="A10" t="s">
        <v>127</v>
      </c>
      <c r="B10" t="s">
        <v>128</v>
      </c>
    </row>
    <row r="11" spans="1:2" x14ac:dyDescent="0.2">
      <c r="A11" t="s">
        <v>125</v>
      </c>
      <c r="B11" t="s">
        <v>129</v>
      </c>
    </row>
    <row r="12" spans="1:2" x14ac:dyDescent="0.2">
      <c r="A12" t="s">
        <v>126</v>
      </c>
      <c r="B12" t="s">
        <v>130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71"/>
  <sheetViews>
    <sheetView zoomScale="75" zoomScaleNormal="75" zoomScalePageLayoutView="75" workbookViewId="0">
      <selection activeCell="P51" sqref="P51"/>
    </sheetView>
  </sheetViews>
  <sheetFormatPr baseColWidth="10" defaultColWidth="21.83203125" defaultRowHeight="16" x14ac:dyDescent="0.2"/>
  <cols>
    <col min="1" max="1" width="18.5" customWidth="1"/>
    <col min="2" max="51" width="6.1640625" customWidth="1"/>
  </cols>
  <sheetData>
    <row r="1" spans="1:54" x14ac:dyDescent="0.2">
      <c r="A1" t="s">
        <v>16</v>
      </c>
    </row>
    <row r="2" spans="1:54" x14ac:dyDescent="0.2">
      <c r="A2" t="s">
        <v>88</v>
      </c>
    </row>
    <row r="3" spans="1:54" x14ac:dyDescent="0.2">
      <c r="A3" t="s">
        <v>84</v>
      </c>
    </row>
    <row r="5" spans="1:54" x14ac:dyDescent="0.2">
      <c r="A5" s="7" t="s">
        <v>18</v>
      </c>
      <c r="B5" s="3"/>
    </row>
    <row r="6" spans="1:54" x14ac:dyDescent="0.2">
      <c r="A6" s="37" t="s">
        <v>17</v>
      </c>
      <c r="B6" s="36" t="s">
        <v>34</v>
      </c>
      <c r="C6" s="36" t="s">
        <v>35</v>
      </c>
      <c r="D6" s="36" t="s">
        <v>36</v>
      </c>
      <c r="E6" s="36" t="s">
        <v>37</v>
      </c>
      <c r="F6" s="36" t="s">
        <v>38</v>
      </c>
      <c r="G6" s="36" t="s">
        <v>39</v>
      </c>
      <c r="H6" s="36" t="s">
        <v>40</v>
      </c>
      <c r="I6" s="36" t="s">
        <v>41</v>
      </c>
      <c r="J6" s="36" t="s">
        <v>42</v>
      </c>
      <c r="K6" s="36" t="s">
        <v>43</v>
      </c>
      <c r="L6" s="36" t="s">
        <v>44</v>
      </c>
      <c r="M6" s="36" t="s">
        <v>45</v>
      </c>
      <c r="N6" s="36" t="s">
        <v>46</v>
      </c>
      <c r="O6" s="36" t="s">
        <v>47</v>
      </c>
      <c r="P6" s="36" t="s">
        <v>48</v>
      </c>
      <c r="Q6" s="36" t="s">
        <v>49</v>
      </c>
      <c r="R6" s="36" t="s">
        <v>50</v>
      </c>
      <c r="S6" s="36" t="s">
        <v>51</v>
      </c>
      <c r="T6" s="36" t="s">
        <v>52</v>
      </c>
      <c r="U6" s="36" t="s">
        <v>53</v>
      </c>
      <c r="V6" s="36" t="s">
        <v>54</v>
      </c>
      <c r="W6" s="36" t="s">
        <v>55</v>
      </c>
      <c r="X6" s="36" t="s">
        <v>56</v>
      </c>
      <c r="Y6" s="36" t="s">
        <v>57</v>
      </c>
      <c r="Z6" s="36" t="s">
        <v>58</v>
      </c>
      <c r="AA6" s="36" t="s">
        <v>59</v>
      </c>
      <c r="AB6" s="36" t="s">
        <v>60</v>
      </c>
      <c r="AC6" s="36" t="s">
        <v>61</v>
      </c>
      <c r="AD6" s="36" t="s">
        <v>62</v>
      </c>
      <c r="AE6" s="36" t="s">
        <v>63</v>
      </c>
      <c r="AF6" s="36" t="s">
        <v>64</v>
      </c>
      <c r="AG6" s="36" t="s">
        <v>65</v>
      </c>
      <c r="AH6" s="36" t="s">
        <v>66</v>
      </c>
      <c r="AI6" s="36" t="s">
        <v>67</v>
      </c>
      <c r="AJ6" s="36" t="s">
        <v>68</v>
      </c>
      <c r="AK6" s="36" t="s">
        <v>69</v>
      </c>
      <c r="AL6" s="36" t="s">
        <v>70</v>
      </c>
      <c r="AM6" s="36" t="s">
        <v>71</v>
      </c>
      <c r="AN6" s="36" t="s">
        <v>72</v>
      </c>
      <c r="AO6" s="36" t="s">
        <v>73</v>
      </c>
      <c r="AP6" s="36" t="s">
        <v>74</v>
      </c>
      <c r="AQ6" s="36" t="s">
        <v>75</v>
      </c>
      <c r="AR6" s="36" t="s">
        <v>76</v>
      </c>
      <c r="AS6" s="36" t="s">
        <v>77</v>
      </c>
      <c r="AT6" s="36" t="s">
        <v>78</v>
      </c>
      <c r="AU6" s="36" t="s">
        <v>79</v>
      </c>
      <c r="AV6" s="36" t="s">
        <v>80</v>
      </c>
      <c r="AW6" s="36" t="s">
        <v>81</v>
      </c>
      <c r="AX6" s="36" t="s">
        <v>82</v>
      </c>
      <c r="AY6" s="36" t="s">
        <v>83</v>
      </c>
      <c r="AZ6" s="39" t="s">
        <v>85</v>
      </c>
      <c r="BA6" s="6" t="s">
        <v>86</v>
      </c>
      <c r="BB6" s="6" t="s">
        <v>87</v>
      </c>
    </row>
    <row r="7" spans="1:54" x14ac:dyDescent="0.2">
      <c r="A7" s="34" t="s">
        <v>19</v>
      </c>
      <c r="B7" s="8">
        <v>0.99638358897618196</v>
      </c>
      <c r="C7" s="8">
        <v>0.99608052734722996</v>
      </c>
      <c r="D7" s="8">
        <v>0.99639992871145999</v>
      </c>
      <c r="E7" s="8">
        <v>0.99640185251157798</v>
      </c>
      <c r="F7" s="8">
        <v>0.99624133815487104</v>
      </c>
      <c r="G7" s="8">
        <v>0.99625921835476905</v>
      </c>
      <c r="H7" s="8">
        <v>0.99634769905040199</v>
      </c>
      <c r="I7" s="8">
        <v>0.99609994123199097</v>
      </c>
      <c r="J7" s="8">
        <v>0.99636480273709005</v>
      </c>
      <c r="K7" s="8">
        <v>0.995955888902745</v>
      </c>
      <c r="L7" s="8">
        <v>0.99609813458763197</v>
      </c>
      <c r="M7" s="8">
        <v>0.996435954095089</v>
      </c>
      <c r="N7" s="8">
        <v>0.99624227529340503</v>
      </c>
      <c r="O7" s="8">
        <v>0.99613500756968598</v>
      </c>
      <c r="P7" s="8">
        <v>0.996096187097809</v>
      </c>
      <c r="Q7" s="8">
        <v>0.99588521348794901</v>
      </c>
      <c r="R7" s="8">
        <v>0.99625855188141399</v>
      </c>
      <c r="S7" s="8">
        <v>0.99583140342751297</v>
      </c>
      <c r="T7" s="8">
        <v>0.99604433199102005</v>
      </c>
      <c r="U7" s="8">
        <v>0.99616926503340797</v>
      </c>
      <c r="V7" s="8">
        <v>0.99579502530111896</v>
      </c>
      <c r="W7" s="8">
        <v>0.99625775179984299</v>
      </c>
      <c r="X7" s="8">
        <v>0.99618701446796398</v>
      </c>
      <c r="Y7" s="8">
        <v>0.99641807003475003</v>
      </c>
      <c r="Z7" s="8">
        <v>0.99611698906344603</v>
      </c>
      <c r="AA7" s="8">
        <v>0.99600784173944001</v>
      </c>
      <c r="AB7" s="8">
        <v>0.99617022034592695</v>
      </c>
      <c r="AC7" s="8">
        <v>0.99627630195805905</v>
      </c>
      <c r="AD7" s="8">
        <v>0.996435954095089</v>
      </c>
      <c r="AE7" s="8">
        <v>0.99602601799875301</v>
      </c>
      <c r="AF7" s="8">
        <v>0.99590324534216801</v>
      </c>
      <c r="AG7" s="8">
        <v>0.99583214591051605</v>
      </c>
      <c r="AH7" s="8">
        <v>0.99615179048637104</v>
      </c>
      <c r="AI7" s="8">
        <v>0.99611546685673602</v>
      </c>
      <c r="AJ7" s="8">
        <v>0.99611685073031697</v>
      </c>
      <c r="AK7" s="8">
        <v>0.996045600285002</v>
      </c>
      <c r="AL7" s="8">
        <v>0.99634496407367101</v>
      </c>
      <c r="AM7" s="8">
        <v>0.99563723133358295</v>
      </c>
      <c r="AN7" s="8">
        <v>0.99632981755986305</v>
      </c>
      <c r="AO7" s="8">
        <v>0.99563552151064405</v>
      </c>
      <c r="AP7" s="8">
        <v>0.99618769373285398</v>
      </c>
      <c r="AQ7" s="8">
        <v>0.99608136510989997</v>
      </c>
      <c r="AR7" s="8">
        <v>0.996134869885827</v>
      </c>
      <c r="AS7" s="8">
        <v>0.99592025796796801</v>
      </c>
      <c r="AT7" s="8">
        <v>0.99623946247482598</v>
      </c>
      <c r="AU7" s="8">
        <v>0.99629497684360502</v>
      </c>
      <c r="AV7" s="8">
        <v>0.99606292198884805</v>
      </c>
      <c r="AW7" s="8">
        <v>0.99568919448501902</v>
      </c>
      <c r="AX7" s="8">
        <v>0.99636480273709005</v>
      </c>
      <c r="AY7" s="8">
        <v>0.995901201126279</v>
      </c>
      <c r="AZ7" s="38">
        <f t="shared" ref="AZ7:AZ25" si="0">MEDIAN(B7:AY7)</f>
        <v>0.99613493872775649</v>
      </c>
      <c r="BA7" s="4">
        <f t="shared" ref="BA7:BA25" si="1">QUARTILE(B7:AY7,1)</f>
        <v>0.9960305964968198</v>
      </c>
      <c r="BB7" s="4">
        <f t="shared" ref="BB7:BB25" si="2">QUARTILE(B7:AY7,3)</f>
        <v>0.99627203105723661</v>
      </c>
    </row>
    <row r="8" spans="1:54" x14ac:dyDescent="0.2">
      <c r="A8" s="34" t="s">
        <v>2</v>
      </c>
      <c r="B8" s="8">
        <v>0.99088608490983399</v>
      </c>
      <c r="C8" s="8">
        <v>0.99088576232191805</v>
      </c>
      <c r="D8" s="8">
        <v>0.99090394280455896</v>
      </c>
      <c r="E8" s="8">
        <v>0.99095751269664301</v>
      </c>
      <c r="F8" s="8">
        <v>0.99093965669793005</v>
      </c>
      <c r="G8" s="8">
        <v>0.99095751269664301</v>
      </c>
      <c r="H8" s="8">
        <v>0.99095751269664301</v>
      </c>
      <c r="I8" s="8">
        <v>0.99090394280455896</v>
      </c>
      <c r="J8" s="8">
        <v>0.99090394280455896</v>
      </c>
      <c r="K8" s="8">
        <v>0.99090362085442296</v>
      </c>
      <c r="L8" s="8">
        <v>0.99092180006724595</v>
      </c>
      <c r="M8" s="8">
        <v>0.99085036722413999</v>
      </c>
      <c r="N8" s="8">
        <v>0.99092180006724595</v>
      </c>
      <c r="O8" s="8">
        <v>0.99093965669793005</v>
      </c>
      <c r="P8" s="8">
        <v>0.99090394280455896</v>
      </c>
      <c r="Q8" s="8">
        <v>0.99092180006724595</v>
      </c>
      <c r="R8" s="8">
        <v>0.99092180006724595</v>
      </c>
      <c r="S8" s="8">
        <v>0.99097504866395303</v>
      </c>
      <c r="T8" s="8">
        <v>0.99095751269664301</v>
      </c>
      <c r="U8" s="8">
        <v>0.99090394280455896</v>
      </c>
      <c r="V8" s="8">
        <v>0.99085036722413999</v>
      </c>
      <c r="W8" s="8">
        <v>0.99095751269664301</v>
      </c>
      <c r="X8" s="8">
        <v>0.99095751269664301</v>
      </c>
      <c r="Y8" s="8">
        <v>0.99092180006724595</v>
      </c>
      <c r="Z8" s="8">
        <v>0.99092180006724595</v>
      </c>
      <c r="AA8" s="8">
        <v>0.99095751269664301</v>
      </c>
      <c r="AB8" s="8">
        <v>0.99095751269664301</v>
      </c>
      <c r="AC8" s="8">
        <v>0.99093965669793005</v>
      </c>
      <c r="AD8" s="8">
        <v>0.99088608490983399</v>
      </c>
      <c r="AE8" s="8">
        <v>0.99086822638303895</v>
      </c>
      <c r="AF8" s="8">
        <v>0.99097504866395303</v>
      </c>
      <c r="AG8" s="8">
        <v>0.99095751269664301</v>
      </c>
      <c r="AH8" s="8">
        <v>0.99095751269664301</v>
      </c>
      <c r="AI8" s="8">
        <v>0.99093965669793005</v>
      </c>
      <c r="AJ8" s="8">
        <v>0.99093965669793005</v>
      </c>
      <c r="AK8" s="8">
        <v>0.99095719265957605</v>
      </c>
      <c r="AL8" s="8">
        <v>0.99093965669793005</v>
      </c>
      <c r="AM8" s="8">
        <v>0.99092147875484504</v>
      </c>
      <c r="AN8" s="8">
        <v>0.99095719265957605</v>
      </c>
      <c r="AO8" s="8">
        <v>0.99093965669793005</v>
      </c>
      <c r="AP8" s="8">
        <v>0.99092180006724595</v>
      </c>
      <c r="AQ8" s="8">
        <v>0.99088608490983399</v>
      </c>
      <c r="AR8" s="8">
        <v>0.99093965669793005</v>
      </c>
      <c r="AS8" s="8">
        <v>0.99095751269664301</v>
      </c>
      <c r="AT8" s="8">
        <v>0.99086822638303895</v>
      </c>
      <c r="AU8" s="8">
        <v>0.99093933602321804</v>
      </c>
      <c r="AV8" s="8">
        <v>0.99090394280455896</v>
      </c>
      <c r="AW8" s="8">
        <v>0.99090362085442296</v>
      </c>
      <c r="AX8" s="8">
        <v>0.99090394280455896</v>
      </c>
      <c r="AY8" s="8">
        <v>0.99090394280455896</v>
      </c>
      <c r="AZ8" s="38">
        <f t="shared" si="0"/>
        <v>0.99092180006724595</v>
      </c>
      <c r="BA8" s="4">
        <f t="shared" si="1"/>
        <v>0.99090394280455896</v>
      </c>
      <c r="BB8" s="4">
        <f t="shared" si="2"/>
        <v>0.99095743268737624</v>
      </c>
    </row>
    <row r="9" spans="1:54" x14ac:dyDescent="0.2">
      <c r="A9" s="34" t="s">
        <v>3</v>
      </c>
      <c r="B9" s="8">
        <v>0.99095751269664301</v>
      </c>
      <c r="C9" s="8">
        <v>0.99095751269664301</v>
      </c>
      <c r="D9" s="8">
        <v>0.99095751269664301</v>
      </c>
      <c r="E9" s="8">
        <v>0.99106178870422501</v>
      </c>
      <c r="F9" s="8">
        <v>0.99102670749190303</v>
      </c>
      <c r="G9" s="8">
        <v>0.99095751269664301</v>
      </c>
      <c r="H9" s="8">
        <v>0.99095751269664301</v>
      </c>
      <c r="I9" s="8">
        <v>0.99095751269664301</v>
      </c>
      <c r="J9" s="8">
        <v>0.99095751269664301</v>
      </c>
      <c r="K9" s="8">
        <v>0.99095559213437401</v>
      </c>
      <c r="L9" s="8">
        <v>0.99095751269664301</v>
      </c>
      <c r="M9" s="8">
        <v>0.99095751269664301</v>
      </c>
      <c r="N9" s="8">
        <v>0.99099035312859596</v>
      </c>
      <c r="O9" s="8">
        <v>0.99111472972494596</v>
      </c>
      <c r="P9" s="8">
        <v>0.991042662418127</v>
      </c>
      <c r="Q9" s="8">
        <v>0.99095751269664301</v>
      </c>
      <c r="R9" s="8">
        <v>0.99100821297082997</v>
      </c>
      <c r="S9" s="8">
        <v>0.99095751269664301</v>
      </c>
      <c r="T9" s="8">
        <v>0.99095751269664301</v>
      </c>
      <c r="U9" s="8">
        <v>0.99095751269664301</v>
      </c>
      <c r="V9" s="8">
        <v>0.99099099099099097</v>
      </c>
      <c r="W9" s="8">
        <v>0.99095751269664301</v>
      </c>
      <c r="X9" s="8">
        <v>0.99095751269664301</v>
      </c>
      <c r="Y9" s="8">
        <v>0.991007894643679</v>
      </c>
      <c r="Z9" s="8">
        <v>0.99095431130622602</v>
      </c>
      <c r="AA9" s="8">
        <v>0.99095751269664301</v>
      </c>
      <c r="AB9" s="8">
        <v>0.99095751269664301</v>
      </c>
      <c r="AC9" s="8">
        <v>0.99106210509548498</v>
      </c>
      <c r="AD9" s="8">
        <v>0.99102702511371099</v>
      </c>
      <c r="AE9" s="8">
        <v>0.99107901444350099</v>
      </c>
      <c r="AF9" s="8">
        <v>0.99092083606180204</v>
      </c>
      <c r="AG9" s="8">
        <v>0.99113195858040504</v>
      </c>
      <c r="AH9" s="8">
        <v>0.99102638984760805</v>
      </c>
      <c r="AI9" s="8">
        <v>0.99107933024177897</v>
      </c>
      <c r="AJ9" s="8">
        <v>0.99095751269664301</v>
      </c>
      <c r="AK9" s="8">
        <v>0.99095751269664301</v>
      </c>
      <c r="AL9" s="8">
        <v>0.99095751269664301</v>
      </c>
      <c r="AM9" s="8">
        <v>0.99114981591617102</v>
      </c>
      <c r="AN9" s="8">
        <v>0.99095751269664301</v>
      </c>
      <c r="AO9" s="8">
        <v>0.99102511904551205</v>
      </c>
      <c r="AP9" s="8">
        <v>0.99095751269664301</v>
      </c>
      <c r="AQ9" s="8">
        <v>0.99095751269664301</v>
      </c>
      <c r="AR9" s="8">
        <v>0.99100853127544297</v>
      </c>
      <c r="AS9" s="8">
        <v>0.99102638984760805</v>
      </c>
      <c r="AT9" s="8">
        <v>0.991007894643679</v>
      </c>
      <c r="AU9" s="8">
        <v>0.99102638984760805</v>
      </c>
      <c r="AV9" s="8">
        <v>0.99106210509548498</v>
      </c>
      <c r="AW9" s="8">
        <v>0.99095751269664301</v>
      </c>
      <c r="AX9" s="8">
        <v>0.99095751269664301</v>
      </c>
      <c r="AY9" s="8">
        <v>0.99102607218082395</v>
      </c>
      <c r="AZ9" s="38">
        <f t="shared" si="0"/>
        <v>0.99095751269664301</v>
      </c>
      <c r="BA9" s="4">
        <f t="shared" si="1"/>
        <v>0.99095751269664301</v>
      </c>
      <c r="BB9" s="4">
        <f t="shared" si="2"/>
        <v>0.99102638984760805</v>
      </c>
    </row>
    <row r="10" spans="1:54" x14ac:dyDescent="0.2">
      <c r="A10" s="34" t="s">
        <v>4</v>
      </c>
      <c r="B10" s="8">
        <v>0.99081432187040896</v>
      </c>
      <c r="C10" s="8">
        <v>0.99081399670790604</v>
      </c>
      <c r="D10" s="8">
        <v>0.99084907163212199</v>
      </c>
      <c r="E10" s="8">
        <v>0.99084874767678499</v>
      </c>
      <c r="F10" s="8">
        <v>0.99079646017699097</v>
      </c>
      <c r="G10" s="8">
        <v>0.99077827141264097</v>
      </c>
      <c r="H10" s="8">
        <v>0.990813346313833</v>
      </c>
      <c r="I10" s="8">
        <v>0.99088576232191805</v>
      </c>
      <c r="J10" s="8">
        <v>0.99061714407109702</v>
      </c>
      <c r="K10" s="8">
        <v>0.99070648421872498</v>
      </c>
      <c r="L10" s="8">
        <v>0.99083120928915303</v>
      </c>
      <c r="M10" s="8">
        <v>0.99079678595447995</v>
      </c>
      <c r="N10" s="8">
        <v>0.99076106194690305</v>
      </c>
      <c r="O10" s="8">
        <v>0.99081432187040896</v>
      </c>
      <c r="P10" s="8">
        <v>0.99084874767678499</v>
      </c>
      <c r="Q10" s="8">
        <v>0.99077761846600498</v>
      </c>
      <c r="R10" s="8">
        <v>0.99068861745441705</v>
      </c>
      <c r="S10" s="8">
        <v>0.99076008071653598</v>
      </c>
      <c r="T10" s="8">
        <v>0.99072500708014699</v>
      </c>
      <c r="U10" s="8">
        <v>0.99088543971116605</v>
      </c>
      <c r="V10" s="8">
        <v>0.99081367152238198</v>
      </c>
      <c r="W10" s="8">
        <v>0.99083250743310203</v>
      </c>
      <c r="X10" s="8">
        <v>0.99093901532580597</v>
      </c>
      <c r="Y10" s="8">
        <v>0.99077761846600498</v>
      </c>
      <c r="Z10" s="8">
        <v>0.99079613437643799</v>
      </c>
      <c r="AA10" s="8">
        <v>0.99070747119316105</v>
      </c>
      <c r="AB10" s="8">
        <v>0.99077827141264097</v>
      </c>
      <c r="AC10" s="8">
        <v>0.99076073489327099</v>
      </c>
      <c r="AD10" s="8">
        <v>0.99079580855281801</v>
      </c>
      <c r="AE10" s="8">
        <v>0.99077827141264097</v>
      </c>
      <c r="AF10" s="8">
        <v>0.99068927673735296</v>
      </c>
      <c r="AG10" s="8">
        <v>0.99077794495088101</v>
      </c>
      <c r="AH10" s="8">
        <v>0.99070681323349796</v>
      </c>
      <c r="AI10" s="8">
        <v>0.99076073489327099</v>
      </c>
      <c r="AJ10" s="8">
        <v>0.99075975359342905</v>
      </c>
      <c r="AK10" s="8">
        <v>0.99090394280455896</v>
      </c>
      <c r="AL10" s="8">
        <v>0.99074221584975097</v>
      </c>
      <c r="AM10" s="8">
        <v>0.99070747119316105</v>
      </c>
      <c r="AN10" s="8">
        <v>0.99086757990867602</v>
      </c>
      <c r="AO10" s="8">
        <v>0.99085004336052995</v>
      </c>
      <c r="AP10" s="8">
        <v>0.99063567647943895</v>
      </c>
      <c r="AQ10" s="8">
        <v>0.99070648421872498</v>
      </c>
      <c r="AR10" s="8">
        <v>0.99083185840707999</v>
      </c>
      <c r="AS10" s="8">
        <v>0.99067041974259595</v>
      </c>
      <c r="AT10" s="8">
        <v>0.99077827141264097</v>
      </c>
      <c r="AU10" s="8">
        <v>0.99086757990867602</v>
      </c>
      <c r="AV10" s="8">
        <v>0.99079613437643799</v>
      </c>
      <c r="AW10" s="8">
        <v>0.99084939556452301</v>
      </c>
      <c r="AX10" s="8">
        <v>0.99076106194690305</v>
      </c>
      <c r="AY10" s="8">
        <v>0.99083088469572</v>
      </c>
      <c r="AZ10" s="38">
        <f t="shared" si="0"/>
        <v>0.99078703998272943</v>
      </c>
      <c r="BA10" s="4">
        <f t="shared" si="1"/>
        <v>0.99075983537420576</v>
      </c>
      <c r="BB10" s="4">
        <f t="shared" si="2"/>
        <v>0.99083169612759825</v>
      </c>
    </row>
    <row r="11" spans="1:54" x14ac:dyDescent="0.2">
      <c r="A11" s="34" t="s">
        <v>5</v>
      </c>
      <c r="B11" s="8">
        <v>0.991045198739957</v>
      </c>
      <c r="C11" s="8">
        <v>0.991062737810813</v>
      </c>
      <c r="D11" s="8">
        <v>0.99097472924187702</v>
      </c>
      <c r="E11" s="8">
        <v>0.99101012246053599</v>
      </c>
      <c r="F11" s="8">
        <v>0.99097504866395303</v>
      </c>
      <c r="G11" s="8">
        <v>0.99102734271303405</v>
      </c>
      <c r="H11" s="8">
        <v>0.99102734271303405</v>
      </c>
      <c r="I11" s="8">
        <v>0.991045198739957</v>
      </c>
      <c r="J11" s="8">
        <v>0.99097504866395303</v>
      </c>
      <c r="K11" s="8">
        <v>0.99102766028987599</v>
      </c>
      <c r="L11" s="8">
        <v>0.99108027750247796</v>
      </c>
      <c r="M11" s="8">
        <v>0.99100980426857299</v>
      </c>
      <c r="N11" s="8">
        <v>0.991062737810813</v>
      </c>
      <c r="O11" s="8">
        <v>0.99100948605408501</v>
      </c>
      <c r="P11" s="8">
        <v>0.99102766028987599</v>
      </c>
      <c r="Q11" s="8">
        <v>0.99102766028987599</v>
      </c>
      <c r="R11" s="8">
        <v>0.99099258525190703</v>
      </c>
      <c r="S11" s="8">
        <v>0.99102766028987599</v>
      </c>
      <c r="T11" s="8">
        <v>0.99101012246053599</v>
      </c>
      <c r="U11" s="8">
        <v>0.990991947615255</v>
      </c>
      <c r="V11" s="8">
        <v>0.99099258525190703</v>
      </c>
      <c r="W11" s="8">
        <v>0.991062737810813</v>
      </c>
      <c r="X11" s="8">
        <v>0.99099226644486504</v>
      </c>
      <c r="Y11" s="8">
        <v>0.99099258525190703</v>
      </c>
      <c r="Z11" s="8">
        <v>0.991062737810813</v>
      </c>
      <c r="AA11" s="8">
        <v>0.99100980426857299</v>
      </c>
      <c r="AB11" s="8">
        <v>0.99099258525190703</v>
      </c>
      <c r="AC11" s="8">
        <v>0.99101012246053599</v>
      </c>
      <c r="AD11" s="8">
        <v>0.99101012246053599</v>
      </c>
      <c r="AE11" s="8">
        <v>0.99104488177828098</v>
      </c>
      <c r="AF11" s="8">
        <v>0.99102766028987599</v>
      </c>
      <c r="AG11" s="8">
        <v>0.991045198739957</v>
      </c>
      <c r="AH11" s="8">
        <v>0.99102766028987599</v>
      </c>
      <c r="AI11" s="8">
        <v>0.99101012246053599</v>
      </c>
      <c r="AJ11" s="8">
        <v>0.99101012246053599</v>
      </c>
      <c r="AK11" s="8">
        <v>0.991062737810813</v>
      </c>
      <c r="AL11" s="8">
        <v>0.99101012246053599</v>
      </c>
      <c r="AM11" s="8">
        <v>0.99104456479416703</v>
      </c>
      <c r="AN11" s="8">
        <v>0.99102766028987599</v>
      </c>
      <c r="AO11" s="8">
        <v>0.99101012246053599</v>
      </c>
      <c r="AP11" s="8">
        <v>0.99102734271303405</v>
      </c>
      <c r="AQ11" s="8">
        <v>0.99104488177828098</v>
      </c>
      <c r="AR11" s="8">
        <v>0.99097440979718998</v>
      </c>
      <c r="AS11" s="8">
        <v>0.99102766028987599</v>
      </c>
      <c r="AT11" s="8">
        <v>0.991062737810813</v>
      </c>
      <c r="AU11" s="8">
        <v>0.991045198739957</v>
      </c>
      <c r="AV11" s="8">
        <v>0.99101012246053599</v>
      </c>
      <c r="AW11" s="8">
        <v>0.991045198739957</v>
      </c>
      <c r="AX11" s="8">
        <v>0.99102766028987599</v>
      </c>
      <c r="AY11" s="8">
        <v>0.99101012246053599</v>
      </c>
      <c r="AZ11" s="38">
        <f t="shared" si="0"/>
        <v>0.99102734271303405</v>
      </c>
      <c r="BA11" s="4">
        <f t="shared" si="1"/>
        <v>0.99100988381656374</v>
      </c>
      <c r="BB11" s="4">
        <f t="shared" si="2"/>
        <v>0.99104488177828098</v>
      </c>
    </row>
    <row r="12" spans="1:54" x14ac:dyDescent="0.2">
      <c r="A12" s="34" t="s">
        <v>6</v>
      </c>
      <c r="B12" s="8">
        <v>0.99259232941928799</v>
      </c>
      <c r="C12" s="8">
        <v>0.99227394632612798</v>
      </c>
      <c r="D12" s="8">
        <v>0.99270047065091904</v>
      </c>
      <c r="E12" s="8">
        <v>0.99232518476406995</v>
      </c>
      <c r="F12" s="8">
        <v>0.99266494982683595</v>
      </c>
      <c r="G12" s="8">
        <v>0.99237997122506605</v>
      </c>
      <c r="H12" s="8">
        <v>0.99257073794966599</v>
      </c>
      <c r="I12" s="8">
        <v>0.99264496873223396</v>
      </c>
      <c r="J12" s="8">
        <v>0.99260917457271802</v>
      </c>
      <c r="K12" s="8">
        <v>0.99236288718385901</v>
      </c>
      <c r="L12" s="8">
        <v>0.99228554161186</v>
      </c>
      <c r="M12" s="8">
        <v>0.99275362318840599</v>
      </c>
      <c r="N12" s="8">
        <v>0.99260996233923104</v>
      </c>
      <c r="O12" s="8">
        <v>0.99241360930976297</v>
      </c>
      <c r="P12" s="8">
        <v>0.99251888049755699</v>
      </c>
      <c r="Q12" s="8">
        <v>0.99253810894360905</v>
      </c>
      <c r="R12" s="8">
        <v>0.992910069833147</v>
      </c>
      <c r="S12" s="8">
        <v>0.99236207325304604</v>
      </c>
      <c r="T12" s="8">
        <v>0.99252074117500799</v>
      </c>
      <c r="U12" s="8">
        <v>0.99203725427464395</v>
      </c>
      <c r="V12" s="8">
        <v>0.99234118169702401</v>
      </c>
      <c r="W12" s="8">
        <v>0.99264549136644598</v>
      </c>
      <c r="X12" s="8">
        <v>0.99216320437865402</v>
      </c>
      <c r="Y12" s="8">
        <v>0.99234227031252797</v>
      </c>
      <c r="Z12" s="8">
        <v>0.99257364175816398</v>
      </c>
      <c r="AA12" s="8">
        <v>0.99257073794966599</v>
      </c>
      <c r="AB12" s="8">
        <v>0.99243231720315495</v>
      </c>
      <c r="AC12" s="8">
        <v>0.992290201094294</v>
      </c>
      <c r="AD12" s="8">
        <v>0.99257258609047905</v>
      </c>
      <c r="AE12" s="8">
        <v>0.99203668811546797</v>
      </c>
      <c r="AF12" s="8">
        <v>0.99234499049784197</v>
      </c>
      <c r="AG12" s="8">
        <v>0.99243366132641797</v>
      </c>
      <c r="AH12" s="8">
        <v>0.99273186075027098</v>
      </c>
      <c r="AI12" s="8">
        <v>0.99278376168639604</v>
      </c>
      <c r="AJ12" s="8">
        <v>0.99203385611152595</v>
      </c>
      <c r="AK12" s="8">
        <v>0.99246891651864999</v>
      </c>
      <c r="AL12" s="8">
        <v>0.99252074117500799</v>
      </c>
      <c r="AM12" s="8">
        <v>0.99196558711649896</v>
      </c>
      <c r="AN12" s="8">
        <v>0.99257073794966599</v>
      </c>
      <c r="AO12" s="8">
        <v>0.992469451548735</v>
      </c>
      <c r="AP12" s="8">
        <v>0.99271706693193096</v>
      </c>
      <c r="AQ12" s="8">
        <v>0.99222190652081299</v>
      </c>
      <c r="AR12" s="8">
        <v>0.99218333629419098</v>
      </c>
      <c r="AS12" s="8">
        <v>0.99198920051865902</v>
      </c>
      <c r="AT12" s="8">
        <v>0.99214920071047996</v>
      </c>
      <c r="AU12" s="8">
        <v>0.99285587346721205</v>
      </c>
      <c r="AV12" s="8">
        <v>0.99205573426697702</v>
      </c>
      <c r="AW12" s="8">
        <v>0.99241118239820902</v>
      </c>
      <c r="AX12" s="8">
        <v>0.99276894376832203</v>
      </c>
      <c r="AY12" s="8">
        <v>0.992803710087244</v>
      </c>
      <c r="AZ12" s="38">
        <f t="shared" si="0"/>
        <v>0.99246918403369255</v>
      </c>
      <c r="BA12" s="4">
        <f t="shared" si="1"/>
        <v>0.99229894701173804</v>
      </c>
      <c r="BB12" s="4">
        <f t="shared" si="2"/>
        <v>0.99260976539760282</v>
      </c>
    </row>
    <row r="13" spans="1:54" x14ac:dyDescent="0.2">
      <c r="A13" s="34" t="s">
        <v>8</v>
      </c>
      <c r="B13" s="8">
        <v>0.99128740924384595</v>
      </c>
      <c r="C13" s="8">
        <v>0.99133915446060095</v>
      </c>
      <c r="D13" s="8">
        <v>0.99128648342306602</v>
      </c>
      <c r="E13" s="8">
        <v>0.99123443891554996</v>
      </c>
      <c r="F13" s="8">
        <v>0.991232886417173</v>
      </c>
      <c r="G13" s="8">
        <v>0.99141030409294595</v>
      </c>
      <c r="H13" s="8">
        <v>0.99128833486790902</v>
      </c>
      <c r="I13" s="8">
        <v>0.99113007453570101</v>
      </c>
      <c r="J13" s="8">
        <v>0.99125292159501399</v>
      </c>
      <c r="K13" s="8">
        <v>0.99130403981368298</v>
      </c>
      <c r="L13" s="8">
        <v>0.99142907738622299</v>
      </c>
      <c r="M13" s="8">
        <v>0.99126923689942803</v>
      </c>
      <c r="N13" s="8">
        <v>0.99121657517265804</v>
      </c>
      <c r="O13" s="8">
        <v>0.99120026912657799</v>
      </c>
      <c r="P13" s="8">
        <v>0.99133915446060095</v>
      </c>
      <c r="Q13" s="8">
        <v>0.99135763114086395</v>
      </c>
      <c r="R13" s="8">
        <v>0.99139426992952495</v>
      </c>
      <c r="S13" s="8">
        <v>0.99116298014769699</v>
      </c>
      <c r="T13" s="8">
        <v>0.99130557965753496</v>
      </c>
      <c r="U13" s="8">
        <v>0.99142786298749597</v>
      </c>
      <c r="V13" s="8">
        <v>0.99144754316069095</v>
      </c>
      <c r="W13" s="8">
        <v>0.99142938093214295</v>
      </c>
      <c r="X13" s="8">
        <v>0.99123350748251104</v>
      </c>
      <c r="Y13" s="8">
        <v>0.99146509898360302</v>
      </c>
      <c r="Z13" s="8">
        <v>0.99126923689942803</v>
      </c>
      <c r="AA13" s="8">
        <v>0.99158741122505001</v>
      </c>
      <c r="AB13" s="8">
        <v>0.99139335552879504</v>
      </c>
      <c r="AC13" s="8">
        <v>0.99130434782608701</v>
      </c>
      <c r="AD13" s="8">
        <v>0.99132374814080304</v>
      </c>
      <c r="AE13" s="8">
        <v>0.99132405538439805</v>
      </c>
      <c r="AF13" s="8">
        <v>0.991428166619439</v>
      </c>
      <c r="AG13" s="8">
        <v>0.99125323134671905</v>
      </c>
      <c r="AH13" s="8">
        <v>0.99135671271696801</v>
      </c>
      <c r="AI13" s="8">
        <v>0.99137396602724204</v>
      </c>
      <c r="AJ13" s="8">
        <v>0.99119808731072401</v>
      </c>
      <c r="AK13" s="8">
        <v>0.99137610454923797</v>
      </c>
      <c r="AL13" s="8">
        <v>0.99130373177945796</v>
      </c>
      <c r="AM13" s="8">
        <v>0.99109277328186096</v>
      </c>
      <c r="AN13" s="8">
        <v>0.99137396602724204</v>
      </c>
      <c r="AO13" s="8">
        <v>0.99139426992952495</v>
      </c>
      <c r="AP13" s="8">
        <v>0.99151716932013401</v>
      </c>
      <c r="AQ13" s="8">
        <v>0.99132128940843101</v>
      </c>
      <c r="AR13" s="8">
        <v>0.99126923689942803</v>
      </c>
      <c r="AS13" s="8">
        <v>0.99117897123423604</v>
      </c>
      <c r="AT13" s="8">
        <v>0.99135763114086395</v>
      </c>
      <c r="AU13" s="8">
        <v>0.99134007473391506</v>
      </c>
      <c r="AV13" s="8">
        <v>0.99125013284211305</v>
      </c>
      <c r="AW13" s="8">
        <v>0.99137457714174404</v>
      </c>
      <c r="AX13" s="8">
        <v>0.99130496378543997</v>
      </c>
      <c r="AY13" s="8">
        <v>0.99117990861110095</v>
      </c>
      <c r="AZ13" s="38">
        <f t="shared" si="0"/>
        <v>0.99131343453298304</v>
      </c>
      <c r="BA13" s="4">
        <f t="shared" si="1"/>
        <v>0.99125299903294029</v>
      </c>
      <c r="BB13" s="4">
        <f t="shared" si="2"/>
        <v>0.99137572269736451</v>
      </c>
    </row>
    <row r="14" spans="1:54" x14ac:dyDescent="0.2">
      <c r="A14" s="34" t="s">
        <v>7</v>
      </c>
      <c r="B14" s="8">
        <v>0.99264247412395601</v>
      </c>
      <c r="C14" s="8">
        <v>0.99328835164052598</v>
      </c>
      <c r="D14" s="8">
        <v>0.99329217301567496</v>
      </c>
      <c r="E14" s="8">
        <v>0.99324408634734995</v>
      </c>
      <c r="F14" s="8">
        <v>0.99321206506440496</v>
      </c>
      <c r="G14" s="8">
        <v>0.99337087461686502</v>
      </c>
      <c r="H14" s="8">
        <v>0.99349689097938598</v>
      </c>
      <c r="I14" s="8">
        <v>0.99346544878300702</v>
      </c>
      <c r="J14" s="8">
        <v>0.99362785233704798</v>
      </c>
      <c r="K14" s="8">
        <v>0.99315508021390397</v>
      </c>
      <c r="L14" s="8">
        <v>0.99348151314383404</v>
      </c>
      <c r="M14" s="8">
        <v>0.99289264147918599</v>
      </c>
      <c r="N14" s="8">
        <v>0.993311036789298</v>
      </c>
      <c r="O14" s="8">
        <v>0.99343498140801001</v>
      </c>
      <c r="P14" s="8">
        <v>0.993763141950889</v>
      </c>
      <c r="Q14" s="8">
        <v>0.99369590768244498</v>
      </c>
      <c r="R14" s="8">
        <v>0.99366142012677205</v>
      </c>
      <c r="S14" s="8">
        <v>0.99327593567667605</v>
      </c>
      <c r="T14" s="8">
        <v>0.993077183178801</v>
      </c>
      <c r="U14" s="8">
        <v>0.99335719755658902</v>
      </c>
      <c r="V14" s="8">
        <v>0.99305629740412404</v>
      </c>
      <c r="W14" s="8">
        <v>0.99365938802408005</v>
      </c>
      <c r="X14" s="8">
        <v>0.99336003560302599</v>
      </c>
      <c r="Y14" s="8">
        <v>0.993530680258773</v>
      </c>
      <c r="Z14" s="8">
        <v>0.99349735440309295</v>
      </c>
      <c r="AA14" s="8">
        <v>0.99330579689502896</v>
      </c>
      <c r="AB14" s="8">
        <v>0.99359202563189797</v>
      </c>
      <c r="AC14" s="8">
        <v>0.99368203740945704</v>
      </c>
      <c r="AD14" s="8">
        <v>0.99314055623853104</v>
      </c>
      <c r="AE14" s="8">
        <v>0.99328524356576697</v>
      </c>
      <c r="AF14" s="8">
        <v>0.99364576473310395</v>
      </c>
      <c r="AG14" s="8">
        <v>0.99353551902836901</v>
      </c>
      <c r="AH14" s="8">
        <v>0.99315946985891401</v>
      </c>
      <c r="AI14" s="8">
        <v>0.99365938802408005</v>
      </c>
      <c r="AJ14" s="8">
        <v>0.99318104937062701</v>
      </c>
      <c r="AK14" s="8">
        <v>0.99316166257078797</v>
      </c>
      <c r="AL14" s="8">
        <v>0.99362240353440001</v>
      </c>
      <c r="AM14" s="8">
        <v>0.99313590900176496</v>
      </c>
      <c r="AN14" s="8">
        <v>0.99332490788372896</v>
      </c>
      <c r="AO14" s="8">
        <v>0.99348684912980001</v>
      </c>
      <c r="AP14" s="8">
        <v>0.99403373167821296</v>
      </c>
      <c r="AQ14" s="8">
        <v>0.99328882955051201</v>
      </c>
      <c r="AR14" s="8">
        <v>0.993325383123009</v>
      </c>
      <c r="AS14" s="8">
        <v>0.993146905427295</v>
      </c>
      <c r="AT14" s="8">
        <v>0.99351412993122101</v>
      </c>
      <c r="AU14" s="8">
        <v>0.99346940228126102</v>
      </c>
      <c r="AV14" s="8">
        <v>0.993197036614902</v>
      </c>
      <c r="AW14" s="8">
        <v>0.993179106338267</v>
      </c>
      <c r="AX14" s="8">
        <v>0.99384232069763301</v>
      </c>
      <c r="AY14" s="8">
        <v>0.99331896167756395</v>
      </c>
      <c r="AZ14" s="38">
        <f t="shared" si="0"/>
        <v>0.99334129033979901</v>
      </c>
      <c r="BA14" s="4">
        <f t="shared" si="1"/>
        <v>0.99320079372727776</v>
      </c>
      <c r="BB14" s="4">
        <f t="shared" si="2"/>
        <v>0.99353430933596998</v>
      </c>
    </row>
    <row r="15" spans="1:54" x14ac:dyDescent="0.2">
      <c r="A15" s="34" t="s">
        <v>20</v>
      </c>
      <c r="B15" s="8">
        <v>0.98663999428449001</v>
      </c>
      <c r="C15" s="8">
        <v>0.98605449474361695</v>
      </c>
      <c r="D15" s="8">
        <v>0.98585757451145195</v>
      </c>
      <c r="E15" s="8">
        <v>0.98579657257343201</v>
      </c>
      <c r="F15" s="8">
        <v>0.986417899778397</v>
      </c>
      <c r="G15" s="8">
        <v>0.98603786402560001</v>
      </c>
      <c r="H15" s="8">
        <v>0.98554820246825303</v>
      </c>
      <c r="I15" s="8">
        <v>0.98643989066156901</v>
      </c>
      <c r="J15" s="8">
        <v>0.98638313080772</v>
      </c>
      <c r="K15" s="8">
        <v>0.98700139270792397</v>
      </c>
      <c r="L15" s="8">
        <v>0.98591146392047502</v>
      </c>
      <c r="M15" s="8">
        <v>0.98605898123324398</v>
      </c>
      <c r="N15" s="8">
        <v>0.98563002680965195</v>
      </c>
      <c r="O15" s="8">
        <v>0.98631311867919802</v>
      </c>
      <c r="P15" s="8">
        <v>0.98632781084124199</v>
      </c>
      <c r="Q15" s="8">
        <v>0.98648045291375697</v>
      </c>
      <c r="R15" s="8">
        <v>0.98626172398392098</v>
      </c>
      <c r="S15" s="8">
        <v>0.98640415914816104</v>
      </c>
      <c r="T15" s="8">
        <v>0.98603386920834801</v>
      </c>
      <c r="U15" s="8">
        <v>0.98579012279478795</v>
      </c>
      <c r="V15" s="8">
        <v>0.98601161232693202</v>
      </c>
      <c r="W15" s="8">
        <v>0.986235252055774</v>
      </c>
      <c r="X15" s="8">
        <v>0.98660187930972898</v>
      </c>
      <c r="Y15" s="8">
        <v>0.98548081393269704</v>
      </c>
      <c r="Z15" s="8">
        <v>0.98571556270671301</v>
      </c>
      <c r="AA15" s="8">
        <v>0.986782409888186</v>
      </c>
      <c r="AB15" s="8">
        <v>0.98678665809584998</v>
      </c>
      <c r="AC15" s="8">
        <v>0.98602673147023101</v>
      </c>
      <c r="AD15" s="8">
        <v>0.98646788580826195</v>
      </c>
      <c r="AE15" s="8">
        <v>0.98590894460140899</v>
      </c>
      <c r="AF15" s="8">
        <v>0.98549117126142705</v>
      </c>
      <c r="AG15" s="8">
        <v>0.98657478487521</v>
      </c>
      <c r="AH15" s="8">
        <v>0.98597796537415905</v>
      </c>
      <c r="AI15" s="8">
        <v>0.98633171934463704</v>
      </c>
      <c r="AJ15" s="8">
        <v>0.98624213836478003</v>
      </c>
      <c r="AK15" s="8">
        <v>0.985953751027556</v>
      </c>
      <c r="AL15" s="8">
        <v>0.98634250983196303</v>
      </c>
      <c r="AM15" s="8">
        <v>0.98614809916173696</v>
      </c>
      <c r="AN15" s="8">
        <v>0.98672669131964896</v>
      </c>
      <c r="AO15" s="8">
        <v>0.98575539311183002</v>
      </c>
      <c r="AP15" s="8">
        <v>0.98641838521748504</v>
      </c>
      <c r="AQ15" s="8">
        <v>0.98606844323783704</v>
      </c>
      <c r="AR15" s="8">
        <v>0.98641741430460705</v>
      </c>
      <c r="AS15" s="8">
        <v>0.98567827066459301</v>
      </c>
      <c r="AT15" s="8">
        <v>0.985640457073371</v>
      </c>
      <c r="AU15" s="8">
        <v>0.986183846002609</v>
      </c>
      <c r="AV15" s="8">
        <v>0.98623918793337595</v>
      </c>
      <c r="AW15" s="8">
        <v>0.98659900653968502</v>
      </c>
      <c r="AX15" s="8">
        <v>0.98570994223168096</v>
      </c>
      <c r="AY15" s="8">
        <v>0.98550517417025596</v>
      </c>
      <c r="AZ15" s="38">
        <f t="shared" si="0"/>
        <v>0.98616597258217298</v>
      </c>
      <c r="BA15" s="4">
        <f t="shared" si="1"/>
        <v>0.98587041703394118</v>
      </c>
      <c r="BB15" s="4">
        <f t="shared" si="2"/>
        <v>0.98641777840994949</v>
      </c>
    </row>
    <row r="16" spans="1:54" x14ac:dyDescent="0.2">
      <c r="A16" s="34" t="s">
        <v>21</v>
      </c>
      <c r="B16" s="8">
        <v>0.98613295210864904</v>
      </c>
      <c r="C16" s="8">
        <v>0.98689332523838402</v>
      </c>
      <c r="D16" s="8">
        <v>0.98613096940234501</v>
      </c>
      <c r="E16" s="8">
        <v>0.98605947955390305</v>
      </c>
      <c r="F16" s="8">
        <v>0.98589535029228303</v>
      </c>
      <c r="G16" s="8">
        <v>0.98614760398234003</v>
      </c>
      <c r="H16" s="8">
        <v>0.98622205543344199</v>
      </c>
      <c r="I16" s="8">
        <v>0.98651761638600699</v>
      </c>
      <c r="J16" s="8">
        <v>0.98696661310480305</v>
      </c>
      <c r="K16" s="8">
        <v>0.98613344769665101</v>
      </c>
      <c r="L16" s="8">
        <v>0.98635373128996495</v>
      </c>
      <c r="M16" s="8">
        <v>0.98678193769648503</v>
      </c>
      <c r="N16" s="8">
        <v>0.98688038841190195</v>
      </c>
      <c r="O16" s="8">
        <v>0.98508956985018103</v>
      </c>
      <c r="P16" s="8">
        <v>0.98574520219634798</v>
      </c>
      <c r="Q16" s="8">
        <v>0.98570509613322899</v>
      </c>
      <c r="R16" s="8">
        <v>0.98658952518705001</v>
      </c>
      <c r="S16" s="8">
        <v>0.98648190146252601</v>
      </c>
      <c r="T16" s="8">
        <v>0.98725273155752302</v>
      </c>
      <c r="U16" s="8">
        <v>0.98685995858030395</v>
      </c>
      <c r="V16" s="8">
        <v>0.98723692900876503</v>
      </c>
      <c r="W16" s="8">
        <v>0.98538801352100602</v>
      </c>
      <c r="X16" s="8">
        <v>0.98618927658966204</v>
      </c>
      <c r="Y16" s="8">
        <v>0.986282774880332</v>
      </c>
      <c r="Z16" s="8">
        <v>0.986626194089813</v>
      </c>
      <c r="AA16" s="8">
        <v>0.986206896551724</v>
      </c>
      <c r="AB16" s="8">
        <v>0.98562848562848604</v>
      </c>
      <c r="AC16" s="8">
        <v>0.98560778073766797</v>
      </c>
      <c r="AD16" s="8">
        <v>0.98596083340785101</v>
      </c>
      <c r="AE16" s="8">
        <v>0.98612551403540205</v>
      </c>
      <c r="AF16" s="8">
        <v>0.98664047151277001</v>
      </c>
      <c r="AG16" s="8">
        <v>0.98667857142857096</v>
      </c>
      <c r="AH16" s="8">
        <v>0.98664903218888</v>
      </c>
      <c r="AI16" s="8">
        <v>0.98581484260549601</v>
      </c>
      <c r="AJ16" s="8">
        <v>0.98618582125560705</v>
      </c>
      <c r="AK16" s="8">
        <v>0.98588529569412198</v>
      </c>
      <c r="AL16" s="8">
        <v>0.98670716455243901</v>
      </c>
      <c r="AM16" s="8">
        <v>0.98582789741756804</v>
      </c>
      <c r="AN16" s="8">
        <v>0.98616720877863995</v>
      </c>
      <c r="AO16" s="8">
        <v>0.98595927116827398</v>
      </c>
      <c r="AP16" s="8">
        <v>0.98651183564091105</v>
      </c>
      <c r="AQ16" s="8">
        <v>0.98588378243156305</v>
      </c>
      <c r="AR16" s="8">
        <v>0.98645557858623401</v>
      </c>
      <c r="AS16" s="8">
        <v>0.98607511216774202</v>
      </c>
      <c r="AT16" s="8">
        <v>0.98665284900030403</v>
      </c>
      <c r="AU16" s="8">
        <v>0.98632683336610105</v>
      </c>
      <c r="AV16" s="8">
        <v>0.98610019295361995</v>
      </c>
      <c r="AW16" s="8">
        <v>0.98690580396219996</v>
      </c>
      <c r="AX16" s="8">
        <v>0.98588828674142803</v>
      </c>
      <c r="AY16" s="8">
        <v>0.98689940743913795</v>
      </c>
      <c r="AZ16" s="38">
        <f t="shared" si="0"/>
        <v>0.98619808657069297</v>
      </c>
      <c r="BA16" s="4">
        <f t="shared" si="1"/>
        <v>0.98595966172816829</v>
      </c>
      <c r="BB16" s="4">
        <f t="shared" si="2"/>
        <v>0.98664689201985256</v>
      </c>
    </row>
    <row r="17" spans="1:54" x14ac:dyDescent="0.2">
      <c r="A17" s="34" t="s">
        <v>22</v>
      </c>
      <c r="B17" s="8">
        <v>0.98662900861606695</v>
      </c>
      <c r="C17" s="8">
        <v>0.98718063328029204</v>
      </c>
      <c r="D17" s="8">
        <v>0.987403291225186</v>
      </c>
      <c r="E17" s="8">
        <v>0.98597796537415905</v>
      </c>
      <c r="F17" s="8">
        <v>0.98730873730873703</v>
      </c>
      <c r="G17" s="8">
        <v>0.98708028805775505</v>
      </c>
      <c r="H17" s="8">
        <v>0.98738745176504195</v>
      </c>
      <c r="I17" s="8">
        <v>0.98655606407322705</v>
      </c>
      <c r="J17" s="8">
        <v>0.98618913020143795</v>
      </c>
      <c r="K17" s="8">
        <v>0.98718429942624297</v>
      </c>
      <c r="L17" s="8">
        <v>0.98626756785752601</v>
      </c>
      <c r="M17" s="8">
        <v>0.98695263628239505</v>
      </c>
      <c r="N17" s="8">
        <v>0.98757276006142203</v>
      </c>
      <c r="O17" s="8">
        <v>0.98671957388242504</v>
      </c>
      <c r="P17" s="8">
        <v>0.98676870261765104</v>
      </c>
      <c r="Q17" s="8">
        <v>0.98690065586075004</v>
      </c>
      <c r="R17" s="8">
        <v>0.98745218603653495</v>
      </c>
      <c r="S17" s="8">
        <v>0.98748236638631504</v>
      </c>
      <c r="T17" s="8">
        <v>0.98741463763452397</v>
      </c>
      <c r="U17" s="8">
        <v>0.98675863547828002</v>
      </c>
      <c r="V17" s="8">
        <v>0.98740644147121404</v>
      </c>
      <c r="W17" s="8">
        <v>0.98753170661998502</v>
      </c>
      <c r="X17" s="8">
        <v>0.987002306330789</v>
      </c>
      <c r="Y17" s="8">
        <v>0.98698745218603701</v>
      </c>
      <c r="Z17" s="8">
        <v>0.98812648418947602</v>
      </c>
      <c r="AA17" s="8">
        <v>0.98720468923120896</v>
      </c>
      <c r="AB17" s="8">
        <v>0.98703154585402397</v>
      </c>
      <c r="AC17" s="8">
        <v>0.98776457979816001</v>
      </c>
      <c r="AD17" s="8">
        <v>0.98666332951945102</v>
      </c>
      <c r="AE17" s="8">
        <v>0.98664234751354496</v>
      </c>
      <c r="AF17" s="8">
        <v>0.98753927449300205</v>
      </c>
      <c r="AG17" s="8">
        <v>0.98664807764491402</v>
      </c>
      <c r="AH17" s="8">
        <v>0.98707335824497999</v>
      </c>
      <c r="AI17" s="8">
        <v>0.98832893140124201</v>
      </c>
      <c r="AJ17" s="8">
        <v>0.98718704765989396</v>
      </c>
      <c r="AK17" s="8">
        <v>0.98623180631548901</v>
      </c>
      <c r="AL17" s="8">
        <v>0.98733227322267703</v>
      </c>
      <c r="AM17" s="8">
        <v>0.986233283272545</v>
      </c>
      <c r="AN17" s="8">
        <v>0.98696934489230503</v>
      </c>
      <c r="AO17" s="8">
        <v>0.98667524023863096</v>
      </c>
      <c r="AP17" s="8">
        <v>0.98724453337144502</v>
      </c>
      <c r="AQ17" s="8">
        <v>0.98638021019518096</v>
      </c>
      <c r="AR17" s="8">
        <v>0.98687879871290696</v>
      </c>
      <c r="AS17" s="8">
        <v>0.98693499669353502</v>
      </c>
      <c r="AT17" s="8">
        <v>0.98637241576650703</v>
      </c>
      <c r="AU17" s="8">
        <v>0.98733363108530603</v>
      </c>
      <c r="AV17" s="8">
        <v>0.98637972330461499</v>
      </c>
      <c r="AW17" s="8">
        <v>0.98711049931172601</v>
      </c>
      <c r="AX17" s="8">
        <v>0.98720102963783896</v>
      </c>
      <c r="AY17" s="8">
        <v>0.98695916252813598</v>
      </c>
      <c r="AZ17" s="38">
        <f t="shared" si="0"/>
        <v>0.98701692609240643</v>
      </c>
      <c r="BA17" s="4">
        <f t="shared" si="1"/>
        <v>0.98666630719924597</v>
      </c>
      <c r="BB17" s="4">
        <f t="shared" si="2"/>
        <v>0.98733329161964878</v>
      </c>
    </row>
    <row r="18" spans="1:54" x14ac:dyDescent="0.2">
      <c r="A18" s="34" t="s">
        <v>23</v>
      </c>
      <c r="B18" s="8">
        <v>0.98886764469381605</v>
      </c>
      <c r="C18" s="8">
        <v>0.98888928584187796</v>
      </c>
      <c r="D18" s="8">
        <v>0.98871582109837397</v>
      </c>
      <c r="E18" s="8">
        <v>0.98919198956714405</v>
      </c>
      <c r="F18" s="8">
        <v>0.988973282101689</v>
      </c>
      <c r="G18" s="8">
        <v>0.98928418345477898</v>
      </c>
      <c r="H18" s="8">
        <v>0.98926037776308495</v>
      </c>
      <c r="I18" s="8">
        <v>0.98790697674418604</v>
      </c>
      <c r="J18" s="8">
        <v>0.98890219275515101</v>
      </c>
      <c r="K18" s="8">
        <v>0.98892461593426195</v>
      </c>
      <c r="L18" s="8">
        <v>0.98854149907938704</v>
      </c>
      <c r="M18" s="8">
        <v>0.98899253064579495</v>
      </c>
      <c r="N18" s="8">
        <v>0.98804054416417897</v>
      </c>
      <c r="O18" s="8">
        <v>0.98818355708897199</v>
      </c>
      <c r="P18" s="8">
        <v>0.98858431148010295</v>
      </c>
      <c r="Q18" s="8">
        <v>0.98833282710071702</v>
      </c>
      <c r="R18" s="8">
        <v>0.98886764469381605</v>
      </c>
      <c r="S18" s="8">
        <v>0.98890932795170805</v>
      </c>
      <c r="T18" s="8">
        <v>0.98823192760310496</v>
      </c>
      <c r="U18" s="8">
        <v>0.98830932036752395</v>
      </c>
      <c r="V18" s="8">
        <v>0.98880097165413405</v>
      </c>
      <c r="W18" s="8">
        <v>0.98839849126758605</v>
      </c>
      <c r="X18" s="8">
        <v>0.98873511425812699</v>
      </c>
      <c r="Y18" s="8">
        <v>0.98836273931463503</v>
      </c>
      <c r="Z18" s="8">
        <v>0.98802031182949501</v>
      </c>
      <c r="AA18" s="8">
        <v>0.988450261031252</v>
      </c>
      <c r="AB18" s="8">
        <v>0.989175091993855</v>
      </c>
      <c r="AC18" s="8">
        <v>0.98872469310079902</v>
      </c>
      <c r="AD18" s="8">
        <v>0.98859084406294695</v>
      </c>
      <c r="AE18" s="8">
        <v>0.98828746669527801</v>
      </c>
      <c r="AF18" s="8">
        <v>0.98841947244263395</v>
      </c>
      <c r="AG18" s="8">
        <v>0.98817096705024698</v>
      </c>
      <c r="AH18" s="8">
        <v>0.98857357437905702</v>
      </c>
      <c r="AI18" s="8">
        <v>0.98933681033096998</v>
      </c>
      <c r="AJ18" s="8">
        <v>0.98937898288142001</v>
      </c>
      <c r="AK18" s="8">
        <v>0.988368976791553</v>
      </c>
      <c r="AL18" s="8">
        <v>0.98938641317942999</v>
      </c>
      <c r="AM18" s="8">
        <v>0.98837749883774995</v>
      </c>
      <c r="AN18" s="8">
        <v>0.98854067969322601</v>
      </c>
      <c r="AO18" s="8">
        <v>0.98887042892616595</v>
      </c>
      <c r="AP18" s="8">
        <v>0.98895837055565505</v>
      </c>
      <c r="AQ18" s="8">
        <v>0.98881783430388304</v>
      </c>
      <c r="AR18" s="8">
        <v>0.988023309856637</v>
      </c>
      <c r="AS18" s="8">
        <v>0.98831863472925396</v>
      </c>
      <c r="AT18" s="8">
        <v>0.98864997229520801</v>
      </c>
      <c r="AU18" s="8">
        <v>0.98814907498436</v>
      </c>
      <c r="AV18" s="8">
        <v>0.98871065699689198</v>
      </c>
      <c r="AW18" s="8">
        <v>0.98832573522838996</v>
      </c>
      <c r="AX18" s="8">
        <v>0.98816546891200996</v>
      </c>
      <c r="AY18" s="8">
        <v>0.98840180853155102</v>
      </c>
      <c r="AZ18" s="38">
        <f t="shared" si="0"/>
        <v>0.98858757777152495</v>
      </c>
      <c r="BA18" s="4">
        <f t="shared" si="1"/>
        <v>0.98832750819647175</v>
      </c>
      <c r="BB18" s="4">
        <f t="shared" si="2"/>
        <v>0.9888989660268328</v>
      </c>
    </row>
    <row r="19" spans="1:54" x14ac:dyDescent="0.2">
      <c r="A19" s="34" t="s">
        <v>24</v>
      </c>
      <c r="B19" s="8">
        <v>0.99150000000000005</v>
      </c>
      <c r="C19" s="8">
        <v>0.99115328936786196</v>
      </c>
      <c r="D19" s="8">
        <v>0.990702996495745</v>
      </c>
      <c r="E19" s="8">
        <v>0.990651866945502</v>
      </c>
      <c r="F19" s="8">
        <v>0.99093979520720499</v>
      </c>
      <c r="G19" s="8">
        <v>0.99034956036886101</v>
      </c>
      <c r="H19" s="8">
        <v>0.99083355668721496</v>
      </c>
      <c r="I19" s="8">
        <v>0.99087157684131599</v>
      </c>
      <c r="J19" s="8">
        <v>0.98989501547046299</v>
      </c>
      <c r="K19" s="8">
        <v>0.99065253525406205</v>
      </c>
      <c r="L19" s="8">
        <v>0.99078011649930298</v>
      </c>
      <c r="M19" s="8">
        <v>0.990777809551044</v>
      </c>
      <c r="N19" s="8">
        <v>0.99079683339587898</v>
      </c>
      <c r="O19" s="8">
        <v>0.99029577338933095</v>
      </c>
      <c r="P19" s="8">
        <v>0.99068228561209004</v>
      </c>
      <c r="Q19" s="8">
        <v>0.99015068909425696</v>
      </c>
      <c r="R19" s="8">
        <v>0.99022079199070401</v>
      </c>
      <c r="S19" s="8">
        <v>0.99076505367700896</v>
      </c>
      <c r="T19" s="8">
        <v>0.99113304015159598</v>
      </c>
      <c r="U19" s="8">
        <v>0.99043908715620899</v>
      </c>
      <c r="V19" s="8">
        <v>0.99106696205245504</v>
      </c>
      <c r="W19" s="8">
        <v>0.990993888710196</v>
      </c>
      <c r="X19" s="8">
        <v>0.99122760000714705</v>
      </c>
      <c r="Y19" s="8">
        <v>0.99077912794853495</v>
      </c>
      <c r="Z19" s="8">
        <v>0.99063817623097306</v>
      </c>
      <c r="AA19" s="8">
        <v>0.99054428456519805</v>
      </c>
      <c r="AB19" s="8">
        <v>0.99033117080406796</v>
      </c>
      <c r="AC19" s="8">
        <v>0.99027842310304204</v>
      </c>
      <c r="AD19" s="8">
        <v>0.99014046703050895</v>
      </c>
      <c r="AE19" s="8">
        <v>0.99104765648732196</v>
      </c>
      <c r="AF19" s="8">
        <v>0.99109039941435895</v>
      </c>
      <c r="AG19" s="8">
        <v>0.99073396297155902</v>
      </c>
      <c r="AH19" s="8">
        <v>0.99011104951628204</v>
      </c>
      <c r="AI19" s="8">
        <v>0.99147894746244103</v>
      </c>
      <c r="AJ19" s="8">
        <v>0.99052657920137299</v>
      </c>
      <c r="AK19" s="8">
        <v>0.99069061020280502</v>
      </c>
      <c r="AL19" s="8">
        <v>0.99145940537449995</v>
      </c>
      <c r="AM19" s="8">
        <v>0.99035128470857303</v>
      </c>
      <c r="AN19" s="8">
        <v>0.99065286937250896</v>
      </c>
      <c r="AO19" s="8">
        <v>0.98984408525246803</v>
      </c>
      <c r="AP19" s="8">
        <v>0.99108435026532504</v>
      </c>
      <c r="AQ19" s="8">
        <v>0.99087614048243999</v>
      </c>
      <c r="AR19" s="8">
        <v>0.99101480859577395</v>
      </c>
      <c r="AS19" s="8">
        <v>0.99131894827093503</v>
      </c>
      <c r="AT19" s="8">
        <v>0.99059303240575203</v>
      </c>
      <c r="AU19" s="8">
        <v>0.99099710621271098</v>
      </c>
      <c r="AV19" s="8">
        <v>0.99151891727819697</v>
      </c>
      <c r="AW19" s="8">
        <v>0.99061645427085399</v>
      </c>
      <c r="AX19" s="8">
        <v>0.99119029323993502</v>
      </c>
      <c r="AY19" s="8">
        <v>0.99069127552752401</v>
      </c>
      <c r="AZ19" s="38">
        <f t="shared" si="0"/>
        <v>0.99074950832428399</v>
      </c>
      <c r="BA19" s="4">
        <f t="shared" si="1"/>
        <v>0.99053100554232931</v>
      </c>
      <c r="BB19" s="4">
        <f t="shared" si="2"/>
        <v>0.99103944451443493</v>
      </c>
    </row>
    <row r="20" spans="1:54" x14ac:dyDescent="0.2">
      <c r="A20" s="34" t="s">
        <v>25</v>
      </c>
      <c r="B20" s="8">
        <v>0.99291160033567205</v>
      </c>
      <c r="C20" s="8">
        <v>0.99231429184242503</v>
      </c>
      <c r="D20" s="8">
        <v>0.99249356591364002</v>
      </c>
      <c r="E20" s="8">
        <v>0.99298126551533195</v>
      </c>
      <c r="F20" s="8">
        <v>0.99292553951693596</v>
      </c>
      <c r="G20" s="8">
        <v>0.99238877970341299</v>
      </c>
      <c r="H20" s="8">
        <v>0.99272941638828904</v>
      </c>
      <c r="I20" s="8">
        <v>0.99247905389713598</v>
      </c>
      <c r="J20" s="8">
        <v>0.99243819160156599</v>
      </c>
      <c r="K20" s="8">
        <v>0.99246132409160803</v>
      </c>
      <c r="L20" s="8">
        <v>0.99265612436344197</v>
      </c>
      <c r="M20" s="8">
        <v>0.99207782685670298</v>
      </c>
      <c r="N20" s="8">
        <v>0.99226191539932396</v>
      </c>
      <c r="O20" s="8">
        <v>0.992462670572265</v>
      </c>
      <c r="P20" s="8">
        <v>0.99275971181865297</v>
      </c>
      <c r="Q20" s="8">
        <v>0.99222700712971101</v>
      </c>
      <c r="R20" s="8">
        <v>0.99240623939106998</v>
      </c>
      <c r="S20" s="8">
        <v>0.992910334482204</v>
      </c>
      <c r="T20" s="8">
        <v>0.99281835072173796</v>
      </c>
      <c r="U20" s="8">
        <v>0.99265586190876098</v>
      </c>
      <c r="V20" s="8">
        <v>0.993214770373545</v>
      </c>
      <c r="W20" s="8">
        <v>0.99276488557800502</v>
      </c>
      <c r="X20" s="8">
        <v>0.99224196489220995</v>
      </c>
      <c r="Y20" s="8">
        <v>0.99197225152419899</v>
      </c>
      <c r="Z20" s="8">
        <v>0.99206916261789102</v>
      </c>
      <c r="AA20" s="8">
        <v>0.99247609686355098</v>
      </c>
      <c r="AB20" s="8">
        <v>0.99220732797140299</v>
      </c>
      <c r="AC20" s="8">
        <v>0.99262434145905898</v>
      </c>
      <c r="AD20" s="8">
        <v>0.99287156307505398</v>
      </c>
      <c r="AE20" s="8">
        <v>0.99281886387995699</v>
      </c>
      <c r="AF20" s="8">
        <v>0.99305716682432299</v>
      </c>
      <c r="AG20" s="8">
        <v>0.99205030637583302</v>
      </c>
      <c r="AH20" s="8">
        <v>0.99208348969781501</v>
      </c>
      <c r="AI20" s="8">
        <v>0.99218791898317804</v>
      </c>
      <c r="AJ20" s="8">
        <v>0.992301234303271</v>
      </c>
      <c r="AK20" s="8">
        <v>0.99265874787889596</v>
      </c>
      <c r="AL20" s="8">
        <v>0.992457551385165</v>
      </c>
      <c r="AM20" s="8">
        <v>0.992013150606608</v>
      </c>
      <c r="AN20" s="8">
        <v>0.99191789149948195</v>
      </c>
      <c r="AO20" s="8">
        <v>0.99143924365092095</v>
      </c>
      <c r="AP20" s="8">
        <v>0.99279855613731005</v>
      </c>
      <c r="AQ20" s="8">
        <v>0.99285918309054599</v>
      </c>
      <c r="AR20" s="8">
        <v>0.992370776679948</v>
      </c>
      <c r="AS20" s="8">
        <v>0.99226302153131396</v>
      </c>
      <c r="AT20" s="8">
        <v>0.99235003932222798</v>
      </c>
      <c r="AU20" s="8">
        <v>0.99219071105630896</v>
      </c>
      <c r="AV20" s="8">
        <v>0.99254784924138195</v>
      </c>
      <c r="AW20" s="8">
        <v>0.992678048432031</v>
      </c>
      <c r="AX20" s="8">
        <v>0.99238442561407303</v>
      </c>
      <c r="AY20" s="8">
        <v>0.99277005194851597</v>
      </c>
      <c r="AZ20" s="38">
        <f t="shared" si="0"/>
        <v>0.99246199733193652</v>
      </c>
      <c r="BA20" s="4">
        <f t="shared" si="1"/>
        <v>0.99224695251898842</v>
      </c>
      <c r="BB20" s="4">
        <f t="shared" si="2"/>
        <v>0.99276359213816701</v>
      </c>
    </row>
    <row r="21" spans="1:54" x14ac:dyDescent="0.2">
      <c r="A21" s="34" t="s">
        <v>26</v>
      </c>
      <c r="B21" s="8">
        <v>0.99294680642108502</v>
      </c>
      <c r="C21" s="8">
        <v>0.99279958548482194</v>
      </c>
      <c r="D21" s="8">
        <v>0.99319387627503197</v>
      </c>
      <c r="E21" s="8">
        <v>0.99292553951693596</v>
      </c>
      <c r="F21" s="8">
        <v>0.99253304751697002</v>
      </c>
      <c r="G21" s="8">
        <v>0.99287385472665302</v>
      </c>
      <c r="H21" s="8">
        <v>0.99250969806396305</v>
      </c>
      <c r="I21" s="8">
        <v>0.99274792797942302</v>
      </c>
      <c r="J21" s="8">
        <v>0.992853058890795</v>
      </c>
      <c r="K21" s="8">
        <v>0.99245674245674198</v>
      </c>
      <c r="L21" s="8">
        <v>0.99281860731001503</v>
      </c>
      <c r="M21" s="8">
        <v>0.99233010923783804</v>
      </c>
      <c r="N21" s="8">
        <v>0.99283634349822303</v>
      </c>
      <c r="O21" s="8">
        <v>0.992639702729741</v>
      </c>
      <c r="P21" s="8">
        <v>0.99270594965675096</v>
      </c>
      <c r="Q21" s="8">
        <v>0.99272785748744796</v>
      </c>
      <c r="R21" s="8">
        <v>0.99267412357502804</v>
      </c>
      <c r="S21" s="8">
        <v>0.992639439739879</v>
      </c>
      <c r="T21" s="8">
        <v>0.993840495616932</v>
      </c>
      <c r="U21" s="8">
        <v>0.99224307417336899</v>
      </c>
      <c r="V21" s="8">
        <v>0.99235195311103996</v>
      </c>
      <c r="W21" s="8">
        <v>0.99259841956591699</v>
      </c>
      <c r="X21" s="8">
        <v>0.99315765966949499</v>
      </c>
      <c r="Y21" s="8">
        <v>0.99252850963428996</v>
      </c>
      <c r="Z21" s="8">
        <v>0.99219154828910905</v>
      </c>
      <c r="AA21" s="8">
        <v>0.99208122553313205</v>
      </c>
      <c r="AB21" s="8">
        <v>0.99274507701654702</v>
      </c>
      <c r="AC21" s="8">
        <v>0.99314261223615097</v>
      </c>
      <c r="AD21" s="8">
        <v>0.99294226955169995</v>
      </c>
      <c r="AE21" s="8">
        <v>0.99312315798874695</v>
      </c>
      <c r="AF21" s="8">
        <v>0.992910334482204</v>
      </c>
      <c r="AG21" s="8">
        <v>0.99219545300305401</v>
      </c>
      <c r="AH21" s="8">
        <v>0.99323347199657197</v>
      </c>
      <c r="AI21" s="8">
        <v>0.99296453698082199</v>
      </c>
      <c r="AJ21" s="8">
        <v>0.99312315798874695</v>
      </c>
      <c r="AK21" s="8">
        <v>0.99262328754889495</v>
      </c>
      <c r="AL21" s="8">
        <v>0.99272629791796996</v>
      </c>
      <c r="AM21" s="8">
        <v>0.99248174009321899</v>
      </c>
      <c r="AN21" s="8">
        <v>0.99270699270699303</v>
      </c>
      <c r="AO21" s="8">
        <v>0.99256744684652498</v>
      </c>
      <c r="AP21" s="8">
        <v>0.99245997712978795</v>
      </c>
      <c r="AQ21" s="8">
        <v>0.99280292883293197</v>
      </c>
      <c r="AR21" s="8">
        <v>0.99258438611225297</v>
      </c>
      <c r="AS21" s="8">
        <v>0.99312340364727503</v>
      </c>
      <c r="AT21" s="8">
        <v>0.99299374441465604</v>
      </c>
      <c r="AU21" s="8">
        <v>0.99297976099033602</v>
      </c>
      <c r="AV21" s="8">
        <v>0.99305245485881699</v>
      </c>
      <c r="AW21" s="8">
        <v>0.99265586190876098</v>
      </c>
      <c r="AX21" s="8">
        <v>0.99286595505015296</v>
      </c>
      <c r="AY21" s="8">
        <v>0.99201257974018597</v>
      </c>
      <c r="AZ21" s="38">
        <f t="shared" si="0"/>
        <v>0.99273646725199749</v>
      </c>
      <c r="BA21" s="4">
        <f t="shared" si="1"/>
        <v>0.99254164734935879</v>
      </c>
      <c r="BB21" s="4">
        <f t="shared" si="2"/>
        <v>0.99294567220373875</v>
      </c>
    </row>
    <row r="22" spans="1:54" x14ac:dyDescent="0.2">
      <c r="A22" s="34" t="s">
        <v>27</v>
      </c>
      <c r="B22" s="8">
        <v>0.991018659048299</v>
      </c>
      <c r="C22" s="8">
        <v>0.99053064141504399</v>
      </c>
      <c r="D22" s="8">
        <v>0.99049796384939603</v>
      </c>
      <c r="E22" s="8">
        <v>0.99084962647889296</v>
      </c>
      <c r="F22" s="8">
        <v>0.99078275159872797</v>
      </c>
      <c r="G22" s="8">
        <v>0.99038324038323999</v>
      </c>
      <c r="H22" s="8">
        <v>0.99123386477656195</v>
      </c>
      <c r="I22" s="8">
        <v>0.99053233297606302</v>
      </c>
      <c r="J22" s="8">
        <v>0.99101223979272801</v>
      </c>
      <c r="K22" s="8">
        <v>0.99029785409258997</v>
      </c>
      <c r="L22" s="8">
        <v>0.99065487358170301</v>
      </c>
      <c r="M22" s="8">
        <v>0.99076307373461303</v>
      </c>
      <c r="N22" s="8">
        <v>0.99043062200956899</v>
      </c>
      <c r="O22" s="8">
        <v>0.99060982576406698</v>
      </c>
      <c r="P22" s="8">
        <v>0.99034956036886101</v>
      </c>
      <c r="Q22" s="8">
        <v>0.99037001304246797</v>
      </c>
      <c r="R22" s="8">
        <v>0.99071295899414202</v>
      </c>
      <c r="S22" s="8">
        <v>0.99062717583418103</v>
      </c>
      <c r="T22" s="8">
        <v>0.99110650760768604</v>
      </c>
      <c r="U22" s="8">
        <v>0.99027459954233399</v>
      </c>
      <c r="V22" s="8">
        <v>0.99055205300851901</v>
      </c>
      <c r="W22" s="8">
        <v>0.99120926243567797</v>
      </c>
      <c r="X22" s="8">
        <v>0.99050785649166095</v>
      </c>
      <c r="Y22" s="8">
        <v>0.99018679059790904</v>
      </c>
      <c r="Z22" s="8">
        <v>0.99084043066045302</v>
      </c>
      <c r="AA22" s="8">
        <v>0.99051260519216</v>
      </c>
      <c r="AB22" s="8">
        <v>0.99039217086934805</v>
      </c>
      <c r="AC22" s="8">
        <v>0.99038736420811901</v>
      </c>
      <c r="AD22" s="8">
        <v>0.99077484177780994</v>
      </c>
      <c r="AE22" s="8">
        <v>0.98995028790100503</v>
      </c>
      <c r="AF22" s="8">
        <v>0.99107079077076898</v>
      </c>
      <c r="AG22" s="8">
        <v>0.99033704252773003</v>
      </c>
      <c r="AH22" s="8">
        <v>0.99061880170827199</v>
      </c>
      <c r="AI22" s="8">
        <v>0.99080537751513098</v>
      </c>
      <c r="AJ22" s="8">
        <v>0.99069293842333706</v>
      </c>
      <c r="AK22" s="8">
        <v>0.99080636235428499</v>
      </c>
      <c r="AL22" s="8">
        <v>0.99025445702126103</v>
      </c>
      <c r="AM22" s="8">
        <v>0.990406774210837</v>
      </c>
      <c r="AN22" s="8">
        <v>0.99085844879302898</v>
      </c>
      <c r="AO22" s="8">
        <v>0.99067424161217699</v>
      </c>
      <c r="AP22" s="8">
        <v>0.99085518325355404</v>
      </c>
      <c r="AQ22" s="8">
        <v>0.99096654407826601</v>
      </c>
      <c r="AR22" s="8">
        <v>0.99026211874854797</v>
      </c>
      <c r="AS22" s="8">
        <v>0.99085714285714299</v>
      </c>
      <c r="AT22" s="8">
        <v>0.99096041160497395</v>
      </c>
      <c r="AU22" s="8">
        <v>0.99062315812034496</v>
      </c>
      <c r="AV22" s="8">
        <v>0.99051836508758495</v>
      </c>
      <c r="AW22" s="8">
        <v>0.990813226094727</v>
      </c>
      <c r="AX22" s="8">
        <v>0.99079946404644903</v>
      </c>
      <c r="AY22" s="8">
        <v>0.99076505367700896</v>
      </c>
      <c r="AZ22" s="38">
        <f t="shared" si="0"/>
        <v>0.99064102470794202</v>
      </c>
      <c r="BA22" s="4">
        <f t="shared" si="1"/>
        <v>0.99041273616051995</v>
      </c>
      <c r="BB22" s="4">
        <f t="shared" si="2"/>
        <v>0.99083362951902154</v>
      </c>
    </row>
    <row r="23" spans="1:54" x14ac:dyDescent="0.2">
      <c r="A23" s="34" t="s">
        <v>28</v>
      </c>
      <c r="B23" s="8">
        <v>0.98910714285714296</v>
      </c>
      <c r="C23" s="8">
        <v>0.98849712428106995</v>
      </c>
      <c r="D23" s="8">
        <v>0.98922887305074803</v>
      </c>
      <c r="E23" s="8">
        <v>0.98927882209992202</v>
      </c>
      <c r="F23" s="8">
        <v>0.989430836249375</v>
      </c>
      <c r="G23" s="8">
        <v>0.98917625205401205</v>
      </c>
      <c r="H23" s="8">
        <v>0.98924462231115595</v>
      </c>
      <c r="I23" s="8">
        <v>0.98807501832549705</v>
      </c>
      <c r="J23" s="8">
        <v>0.98872025884413905</v>
      </c>
      <c r="K23" s="8">
        <v>0.98884917798427396</v>
      </c>
      <c r="L23" s="8">
        <v>0.98911742106109601</v>
      </c>
      <c r="M23" s="8">
        <v>0.98854231834837802</v>
      </c>
      <c r="N23" s="8">
        <v>0.98955301176848798</v>
      </c>
      <c r="O23" s="8">
        <v>0.98820670430991298</v>
      </c>
      <c r="P23" s="8">
        <v>0.98859655394294699</v>
      </c>
      <c r="Q23" s="8">
        <v>0.98878090610261504</v>
      </c>
      <c r="R23" s="8">
        <v>0.98897367621566601</v>
      </c>
      <c r="S23" s="8">
        <v>0.98856121537086705</v>
      </c>
      <c r="T23" s="8">
        <v>0.98893872518361003</v>
      </c>
      <c r="U23" s="8">
        <v>0.98872791582557695</v>
      </c>
      <c r="V23" s="8">
        <v>0.98869340001786199</v>
      </c>
      <c r="W23" s="8">
        <v>0.98891788510349299</v>
      </c>
      <c r="X23" s="8">
        <v>0.98848437164723602</v>
      </c>
      <c r="Y23" s="8">
        <v>0.98890219275515101</v>
      </c>
      <c r="Z23" s="8">
        <v>0.98891630018949594</v>
      </c>
      <c r="AA23" s="8">
        <v>0.98858010901617399</v>
      </c>
      <c r="AB23" s="8">
        <v>0.98844250727925598</v>
      </c>
      <c r="AC23" s="8">
        <v>0.98912713574119404</v>
      </c>
      <c r="AD23" s="8">
        <v>0.98862864294653996</v>
      </c>
      <c r="AE23" s="8">
        <v>0.98944246949749004</v>
      </c>
      <c r="AF23" s="8">
        <v>0.98878411201600203</v>
      </c>
      <c r="AG23" s="8">
        <v>0.98896113175192901</v>
      </c>
      <c r="AH23" s="8">
        <v>0.98870339255710904</v>
      </c>
      <c r="AI23" s="8">
        <v>0.98910675381263602</v>
      </c>
      <c r="AJ23" s="8">
        <v>0.98901098901098905</v>
      </c>
      <c r="AK23" s="8">
        <v>0.989071038251366</v>
      </c>
      <c r="AL23" s="8">
        <v>0.98913470817398796</v>
      </c>
      <c r="AM23" s="8">
        <v>0.98896034297963598</v>
      </c>
      <c r="AN23" s="8">
        <v>0.98854927740759901</v>
      </c>
      <c r="AO23" s="8">
        <v>0.98915974640592896</v>
      </c>
      <c r="AP23" s="8">
        <v>0.98906986712387501</v>
      </c>
      <c r="AQ23" s="8">
        <v>0.98897682811355503</v>
      </c>
      <c r="AR23" s="8">
        <v>0.98908363259545096</v>
      </c>
      <c r="AS23" s="8">
        <v>0.989010203534604</v>
      </c>
      <c r="AT23" s="8">
        <v>0.98914734226099998</v>
      </c>
      <c r="AU23" s="8">
        <v>0.98938717169912505</v>
      </c>
      <c r="AV23" s="8">
        <v>0.98941014697215901</v>
      </c>
      <c r="AW23" s="8">
        <v>0.98940787710994005</v>
      </c>
      <c r="AX23" s="8">
        <v>0.98930376243281404</v>
      </c>
      <c r="AY23" s="8">
        <v>0.98841947244263395</v>
      </c>
      <c r="AZ23" s="38">
        <f t="shared" si="0"/>
        <v>0.98896740398379746</v>
      </c>
      <c r="BA23" s="4">
        <f t="shared" si="1"/>
        <v>0.98869589815267378</v>
      </c>
      <c r="BB23" s="4">
        <f t="shared" si="2"/>
        <v>0.98914418373924695</v>
      </c>
    </row>
    <row r="24" spans="1:54" x14ac:dyDescent="0.2">
      <c r="A24" s="34" t="s">
        <v>29</v>
      </c>
      <c r="B24" s="8">
        <v>0.98583893577456705</v>
      </c>
      <c r="C24" s="8">
        <v>0.98610986967947201</v>
      </c>
      <c r="D24" s="8">
        <v>0.98646788580826195</v>
      </c>
      <c r="E24" s="8">
        <v>0.98703200914546996</v>
      </c>
      <c r="F24" s="8">
        <v>0.98620295242520695</v>
      </c>
      <c r="G24" s="8">
        <v>0.98665380286219695</v>
      </c>
      <c r="H24" s="8">
        <v>0.98703432510626099</v>
      </c>
      <c r="I24" s="8">
        <v>0.98681719124004097</v>
      </c>
      <c r="J24" s="8">
        <v>0.98677910383763301</v>
      </c>
      <c r="K24" s="8">
        <v>0.98625730471612105</v>
      </c>
      <c r="L24" s="8">
        <v>0.98685479549919597</v>
      </c>
      <c r="M24" s="8">
        <v>0.98630381919610899</v>
      </c>
      <c r="N24" s="8">
        <v>0.98649421180505903</v>
      </c>
      <c r="O24" s="8">
        <v>0.98698609350732802</v>
      </c>
      <c r="P24" s="8">
        <v>0.98667000214423595</v>
      </c>
      <c r="Q24" s="8">
        <v>0.98601311159143301</v>
      </c>
      <c r="R24" s="8">
        <v>0.98663474252224603</v>
      </c>
      <c r="S24" s="8">
        <v>0.98695039006016005</v>
      </c>
      <c r="T24" s="8">
        <v>0.98681624924077305</v>
      </c>
      <c r="U24" s="8">
        <v>0.98645993355007</v>
      </c>
      <c r="V24" s="8">
        <v>0.98652849740932702</v>
      </c>
      <c r="W24" s="8">
        <v>0.98684915841761101</v>
      </c>
      <c r="X24" s="8">
        <v>0.98674242424242398</v>
      </c>
      <c r="Y24" s="8">
        <v>0.98596786014336002</v>
      </c>
      <c r="Z24" s="8">
        <v>0.98607560997408195</v>
      </c>
      <c r="AA24" s="8">
        <v>0.98634885466175903</v>
      </c>
      <c r="AB24" s="8">
        <v>0.98629549555988405</v>
      </c>
      <c r="AC24" s="8">
        <v>0.98659996426657204</v>
      </c>
      <c r="AD24" s="8">
        <v>0.98698931264967704</v>
      </c>
      <c r="AE24" s="8">
        <v>0.98576283312466495</v>
      </c>
      <c r="AF24" s="8">
        <v>0.98703525125897296</v>
      </c>
      <c r="AG24" s="8">
        <v>0.98678571428571404</v>
      </c>
      <c r="AH24" s="8">
        <v>0.98657802083891799</v>
      </c>
      <c r="AI24" s="8">
        <v>0.98643989066156901</v>
      </c>
      <c r="AJ24" s="8">
        <v>0.98701762531473802</v>
      </c>
      <c r="AK24" s="8">
        <v>0.98552020021451603</v>
      </c>
      <c r="AL24" s="8">
        <v>0.98659661162341905</v>
      </c>
      <c r="AM24" s="8">
        <v>0.98618582125560705</v>
      </c>
      <c r="AN24" s="8">
        <v>0.98581928077108805</v>
      </c>
      <c r="AO24" s="8">
        <v>0.98618878307634605</v>
      </c>
      <c r="AP24" s="8">
        <v>0.98681766218919698</v>
      </c>
      <c r="AQ24" s="8">
        <v>0.98602273539715501</v>
      </c>
      <c r="AR24" s="8">
        <v>0.98638167065804105</v>
      </c>
      <c r="AS24" s="8">
        <v>0.98679862091141302</v>
      </c>
      <c r="AT24" s="8">
        <v>0.98664855493395798</v>
      </c>
      <c r="AU24" s="8">
        <v>0.98691969550766601</v>
      </c>
      <c r="AV24" s="8">
        <v>0.98640270159201004</v>
      </c>
      <c r="AW24" s="8">
        <v>0.98721154533114197</v>
      </c>
      <c r="AX24" s="8">
        <v>0.98663330950679096</v>
      </c>
      <c r="AY24" s="8">
        <v>0.98575641140201997</v>
      </c>
      <c r="AZ24" s="38">
        <f t="shared" si="0"/>
        <v>0.98658731623116847</v>
      </c>
      <c r="BA24" s="4">
        <f t="shared" si="1"/>
        <v>0.9862165404979355</v>
      </c>
      <c r="BB24" s="4">
        <f t="shared" si="2"/>
        <v>0.98681695574022399</v>
      </c>
    </row>
    <row r="25" spans="1:54" x14ac:dyDescent="0.2">
      <c r="A25" s="34" t="s">
        <v>30</v>
      </c>
      <c r="B25" s="8">
        <v>0.98590089526634594</v>
      </c>
      <c r="C25" s="8">
        <v>0.98484875588072196</v>
      </c>
      <c r="D25" s="8">
        <v>0.98665761694679099</v>
      </c>
      <c r="E25" s="8">
        <v>0.98518783542039401</v>
      </c>
      <c r="F25" s="8">
        <v>0.98504418762746404</v>
      </c>
      <c r="G25" s="8">
        <v>0.98604784107758503</v>
      </c>
      <c r="H25" s="8">
        <v>0.98601061263868806</v>
      </c>
      <c r="I25" s="8">
        <v>0.98626466858377804</v>
      </c>
      <c r="J25" s="8">
        <v>0.98610118622266696</v>
      </c>
      <c r="K25" s="8">
        <v>0.98517763593126995</v>
      </c>
      <c r="L25" s="8">
        <v>0.98504846728905104</v>
      </c>
      <c r="M25" s="8">
        <v>0.98613245648522097</v>
      </c>
      <c r="N25" s="8">
        <v>0.985853100885967</v>
      </c>
      <c r="O25" s="8">
        <v>0.98556059902069404</v>
      </c>
      <c r="P25" s="8">
        <v>0.98600611227279999</v>
      </c>
      <c r="Q25" s="8">
        <v>0.98612425665660697</v>
      </c>
      <c r="R25" s="8">
        <v>0.98563208120376</v>
      </c>
      <c r="S25" s="8">
        <v>0.98575844754569997</v>
      </c>
      <c r="T25" s="8">
        <v>0.98597137087406395</v>
      </c>
      <c r="U25" s="8">
        <v>0.98588378243156305</v>
      </c>
      <c r="V25" s="8">
        <v>0.98568594864096903</v>
      </c>
      <c r="W25" s="8">
        <v>0.98609522447812403</v>
      </c>
      <c r="X25" s="8">
        <v>0.98528123043905902</v>
      </c>
      <c r="Y25" s="8">
        <v>0.98705981044853397</v>
      </c>
      <c r="Z25" s="8">
        <v>0.98633611374068997</v>
      </c>
      <c r="AA25" s="8">
        <v>0.98570100807893002</v>
      </c>
      <c r="AB25" s="8">
        <v>0.98594216101316501</v>
      </c>
      <c r="AC25" s="8">
        <v>0.98568339023038798</v>
      </c>
      <c r="AD25" s="8">
        <v>0.98632878817663605</v>
      </c>
      <c r="AE25" s="8">
        <v>0.98629843334107403</v>
      </c>
      <c r="AF25" s="8">
        <v>0.98521445300627497</v>
      </c>
      <c r="AG25" s="8">
        <v>0.98532434799706803</v>
      </c>
      <c r="AH25" s="8">
        <v>0.986166714326566</v>
      </c>
      <c r="AI25" s="8">
        <v>0.98590391796044496</v>
      </c>
      <c r="AJ25" s="8">
        <v>0.98588327793860098</v>
      </c>
      <c r="AK25" s="8">
        <v>0.98604933640569503</v>
      </c>
      <c r="AL25" s="8">
        <v>0.98557099179316598</v>
      </c>
      <c r="AM25" s="8">
        <v>0.98535852834438797</v>
      </c>
      <c r="AN25" s="8">
        <v>0.98703895454707802</v>
      </c>
      <c r="AO25" s="8">
        <v>0.98521815289470405</v>
      </c>
      <c r="AP25" s="8">
        <v>0.98604335316928504</v>
      </c>
      <c r="AQ25" s="8">
        <v>0.98641483835264299</v>
      </c>
      <c r="AR25" s="8">
        <v>0.98685808156560195</v>
      </c>
      <c r="AS25" s="8">
        <v>0.98647948704209798</v>
      </c>
      <c r="AT25" s="8">
        <v>0.98580317551137198</v>
      </c>
      <c r="AU25" s="8">
        <v>0.986438921545856</v>
      </c>
      <c r="AV25" s="8">
        <v>0.98667666809544197</v>
      </c>
      <c r="AW25" s="8">
        <v>0.98627591136526105</v>
      </c>
      <c r="AX25" s="8">
        <v>0.98609671539368804</v>
      </c>
      <c r="AY25" s="8">
        <v>0.98592505269174402</v>
      </c>
      <c r="AZ25" s="38">
        <f t="shared" si="0"/>
        <v>0.98595676594361448</v>
      </c>
      <c r="BA25" s="4">
        <f t="shared" si="1"/>
        <v>0.98564490846041697</v>
      </c>
      <c r="BB25" s="4">
        <f t="shared" si="2"/>
        <v>0.986240180019475</v>
      </c>
    </row>
    <row r="26" spans="1:54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8"/>
      <c r="BA26" s="4"/>
      <c r="BB26" s="4"/>
    </row>
    <row r="27" spans="1:54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8"/>
      <c r="BA27" s="4"/>
      <c r="BB27" s="4"/>
    </row>
    <row r="28" spans="1:54" x14ac:dyDescent="0.2">
      <c r="A28" s="7" t="s">
        <v>31</v>
      </c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8"/>
      <c r="BA28" s="4"/>
      <c r="BB28" s="4"/>
    </row>
    <row r="29" spans="1:54" x14ac:dyDescent="0.2">
      <c r="A29" s="37" t="s">
        <v>17</v>
      </c>
      <c r="B29" s="36" t="s">
        <v>34</v>
      </c>
      <c r="C29" s="36" t="s">
        <v>35</v>
      </c>
      <c r="D29" s="36" t="s">
        <v>36</v>
      </c>
      <c r="E29" s="36" t="s">
        <v>37</v>
      </c>
      <c r="F29" s="36" t="s">
        <v>38</v>
      </c>
      <c r="G29" s="36" t="s">
        <v>39</v>
      </c>
      <c r="H29" s="36" t="s">
        <v>40</v>
      </c>
      <c r="I29" s="36" t="s">
        <v>41</v>
      </c>
      <c r="J29" s="36" t="s">
        <v>42</v>
      </c>
      <c r="K29" s="36" t="s">
        <v>43</v>
      </c>
      <c r="L29" s="36" t="s">
        <v>44</v>
      </c>
      <c r="M29" s="36" t="s">
        <v>45</v>
      </c>
      <c r="N29" s="36" t="s">
        <v>46</v>
      </c>
      <c r="O29" s="36" t="s">
        <v>47</v>
      </c>
      <c r="P29" s="36" t="s">
        <v>48</v>
      </c>
      <c r="Q29" s="36" t="s">
        <v>49</v>
      </c>
      <c r="R29" s="36" t="s">
        <v>50</v>
      </c>
      <c r="S29" s="36" t="s">
        <v>51</v>
      </c>
      <c r="T29" s="36" t="s">
        <v>52</v>
      </c>
      <c r="U29" s="36" t="s">
        <v>53</v>
      </c>
      <c r="V29" s="36" t="s">
        <v>54</v>
      </c>
      <c r="W29" s="36" t="s">
        <v>55</v>
      </c>
      <c r="X29" s="36" t="s">
        <v>56</v>
      </c>
      <c r="Y29" s="36" t="s">
        <v>57</v>
      </c>
      <c r="Z29" s="36" t="s">
        <v>58</v>
      </c>
      <c r="AA29" s="36" t="s">
        <v>59</v>
      </c>
      <c r="AB29" s="36" t="s">
        <v>60</v>
      </c>
      <c r="AC29" s="36" t="s">
        <v>61</v>
      </c>
      <c r="AD29" s="36" t="s">
        <v>62</v>
      </c>
      <c r="AE29" s="36" t="s">
        <v>63</v>
      </c>
      <c r="AF29" s="36" t="s">
        <v>64</v>
      </c>
      <c r="AG29" s="36" t="s">
        <v>65</v>
      </c>
      <c r="AH29" s="36" t="s">
        <v>66</v>
      </c>
      <c r="AI29" s="36" t="s">
        <v>67</v>
      </c>
      <c r="AJ29" s="36" t="s">
        <v>68</v>
      </c>
      <c r="AK29" s="36" t="s">
        <v>69</v>
      </c>
      <c r="AL29" s="36" t="s">
        <v>70</v>
      </c>
      <c r="AM29" s="36" t="s">
        <v>71</v>
      </c>
      <c r="AN29" s="36" t="s">
        <v>72</v>
      </c>
      <c r="AO29" s="36" t="s">
        <v>73</v>
      </c>
      <c r="AP29" s="36" t="s">
        <v>74</v>
      </c>
      <c r="AQ29" s="36" t="s">
        <v>75</v>
      </c>
      <c r="AR29" s="36" t="s">
        <v>76</v>
      </c>
      <c r="AS29" s="36" t="s">
        <v>77</v>
      </c>
      <c r="AT29" s="36" t="s">
        <v>78</v>
      </c>
      <c r="AU29" s="36" t="s">
        <v>79</v>
      </c>
      <c r="AV29" s="36" t="s">
        <v>80</v>
      </c>
      <c r="AW29" s="36" t="s">
        <v>81</v>
      </c>
      <c r="AX29" s="36" t="s">
        <v>82</v>
      </c>
      <c r="AY29" s="36" t="s">
        <v>83</v>
      </c>
      <c r="AZ29" s="39" t="s">
        <v>85</v>
      </c>
      <c r="BA29" s="6" t="s">
        <v>86</v>
      </c>
      <c r="BB29" s="6" t="s">
        <v>87</v>
      </c>
    </row>
    <row r="30" spans="1:54" x14ac:dyDescent="0.2">
      <c r="A30" s="34" t="s">
        <v>19</v>
      </c>
      <c r="B30" s="9">
        <v>0.76666666666666705</v>
      </c>
      <c r="C30" s="9">
        <v>0.74911660777385203</v>
      </c>
      <c r="D30" s="9">
        <v>0.76674364896073899</v>
      </c>
      <c r="E30" s="9">
        <v>0.76281287246722296</v>
      </c>
      <c r="F30" s="9">
        <v>0.75804529201430304</v>
      </c>
      <c r="G30" s="9">
        <v>0.76393831553973901</v>
      </c>
      <c r="H30" s="9">
        <v>0.77068557919621805</v>
      </c>
      <c r="I30" s="9">
        <v>0.73607748184019395</v>
      </c>
      <c r="J30" s="9">
        <v>0.76833527357392295</v>
      </c>
      <c r="K30" s="9">
        <v>0.73435655253837095</v>
      </c>
      <c r="L30" s="9">
        <v>0.75207591933570594</v>
      </c>
      <c r="M30" s="9">
        <v>0.76635514018691597</v>
      </c>
      <c r="N30" s="9">
        <v>0.75421686746988004</v>
      </c>
      <c r="O30" s="9">
        <v>0.74820143884892099</v>
      </c>
      <c r="P30" s="9">
        <v>0.76712328767123295</v>
      </c>
      <c r="Q30" s="9">
        <v>0.73809523809523803</v>
      </c>
      <c r="R30" s="9">
        <v>0.75650118203309702</v>
      </c>
      <c r="S30" s="9">
        <v>0.72770511296076101</v>
      </c>
      <c r="T30" s="9">
        <v>0.74853801169590695</v>
      </c>
      <c r="U30" s="9">
        <v>0.755294117647059</v>
      </c>
      <c r="V30" s="9">
        <v>0.72791519434629004</v>
      </c>
      <c r="W30" s="9">
        <v>0.75958188153310102</v>
      </c>
      <c r="X30" s="9">
        <v>0.76470588235294101</v>
      </c>
      <c r="Y30" s="9">
        <v>0.76940903823870199</v>
      </c>
      <c r="Z30" s="9">
        <v>0.75178997613365195</v>
      </c>
      <c r="AA30" s="9">
        <v>0.75028768699654802</v>
      </c>
      <c r="AB30" s="9">
        <v>0.75598086124401898</v>
      </c>
      <c r="AC30" s="9">
        <v>0.76470588235294101</v>
      </c>
      <c r="AD30" s="9">
        <v>0.76779463243874002</v>
      </c>
      <c r="AE30" s="9">
        <v>0.751162790697674</v>
      </c>
      <c r="AF30" s="9">
        <v>0.73333333333333295</v>
      </c>
      <c r="AG30" s="9">
        <v>0.73508353221957001</v>
      </c>
      <c r="AH30" s="9">
        <v>0.75656324582338896</v>
      </c>
      <c r="AI30" s="9">
        <v>0.75498241500586205</v>
      </c>
      <c r="AJ30" s="9">
        <v>0.74313022700119502</v>
      </c>
      <c r="AK30" s="9">
        <v>0.74346793349168705</v>
      </c>
      <c r="AL30" s="9">
        <v>0.77200902934537297</v>
      </c>
      <c r="AM30" s="9">
        <v>0.71445929526123997</v>
      </c>
      <c r="AN30" s="9">
        <v>0.76145710928319599</v>
      </c>
      <c r="AO30" s="9">
        <v>0.72532699167657599</v>
      </c>
      <c r="AP30" s="9">
        <v>0.76190476190476197</v>
      </c>
      <c r="AQ30" s="9">
        <v>0.74368231046931399</v>
      </c>
      <c r="AR30" s="9">
        <v>0.74730538922155698</v>
      </c>
      <c r="AS30" s="9">
        <v>0.745882352941177</v>
      </c>
      <c r="AT30" s="9">
        <v>0.76212471131639703</v>
      </c>
      <c r="AU30" s="9">
        <v>0.76738609112709799</v>
      </c>
      <c r="AV30" s="9">
        <v>0.741358760429082</v>
      </c>
      <c r="AW30" s="9">
        <v>0.72684085510688801</v>
      </c>
      <c r="AX30" s="9">
        <v>0.76976744186046497</v>
      </c>
      <c r="AY30" s="9">
        <v>0.73882352941176499</v>
      </c>
      <c r="AZ30" s="38">
        <f t="shared" ref="AZ30:AZ48" si="3">MEDIAN(B30:AY30)</f>
        <v>0.75459964123787104</v>
      </c>
      <c r="BA30" s="4">
        <f t="shared" ref="BA30:BA48" si="4">QUARTILE(B30:AY30,1)</f>
        <v>0.743214653623818</v>
      </c>
      <c r="BB30" s="4">
        <f t="shared" ref="BB30:BB48" si="5">QUARTILE(B30:AY30,3)</f>
        <v>0.76451399064964054</v>
      </c>
    </row>
    <row r="31" spans="1:54" x14ac:dyDescent="0.2">
      <c r="A31" s="34" t="s">
        <v>2</v>
      </c>
      <c r="B31" s="9" t="s">
        <v>33</v>
      </c>
      <c r="C31" s="9">
        <v>4.0899795501022499E-3</v>
      </c>
      <c r="D31" s="9" t="s">
        <v>33</v>
      </c>
      <c r="E31" s="9" t="s">
        <v>33</v>
      </c>
      <c r="F31" s="9" t="s">
        <v>33</v>
      </c>
      <c r="G31" s="9" t="s">
        <v>33</v>
      </c>
      <c r="H31" s="9" t="s">
        <v>33</v>
      </c>
      <c r="I31" s="9" t="s">
        <v>33</v>
      </c>
      <c r="J31" s="9" t="s">
        <v>33</v>
      </c>
      <c r="K31" s="9">
        <v>4.0983606557377103E-3</v>
      </c>
      <c r="L31" s="9" t="s">
        <v>33</v>
      </c>
      <c r="M31" s="9" t="s">
        <v>33</v>
      </c>
      <c r="N31" s="9" t="s">
        <v>33</v>
      </c>
      <c r="O31" s="9" t="s">
        <v>33</v>
      </c>
      <c r="P31" s="9" t="s">
        <v>33</v>
      </c>
      <c r="Q31" s="9" t="s">
        <v>33</v>
      </c>
      <c r="R31" s="9" t="s">
        <v>33</v>
      </c>
      <c r="S31" s="9">
        <v>4.1322314049586804E-3</v>
      </c>
      <c r="T31" s="9" t="s">
        <v>33</v>
      </c>
      <c r="U31" s="9" t="s">
        <v>33</v>
      </c>
      <c r="V31" s="9" t="s">
        <v>33</v>
      </c>
      <c r="W31" s="9" t="s">
        <v>33</v>
      </c>
      <c r="X31" s="9" t="s">
        <v>33</v>
      </c>
      <c r="Y31" s="9" t="s">
        <v>33</v>
      </c>
      <c r="Z31" s="9" t="s">
        <v>33</v>
      </c>
      <c r="AA31" s="9" t="s">
        <v>33</v>
      </c>
      <c r="AB31" s="9" t="s">
        <v>33</v>
      </c>
      <c r="AC31" s="9" t="s">
        <v>33</v>
      </c>
      <c r="AD31" s="9" t="s">
        <v>33</v>
      </c>
      <c r="AE31" s="9" t="s">
        <v>33</v>
      </c>
      <c r="AF31" s="9">
        <v>4.1322314049586804E-3</v>
      </c>
      <c r="AG31" s="9" t="s">
        <v>33</v>
      </c>
      <c r="AH31" s="9" t="s">
        <v>33</v>
      </c>
      <c r="AI31" s="9" t="s">
        <v>33</v>
      </c>
      <c r="AJ31" s="9" t="s">
        <v>33</v>
      </c>
      <c r="AK31" s="9">
        <v>4.12371134020619E-3</v>
      </c>
      <c r="AL31" s="9" t="s">
        <v>33</v>
      </c>
      <c r="AM31" s="9">
        <v>4.1067761806981504E-3</v>
      </c>
      <c r="AN31" s="9">
        <v>4.12371134020619E-3</v>
      </c>
      <c r="AO31" s="9" t="s">
        <v>33</v>
      </c>
      <c r="AP31" s="9" t="s">
        <v>33</v>
      </c>
      <c r="AQ31" s="9" t="s">
        <v>33</v>
      </c>
      <c r="AR31" s="9" t="s">
        <v>33</v>
      </c>
      <c r="AS31" s="9" t="s">
        <v>33</v>
      </c>
      <c r="AT31" s="9" t="s">
        <v>33</v>
      </c>
      <c r="AU31" s="9">
        <v>4.11522633744856E-3</v>
      </c>
      <c r="AV31" s="9" t="s">
        <v>33</v>
      </c>
      <c r="AW31" s="9">
        <v>4.0983606557377103E-3</v>
      </c>
      <c r="AX31" s="9" t="s">
        <v>33</v>
      </c>
      <c r="AY31" s="9" t="s">
        <v>33</v>
      </c>
      <c r="AZ31" s="38">
        <f t="shared" si="3"/>
        <v>4.11522633744856E-3</v>
      </c>
      <c r="BA31" s="4">
        <f t="shared" si="4"/>
        <v>4.0983606557377103E-3</v>
      </c>
      <c r="BB31" s="4">
        <f t="shared" si="5"/>
        <v>4.12371134020619E-3</v>
      </c>
    </row>
    <row r="32" spans="1:54" x14ac:dyDescent="0.2">
      <c r="A32" s="34" t="s">
        <v>3</v>
      </c>
      <c r="B32" s="9" t="s">
        <v>33</v>
      </c>
      <c r="C32" s="9" t="s">
        <v>33</v>
      </c>
      <c r="D32" s="9" t="s">
        <v>33</v>
      </c>
      <c r="E32" s="9" t="s">
        <v>33</v>
      </c>
      <c r="F32" s="9" t="s">
        <v>33</v>
      </c>
      <c r="G32" s="9" t="s">
        <v>33</v>
      </c>
      <c r="H32" s="9" t="s">
        <v>33</v>
      </c>
      <c r="I32" s="9" t="s">
        <v>33</v>
      </c>
      <c r="J32" s="9" t="s">
        <v>33</v>
      </c>
      <c r="K32" s="9" t="s">
        <v>33</v>
      </c>
      <c r="L32" s="9" t="s">
        <v>33</v>
      </c>
      <c r="M32" s="9" t="s">
        <v>33</v>
      </c>
      <c r="N32" s="9" t="s">
        <v>33</v>
      </c>
      <c r="O32" s="9" t="s">
        <v>33</v>
      </c>
      <c r="P32" s="9" t="s">
        <v>33</v>
      </c>
      <c r="Q32" s="9" t="s">
        <v>33</v>
      </c>
      <c r="R32" s="9" t="s">
        <v>33</v>
      </c>
      <c r="S32" s="9" t="s">
        <v>33</v>
      </c>
      <c r="T32" s="9" t="s">
        <v>33</v>
      </c>
      <c r="U32" s="9" t="s">
        <v>33</v>
      </c>
      <c r="V32" s="9" t="s">
        <v>33</v>
      </c>
      <c r="W32" s="9" t="s">
        <v>33</v>
      </c>
      <c r="X32" s="9" t="s">
        <v>33</v>
      </c>
      <c r="Y32" s="9" t="s">
        <v>33</v>
      </c>
      <c r="Z32" s="9" t="s">
        <v>33</v>
      </c>
      <c r="AA32" s="9" t="s">
        <v>33</v>
      </c>
      <c r="AB32" s="9" t="s">
        <v>33</v>
      </c>
      <c r="AC32" s="9" t="s">
        <v>33</v>
      </c>
      <c r="AD32" s="9" t="s">
        <v>33</v>
      </c>
      <c r="AE32" s="9" t="s">
        <v>33</v>
      </c>
      <c r="AF32" s="9" t="s">
        <v>33</v>
      </c>
      <c r="AG32" s="9">
        <v>1.20240480961924E-2</v>
      </c>
      <c r="AH32" s="9" t="s">
        <v>33</v>
      </c>
      <c r="AI32" s="9" t="s">
        <v>33</v>
      </c>
      <c r="AJ32" s="9" t="s">
        <v>33</v>
      </c>
      <c r="AK32" s="9" t="s">
        <v>33</v>
      </c>
      <c r="AL32" s="9" t="s">
        <v>33</v>
      </c>
      <c r="AM32" s="9" t="s">
        <v>33</v>
      </c>
      <c r="AN32" s="9" t="s">
        <v>33</v>
      </c>
      <c r="AO32" s="9" t="s">
        <v>33</v>
      </c>
      <c r="AP32" s="9" t="s">
        <v>33</v>
      </c>
      <c r="AQ32" s="9" t="s">
        <v>33</v>
      </c>
      <c r="AR32" s="9" t="s">
        <v>33</v>
      </c>
      <c r="AS32" s="9" t="s">
        <v>33</v>
      </c>
      <c r="AT32" s="9" t="s">
        <v>33</v>
      </c>
      <c r="AU32" s="9" t="s">
        <v>33</v>
      </c>
      <c r="AV32" s="9" t="s">
        <v>33</v>
      </c>
      <c r="AW32" s="9" t="s">
        <v>33</v>
      </c>
      <c r="AX32" s="9" t="s">
        <v>33</v>
      </c>
      <c r="AY32" s="9" t="s">
        <v>33</v>
      </c>
      <c r="AZ32" s="38">
        <f t="shared" si="3"/>
        <v>1.20240480961924E-2</v>
      </c>
      <c r="BA32" s="4">
        <f t="shared" si="4"/>
        <v>1.20240480961924E-2</v>
      </c>
      <c r="BB32" s="4">
        <f t="shared" si="5"/>
        <v>1.20240480961924E-2</v>
      </c>
    </row>
    <row r="33" spans="1:54" x14ac:dyDescent="0.2">
      <c r="A33" s="34" t="s">
        <v>4</v>
      </c>
      <c r="B33" s="9">
        <v>4.11522633744856E-3</v>
      </c>
      <c r="C33" s="9" t="s">
        <v>33</v>
      </c>
      <c r="D33" s="9">
        <v>4.0983606557377103E-3</v>
      </c>
      <c r="E33" s="9">
        <v>8.1300813008130107E-3</v>
      </c>
      <c r="F33" s="9" t="s">
        <v>33</v>
      </c>
      <c r="G33" s="9">
        <v>4.0899795501022499E-3</v>
      </c>
      <c r="H33" s="9">
        <v>4.05679513184584E-3</v>
      </c>
      <c r="I33" s="9">
        <v>4.1322314049586804E-3</v>
      </c>
      <c r="J33" s="9" t="s">
        <v>33</v>
      </c>
      <c r="K33" s="9" t="s">
        <v>33</v>
      </c>
      <c r="L33" s="9">
        <v>8.0971659919028306E-3</v>
      </c>
      <c r="M33" s="9" t="s">
        <v>33</v>
      </c>
      <c r="N33" s="9" t="s">
        <v>33</v>
      </c>
      <c r="O33" s="9" t="s">
        <v>33</v>
      </c>
      <c r="P33" s="9">
        <v>8.2135523613963007E-3</v>
      </c>
      <c r="Q33" s="9">
        <v>8.1466395112016303E-3</v>
      </c>
      <c r="R33" s="9" t="s">
        <v>33</v>
      </c>
      <c r="S33" s="9">
        <v>4.0650406504065002E-3</v>
      </c>
      <c r="T33" s="9" t="s">
        <v>33</v>
      </c>
      <c r="U33" s="9">
        <v>8.2135523613963007E-3</v>
      </c>
      <c r="V33" s="9">
        <v>4.1067761806981504E-3</v>
      </c>
      <c r="W33" s="9" t="s">
        <v>33</v>
      </c>
      <c r="X33" s="9">
        <v>4.1322314049586804E-3</v>
      </c>
      <c r="Y33" s="9">
        <v>1.21212121212121E-2</v>
      </c>
      <c r="Z33" s="9">
        <v>4.0983606557377103E-3</v>
      </c>
      <c r="AA33" s="9" t="s">
        <v>33</v>
      </c>
      <c r="AB33" s="9">
        <v>4.0816326530612301E-3</v>
      </c>
      <c r="AC33" s="9" t="s">
        <v>33</v>
      </c>
      <c r="AD33" s="9">
        <v>4.0983606557377103E-3</v>
      </c>
      <c r="AE33" s="9">
        <v>8.1466395112016303E-3</v>
      </c>
      <c r="AF33" s="9" t="s">
        <v>33</v>
      </c>
      <c r="AG33" s="9">
        <v>4.0899795501022499E-3</v>
      </c>
      <c r="AH33" s="9">
        <v>4.0404040404040404E-3</v>
      </c>
      <c r="AI33" s="9" t="s">
        <v>33</v>
      </c>
      <c r="AJ33" s="9">
        <v>4.0983606557377103E-3</v>
      </c>
      <c r="AK33" s="9" t="s">
        <v>33</v>
      </c>
      <c r="AL33" s="9">
        <v>8.11359026369168E-3</v>
      </c>
      <c r="AM33" s="9" t="s">
        <v>33</v>
      </c>
      <c r="AN33" s="9">
        <v>4.1322314049586804E-3</v>
      </c>
      <c r="AO33" s="9" t="s">
        <v>33</v>
      </c>
      <c r="AP33" s="9">
        <v>4.0816326530612301E-3</v>
      </c>
      <c r="AQ33" s="9">
        <v>4.0650406504065002E-3</v>
      </c>
      <c r="AR33" s="9">
        <v>4.0983606557377103E-3</v>
      </c>
      <c r="AS33" s="9">
        <v>4.0733197556008099E-3</v>
      </c>
      <c r="AT33" s="9">
        <v>4.11522633744856E-3</v>
      </c>
      <c r="AU33" s="9">
        <v>4.11522633744856E-3</v>
      </c>
      <c r="AV33" s="9">
        <v>4.0983606557377103E-3</v>
      </c>
      <c r="AW33" s="9">
        <v>8.1466395112016303E-3</v>
      </c>
      <c r="AX33" s="9" t="s">
        <v>33</v>
      </c>
      <c r="AY33" s="9">
        <v>4.0816326530612301E-3</v>
      </c>
      <c r="AZ33" s="38">
        <f t="shared" si="3"/>
        <v>4.1025684182179299E-3</v>
      </c>
      <c r="BA33" s="4">
        <f t="shared" si="4"/>
        <v>4.0878928258419947E-3</v>
      </c>
      <c r="BB33" s="4">
        <f t="shared" si="5"/>
        <v>8.101272059850043E-3</v>
      </c>
    </row>
    <row r="34" spans="1:54" x14ac:dyDescent="0.2">
      <c r="A34" s="34" t="s">
        <v>5</v>
      </c>
      <c r="B34" s="9">
        <v>4.1322314049586804E-3</v>
      </c>
      <c r="C34" s="9" t="s">
        <v>33</v>
      </c>
      <c r="D34" s="9" t="s">
        <v>33</v>
      </c>
      <c r="E34" s="9">
        <v>4.1322314049586804E-3</v>
      </c>
      <c r="F34" s="9" t="s">
        <v>33</v>
      </c>
      <c r="G34" s="9">
        <v>4.1322314049586804E-3</v>
      </c>
      <c r="H34" s="9" t="s">
        <v>33</v>
      </c>
      <c r="I34" s="9" t="s">
        <v>33</v>
      </c>
      <c r="J34" s="9" t="s">
        <v>33</v>
      </c>
      <c r="K34" s="9" t="s">
        <v>33</v>
      </c>
      <c r="L34" s="9">
        <v>4.1322314049586804E-3</v>
      </c>
      <c r="M34" s="9">
        <v>4.12371134020619E-3</v>
      </c>
      <c r="N34" s="9" t="s">
        <v>33</v>
      </c>
      <c r="O34" s="9" t="s">
        <v>33</v>
      </c>
      <c r="P34" s="9">
        <v>4.1322314049586804E-3</v>
      </c>
      <c r="Q34" s="9">
        <v>4.1322314049586804E-3</v>
      </c>
      <c r="R34" s="9" t="s">
        <v>33</v>
      </c>
      <c r="S34" s="9">
        <v>4.1322314049586804E-3</v>
      </c>
      <c r="T34" s="9" t="s">
        <v>33</v>
      </c>
      <c r="U34" s="9" t="s">
        <v>33</v>
      </c>
      <c r="V34" s="9" t="s">
        <v>33</v>
      </c>
      <c r="W34" s="9">
        <v>4.1322314049586804E-3</v>
      </c>
      <c r="X34" s="9" t="s">
        <v>33</v>
      </c>
      <c r="Y34" s="9">
        <v>4.1322314049586804E-3</v>
      </c>
      <c r="Z34" s="9">
        <v>4.1322314049586804E-3</v>
      </c>
      <c r="AA34" s="9" t="s">
        <v>33</v>
      </c>
      <c r="AB34" s="9" t="s">
        <v>33</v>
      </c>
      <c r="AC34" s="9">
        <v>4.1322314049586804E-3</v>
      </c>
      <c r="AD34" s="9" t="s">
        <v>33</v>
      </c>
      <c r="AE34" s="9">
        <v>4.1322314049586804E-3</v>
      </c>
      <c r="AF34" s="9" t="s">
        <v>33</v>
      </c>
      <c r="AG34" s="9" t="s">
        <v>33</v>
      </c>
      <c r="AH34" s="9">
        <v>4.1322314049586804E-3</v>
      </c>
      <c r="AI34" s="9" t="s">
        <v>33</v>
      </c>
      <c r="AJ34" s="9" t="s">
        <v>33</v>
      </c>
      <c r="AK34" s="9">
        <v>4.1322314049586804E-3</v>
      </c>
      <c r="AL34" s="9" t="s">
        <v>33</v>
      </c>
      <c r="AM34" s="9">
        <v>4.1322314049586804E-3</v>
      </c>
      <c r="AN34" s="9" t="s">
        <v>33</v>
      </c>
      <c r="AO34" s="9">
        <v>4.1322314049586804E-3</v>
      </c>
      <c r="AP34" s="9" t="s">
        <v>33</v>
      </c>
      <c r="AQ34" s="9">
        <v>4.1322314049586804E-3</v>
      </c>
      <c r="AR34" s="9" t="s">
        <v>33</v>
      </c>
      <c r="AS34" s="9">
        <v>4.1322314049586804E-3</v>
      </c>
      <c r="AT34" s="9">
        <v>4.1322314049586804E-3</v>
      </c>
      <c r="AU34" s="9">
        <v>4.1322314049586804E-3</v>
      </c>
      <c r="AV34" s="9" t="s">
        <v>33</v>
      </c>
      <c r="AW34" s="9">
        <v>4.1322314049586804E-3</v>
      </c>
      <c r="AX34" s="9">
        <v>4.1322314049586804E-3</v>
      </c>
      <c r="AY34" s="9" t="s">
        <v>33</v>
      </c>
      <c r="AZ34" s="38">
        <f t="shared" si="3"/>
        <v>4.1322314049586804E-3</v>
      </c>
      <c r="BA34" s="4">
        <f t="shared" si="4"/>
        <v>4.1322314049586804E-3</v>
      </c>
      <c r="BB34" s="4">
        <f t="shared" si="5"/>
        <v>4.1322314049586804E-3</v>
      </c>
    </row>
    <row r="35" spans="1:54" x14ac:dyDescent="0.2">
      <c r="A35" s="34" t="s">
        <v>6</v>
      </c>
      <c r="B35" s="9">
        <v>0.349486049926579</v>
      </c>
      <c r="C35" s="9">
        <v>0.32440476190476197</v>
      </c>
      <c r="D35" s="9">
        <v>0.36716417910447802</v>
      </c>
      <c r="E35" s="9">
        <v>0.35139092240117098</v>
      </c>
      <c r="F35" s="9">
        <v>0.35060975609756101</v>
      </c>
      <c r="G35" s="9">
        <v>0.339791356184799</v>
      </c>
      <c r="H35" s="9">
        <v>0.38148667601683001</v>
      </c>
      <c r="I35" s="9">
        <v>0.375180375180375</v>
      </c>
      <c r="J35" s="9">
        <v>0.37735849056603799</v>
      </c>
      <c r="K35" s="9">
        <v>0.329305135951662</v>
      </c>
      <c r="L35" s="9">
        <v>0.35875706214689301</v>
      </c>
      <c r="M35" s="9">
        <v>0.35874439461883401</v>
      </c>
      <c r="N35" s="9">
        <v>0.368731563421829</v>
      </c>
      <c r="O35" s="9">
        <v>0.36127167630057799</v>
      </c>
      <c r="P35" s="9">
        <v>0.35672514619883</v>
      </c>
      <c r="Q35" s="9">
        <v>0.36627906976744201</v>
      </c>
      <c r="R35" s="9">
        <v>0.38472834067547701</v>
      </c>
      <c r="S35" s="9">
        <v>0.31927710843373502</v>
      </c>
      <c r="T35" s="9">
        <v>0.351906158357771</v>
      </c>
      <c r="U35" s="9">
        <v>0.34366197183098601</v>
      </c>
      <c r="V35" s="9">
        <v>0.34682080924855502</v>
      </c>
      <c r="W35" s="9">
        <v>0.38260869565217398</v>
      </c>
      <c r="X35" s="9">
        <v>0.35694050991501403</v>
      </c>
      <c r="Y35" s="9">
        <v>0.34985422740524802</v>
      </c>
      <c r="Z35" s="9">
        <v>0.34513274336283201</v>
      </c>
      <c r="AA35" s="9">
        <v>0.39099859353023902</v>
      </c>
      <c r="AB35" s="9">
        <v>0.34808259587020601</v>
      </c>
      <c r="AC35" s="9">
        <v>0.32888888888888901</v>
      </c>
      <c r="AD35" s="9">
        <v>0.36781609195402298</v>
      </c>
      <c r="AE35" s="9">
        <v>0.34317862165963398</v>
      </c>
      <c r="AF35" s="9">
        <v>0.35103244837758102</v>
      </c>
      <c r="AG35" s="9">
        <v>0.33883058470764599</v>
      </c>
      <c r="AH35" s="9">
        <v>0.387190684133916</v>
      </c>
      <c r="AI35" s="9">
        <v>0.39657631954350903</v>
      </c>
      <c r="AJ35" s="9">
        <v>0.36016371077762599</v>
      </c>
      <c r="AK35" s="9">
        <v>0.351550960118168</v>
      </c>
      <c r="AL35" s="9">
        <v>0.34897360703812302</v>
      </c>
      <c r="AM35" s="9">
        <v>0.34965034965035002</v>
      </c>
      <c r="AN35" s="9">
        <v>0.38189533239038198</v>
      </c>
      <c r="AO35" s="9">
        <v>0.34029850746268703</v>
      </c>
      <c r="AP35" s="9">
        <v>0.36578171091445399</v>
      </c>
      <c r="AQ35" s="9">
        <v>0.30257186081694398</v>
      </c>
      <c r="AR35" s="9">
        <v>0.32392273402674598</v>
      </c>
      <c r="AS35" s="9">
        <v>0.312408759124088</v>
      </c>
      <c r="AT35" s="9">
        <v>0.32</v>
      </c>
      <c r="AU35" s="9">
        <v>0.39363241678726502</v>
      </c>
      <c r="AV35" s="9">
        <v>0.34512022630834499</v>
      </c>
      <c r="AW35" s="9">
        <v>0.37868162692847102</v>
      </c>
      <c r="AX35" s="9">
        <v>0.38596491228070201</v>
      </c>
      <c r="AY35" s="9">
        <v>0.38953488372092998</v>
      </c>
      <c r="AZ35" s="38">
        <f t="shared" si="3"/>
        <v>0.35172855923796953</v>
      </c>
      <c r="BA35" s="4">
        <f t="shared" si="4"/>
        <v>0.34402653545032574</v>
      </c>
      <c r="BB35" s="4">
        <f t="shared" si="5"/>
        <v>0.37356817224073852</v>
      </c>
    </row>
    <row r="36" spans="1:54" x14ac:dyDescent="0.2">
      <c r="A36" s="34" t="s">
        <v>8</v>
      </c>
      <c r="B36" s="9">
        <v>3.9525691699604702E-2</v>
      </c>
      <c r="C36" s="9">
        <v>5.83657587548638E-2</v>
      </c>
      <c r="D36" s="9">
        <v>4.296875E-2</v>
      </c>
      <c r="E36" s="9">
        <v>5.4580896686159799E-2</v>
      </c>
      <c r="F36" s="9">
        <v>7.2796934865900401E-2</v>
      </c>
      <c r="G36" s="9">
        <v>6.6276803118908406E-2</v>
      </c>
      <c r="H36" s="9">
        <v>3.5928143712574898E-2</v>
      </c>
      <c r="I36" s="9">
        <v>3.1746031746031703E-2</v>
      </c>
      <c r="J36" s="9">
        <v>5.4901960784313697E-2</v>
      </c>
      <c r="K36" s="9">
        <v>5.4580896686159799E-2</v>
      </c>
      <c r="L36" s="9">
        <v>5.8823529411764698E-2</v>
      </c>
      <c r="M36" s="9">
        <v>4.296875E-2</v>
      </c>
      <c r="N36" s="9">
        <v>4.66926070038911E-2</v>
      </c>
      <c r="O36" s="9">
        <v>3.9447731755424098E-2</v>
      </c>
      <c r="P36" s="9">
        <v>5.10805500982318E-2</v>
      </c>
      <c r="Q36" s="9">
        <v>5.83657587548638E-2</v>
      </c>
      <c r="R36" s="9">
        <v>5.9055118110236199E-2</v>
      </c>
      <c r="S36" s="9">
        <v>4.2884990253411297E-2</v>
      </c>
      <c r="T36" s="9">
        <v>4.7337278106508902E-2</v>
      </c>
      <c r="U36" s="9">
        <v>6.2015503875968998E-2</v>
      </c>
      <c r="V36" s="9">
        <v>5.1181102362204703E-2</v>
      </c>
      <c r="W36" s="9">
        <v>5.0880626223092001E-2</v>
      </c>
      <c r="X36" s="9">
        <v>6.1776061776061798E-2</v>
      </c>
      <c r="Y36" s="9">
        <v>5.1383399209486202E-2</v>
      </c>
      <c r="Z36" s="9">
        <v>2.3622047244094498E-2</v>
      </c>
      <c r="AA36" s="9">
        <v>5.9171597633136098E-2</v>
      </c>
      <c r="AB36" s="9">
        <v>6.9902912621359198E-2</v>
      </c>
      <c r="AC36" s="9">
        <v>5.9171597633136098E-2</v>
      </c>
      <c r="AD36" s="9">
        <v>4.3392504930966497E-2</v>
      </c>
      <c r="AE36" s="9">
        <v>2.8056112224448902E-2</v>
      </c>
      <c r="AF36" s="9">
        <v>7.7369439071566695E-2</v>
      </c>
      <c r="AG36" s="9">
        <v>4.7337278106508902E-2</v>
      </c>
      <c r="AH36" s="9">
        <v>5.0096339113680201E-2</v>
      </c>
      <c r="AI36" s="9">
        <v>6.9097888675623803E-2</v>
      </c>
      <c r="AJ36" s="9">
        <v>5.4054054054054099E-2</v>
      </c>
      <c r="AK36" s="9">
        <v>5.4901960784313697E-2</v>
      </c>
      <c r="AL36" s="9">
        <v>5.8252427184466E-2</v>
      </c>
      <c r="AM36" s="9">
        <v>3.4883720930232599E-2</v>
      </c>
      <c r="AN36" s="9">
        <v>6.1068702290076299E-2</v>
      </c>
      <c r="AO36" s="9">
        <v>6.2378167641325498E-2</v>
      </c>
      <c r="AP36" s="9">
        <v>7.7519379844961198E-2</v>
      </c>
      <c r="AQ36" s="9">
        <v>4.6783625730994198E-2</v>
      </c>
      <c r="AR36" s="9">
        <v>4.7058823529411799E-2</v>
      </c>
      <c r="AS36" s="9">
        <v>6.1068702290076299E-2</v>
      </c>
      <c r="AT36" s="9">
        <v>5.859375E-2</v>
      </c>
      <c r="AU36" s="9">
        <v>5.078125E-2</v>
      </c>
      <c r="AV36" s="9">
        <v>4.6511627906976702E-2</v>
      </c>
      <c r="AW36" s="9">
        <v>3.9447731755424098E-2</v>
      </c>
      <c r="AX36" s="9">
        <v>5.8252427184466E-2</v>
      </c>
      <c r="AY36" s="9">
        <v>4.69667318982388E-2</v>
      </c>
      <c r="AZ36" s="38">
        <f t="shared" si="3"/>
        <v>5.2718726631770151E-2</v>
      </c>
      <c r="BA36" s="4">
        <f t="shared" si="4"/>
        <v>4.65568726812053E-2</v>
      </c>
      <c r="BB36" s="4">
        <f t="shared" si="5"/>
        <v>5.9142477752411125E-2</v>
      </c>
    </row>
    <row r="37" spans="1:54" x14ac:dyDescent="0.2">
      <c r="A37" s="34" t="s">
        <v>7</v>
      </c>
      <c r="B37" s="9">
        <v>0.50176678445229705</v>
      </c>
      <c r="C37" s="9">
        <v>0.51307596513076004</v>
      </c>
      <c r="D37" s="9">
        <v>0.47694334650856401</v>
      </c>
      <c r="E37" s="9">
        <v>0.536416184971098</v>
      </c>
      <c r="F37" s="9">
        <v>0.52568697729988101</v>
      </c>
      <c r="G37" s="9">
        <v>0.53900709219858201</v>
      </c>
      <c r="H37" s="9">
        <v>0.54827175208581702</v>
      </c>
      <c r="I37" s="9">
        <v>0.51677018633540395</v>
      </c>
      <c r="J37" s="9">
        <v>0.52711223203026503</v>
      </c>
      <c r="K37" s="9">
        <v>0.53426248548199795</v>
      </c>
      <c r="L37" s="9">
        <v>0.54146341463414605</v>
      </c>
      <c r="M37" s="9">
        <v>0.49394673123486699</v>
      </c>
      <c r="N37" s="9">
        <v>0.48947368421052601</v>
      </c>
      <c r="O37" s="9">
        <v>0.49870129870129898</v>
      </c>
      <c r="P37" s="9">
        <v>0.56132075471698095</v>
      </c>
      <c r="Q37" s="9">
        <v>0.55662650602409602</v>
      </c>
      <c r="R37" s="9">
        <v>0.54233128834355804</v>
      </c>
      <c r="S37" s="9">
        <v>0.48741721854304598</v>
      </c>
      <c r="T37" s="9">
        <v>0.47959183673469402</v>
      </c>
      <c r="U37" s="9">
        <v>0.53125</v>
      </c>
      <c r="V37" s="9">
        <v>0.497536945812808</v>
      </c>
      <c r="W37" s="9">
        <v>0.54721549636803901</v>
      </c>
      <c r="X37" s="9">
        <v>0.51500000000000001</v>
      </c>
      <c r="Y37" s="9">
        <v>0.54906542056074803</v>
      </c>
      <c r="Z37" s="9">
        <v>0.53429602888086702</v>
      </c>
      <c r="AA37" s="9">
        <v>0.50881612090680095</v>
      </c>
      <c r="AB37" s="9">
        <v>0.52711223203026503</v>
      </c>
      <c r="AC37" s="9">
        <v>0.51785714285714302</v>
      </c>
      <c r="AD37" s="9">
        <v>0.51728247914183501</v>
      </c>
      <c r="AE37" s="9">
        <v>0.52215568862275497</v>
      </c>
      <c r="AF37" s="9">
        <v>0.54203262233375205</v>
      </c>
      <c r="AG37" s="9">
        <v>0.53902439024390303</v>
      </c>
      <c r="AH37" s="9">
        <v>0.52184466019417497</v>
      </c>
      <c r="AI37" s="9">
        <v>0.54478527607362004</v>
      </c>
      <c r="AJ37" s="9">
        <v>0.50931677018633603</v>
      </c>
      <c r="AK37" s="9">
        <v>0.50847457627118697</v>
      </c>
      <c r="AL37" s="9">
        <v>0.54545454545454597</v>
      </c>
      <c r="AM37" s="9">
        <v>0.54133635334088304</v>
      </c>
      <c r="AN37" s="9">
        <v>0.49618320610687</v>
      </c>
      <c r="AO37" s="9">
        <v>0.50704225352112697</v>
      </c>
      <c r="AP37" s="9">
        <v>0.57387057387057405</v>
      </c>
      <c r="AQ37" s="9">
        <v>0.50821744627054399</v>
      </c>
      <c r="AR37" s="9">
        <v>0.50191082802547804</v>
      </c>
      <c r="AS37" s="9">
        <v>0.49622166246851401</v>
      </c>
      <c r="AT37" s="9">
        <v>0.54009433962264097</v>
      </c>
      <c r="AU37" s="9">
        <v>0.50520833333333304</v>
      </c>
      <c r="AV37" s="9">
        <v>0.50364963503649596</v>
      </c>
      <c r="AW37" s="9">
        <v>0.51275820170109399</v>
      </c>
      <c r="AX37" s="9">
        <v>0.538071065989848</v>
      </c>
      <c r="AY37" s="9">
        <v>0.53143534994068797</v>
      </c>
      <c r="AZ37" s="38">
        <f t="shared" si="3"/>
        <v>0.52200017440846502</v>
      </c>
      <c r="BA37" s="4">
        <f t="shared" si="4"/>
        <v>0.50566681338028152</v>
      </c>
      <c r="BB37" s="4">
        <f t="shared" si="5"/>
        <v>0.53982685227795646</v>
      </c>
    </row>
    <row r="38" spans="1:54" x14ac:dyDescent="0.2">
      <c r="A38" s="34" t="s">
        <v>20</v>
      </c>
      <c r="B38" s="9">
        <v>0.26883910386965398</v>
      </c>
      <c r="C38" s="9">
        <v>0.26280193236714999</v>
      </c>
      <c r="D38" s="9">
        <v>0.26589595375722502</v>
      </c>
      <c r="E38" s="9">
        <v>0.277209302325581</v>
      </c>
      <c r="F38" s="9">
        <v>0.27504911591355602</v>
      </c>
      <c r="G38" s="9">
        <v>0.27000964320154303</v>
      </c>
      <c r="H38" s="9">
        <v>0.26603773584905699</v>
      </c>
      <c r="I38" s="9">
        <v>0.26479438314944798</v>
      </c>
      <c r="J38" s="9">
        <v>0.26973026973026998</v>
      </c>
      <c r="K38" s="9">
        <v>0.27800829875518701</v>
      </c>
      <c r="L38" s="9">
        <v>0.25170731707317101</v>
      </c>
      <c r="M38" s="9">
        <v>0.267839687194526</v>
      </c>
      <c r="N38" s="9">
        <v>0.24901960784313701</v>
      </c>
      <c r="O38" s="9">
        <v>0.26653306613226502</v>
      </c>
      <c r="P38" s="9">
        <v>0.26930693069306899</v>
      </c>
      <c r="Q38" s="9">
        <v>0.248205128205128</v>
      </c>
      <c r="R38" s="9">
        <v>0.25774225774225801</v>
      </c>
      <c r="S38" s="9">
        <v>0.25280326197757402</v>
      </c>
      <c r="T38" s="9">
        <v>0.28042843232716602</v>
      </c>
      <c r="U38" s="9">
        <v>0.25925925925925902</v>
      </c>
      <c r="V38" s="9">
        <v>0.245720040281974</v>
      </c>
      <c r="W38" s="9">
        <v>0.28239845261121899</v>
      </c>
      <c r="X38" s="9">
        <v>0.26762002042900901</v>
      </c>
      <c r="Y38" s="9">
        <v>0.25478927203065099</v>
      </c>
      <c r="Z38" s="9">
        <v>0.259187620889749</v>
      </c>
      <c r="AA38" s="9">
        <v>0.27698574338085502</v>
      </c>
      <c r="AB38" s="9">
        <v>0.26819126819126798</v>
      </c>
      <c r="AC38" s="9">
        <v>0.24773413897280999</v>
      </c>
      <c r="AD38" s="9">
        <v>0.30009871668311999</v>
      </c>
      <c r="AE38" s="9">
        <v>0.269749518304432</v>
      </c>
      <c r="AF38" s="9">
        <v>0.27067669172932302</v>
      </c>
      <c r="AG38" s="9">
        <v>0.24869383490073099</v>
      </c>
      <c r="AH38" s="9">
        <v>0.27809523809523801</v>
      </c>
      <c r="AI38" s="9">
        <v>0.24948875255623701</v>
      </c>
      <c r="AJ38" s="9">
        <v>0.26156941649899401</v>
      </c>
      <c r="AK38" s="9">
        <v>0.25544554455445501</v>
      </c>
      <c r="AL38" s="9">
        <v>0.27843137254902001</v>
      </c>
      <c r="AM38" s="9">
        <v>0.27592954990215302</v>
      </c>
      <c r="AN38" s="9">
        <v>0.27263479145473002</v>
      </c>
      <c r="AO38" s="9">
        <v>0.24633431085044</v>
      </c>
      <c r="AP38" s="9">
        <v>0.27290836653386502</v>
      </c>
      <c r="AQ38" s="9">
        <v>0.23756345177665</v>
      </c>
      <c r="AR38" s="9">
        <v>0.279441117764471</v>
      </c>
      <c r="AS38" s="9">
        <v>0.26396917148362198</v>
      </c>
      <c r="AT38" s="9">
        <v>0.27177033492823</v>
      </c>
      <c r="AU38" s="9">
        <v>0.27174975562072301</v>
      </c>
      <c r="AV38" s="9">
        <v>0.26190476190476197</v>
      </c>
      <c r="AW38" s="9">
        <v>0.28028028028028001</v>
      </c>
      <c r="AX38" s="9">
        <v>0.27410207939508502</v>
      </c>
      <c r="AY38" s="9">
        <v>0.23658051689860801</v>
      </c>
      <c r="AZ38" s="38">
        <f t="shared" si="3"/>
        <v>0.2677298538117675</v>
      </c>
      <c r="BA38" s="4">
        <f t="shared" si="4"/>
        <v>0.25601972285140573</v>
      </c>
      <c r="BB38" s="4">
        <f t="shared" si="5"/>
        <v>0.27380365117978001</v>
      </c>
    </row>
    <row r="39" spans="1:54" x14ac:dyDescent="0.2">
      <c r="A39" s="34" t="s">
        <v>21</v>
      </c>
      <c r="B39" s="9">
        <v>0.25671641791044802</v>
      </c>
      <c r="C39" s="9">
        <v>0.26583592938733103</v>
      </c>
      <c r="D39" s="9">
        <v>0.27353815659068398</v>
      </c>
      <c r="E39" s="9">
        <v>0.26403940886699501</v>
      </c>
      <c r="F39" s="9">
        <v>0.26770126091173602</v>
      </c>
      <c r="G39" s="9">
        <v>0.27788649706457902</v>
      </c>
      <c r="H39" s="9">
        <v>0.26759167492566899</v>
      </c>
      <c r="I39" s="9">
        <v>0.25588536335721601</v>
      </c>
      <c r="J39" s="9">
        <v>0.27160493827160498</v>
      </c>
      <c r="K39" s="9">
        <v>0.25722831505483601</v>
      </c>
      <c r="L39" s="9">
        <v>0.25609756097560998</v>
      </c>
      <c r="M39" s="9">
        <v>0.27902240325865602</v>
      </c>
      <c r="N39" s="9">
        <v>0.26483050847457601</v>
      </c>
      <c r="O39" s="9">
        <v>0.231660231660232</v>
      </c>
      <c r="P39" s="9">
        <v>0.28076923076923099</v>
      </c>
      <c r="Q39" s="9">
        <v>0.24399999999999999</v>
      </c>
      <c r="R39" s="9">
        <v>0.252587991718427</v>
      </c>
      <c r="S39" s="9">
        <v>0.252587991718427</v>
      </c>
      <c r="T39" s="9">
        <v>0.28541666666666698</v>
      </c>
      <c r="U39" s="9">
        <v>0.26847034339230003</v>
      </c>
      <c r="V39" s="9">
        <v>0.28391167192429001</v>
      </c>
      <c r="W39" s="9">
        <v>0.25354777672658502</v>
      </c>
      <c r="X39" s="9">
        <v>0.263581488933602</v>
      </c>
      <c r="Y39" s="9">
        <v>0.24746450304259601</v>
      </c>
      <c r="Z39" s="9">
        <v>0.25925925925925902</v>
      </c>
      <c r="AA39" s="9">
        <v>0.26853707414829697</v>
      </c>
      <c r="AB39" s="9">
        <v>0.246791707798618</v>
      </c>
      <c r="AC39" s="9">
        <v>0.24732229795520899</v>
      </c>
      <c r="AD39" s="9">
        <v>0.28734538534728798</v>
      </c>
      <c r="AE39" s="9">
        <v>0.27857829010566798</v>
      </c>
      <c r="AF39" s="9">
        <v>0.27263479145473002</v>
      </c>
      <c r="AG39" s="9">
        <v>0.26887280248190298</v>
      </c>
      <c r="AH39" s="9">
        <v>0.29354207436399199</v>
      </c>
      <c r="AI39" s="9">
        <v>0.23302938196555201</v>
      </c>
      <c r="AJ39" s="9">
        <v>0.26930693069306899</v>
      </c>
      <c r="AK39" s="9">
        <v>0.24850894632206799</v>
      </c>
      <c r="AL39" s="9">
        <v>0.29065040650406498</v>
      </c>
      <c r="AM39" s="9">
        <v>0.25196850393700798</v>
      </c>
      <c r="AN39" s="9">
        <v>0.26692836113837098</v>
      </c>
      <c r="AO39" s="9">
        <v>0.24723618090452301</v>
      </c>
      <c r="AP39" s="9">
        <v>0.26626016260162599</v>
      </c>
      <c r="AQ39" s="9">
        <v>0.25123639960435201</v>
      </c>
      <c r="AR39" s="9">
        <v>0.27750247770069397</v>
      </c>
      <c r="AS39" s="9">
        <v>0.268101761252446</v>
      </c>
      <c r="AT39" s="9">
        <v>0.28315054835493503</v>
      </c>
      <c r="AU39" s="9">
        <v>0.27085377821393503</v>
      </c>
      <c r="AV39" s="9">
        <v>0.24522613065326601</v>
      </c>
      <c r="AW39" s="9">
        <v>0.29322548028311402</v>
      </c>
      <c r="AX39" s="9">
        <v>0.28408007626310799</v>
      </c>
      <c r="AY39" s="9">
        <v>0.25238600212089102</v>
      </c>
      <c r="AZ39" s="38">
        <f t="shared" si="3"/>
        <v>0.26659426186999846</v>
      </c>
      <c r="BA39" s="4">
        <f t="shared" si="4"/>
        <v>0.252587991718427</v>
      </c>
      <c r="BB39" s="4">
        <f t="shared" si="5"/>
        <v>0.27651139742319147</v>
      </c>
    </row>
    <row r="40" spans="1:54" x14ac:dyDescent="0.2">
      <c r="A40" s="34" t="s">
        <v>22</v>
      </c>
      <c r="B40" s="9">
        <v>0.30528375733855201</v>
      </c>
      <c r="C40" s="9">
        <v>0.33951219512195102</v>
      </c>
      <c r="D40" s="9">
        <v>0.32860040567951299</v>
      </c>
      <c r="E40" s="9">
        <v>0.29245283018867901</v>
      </c>
      <c r="F40" s="9">
        <v>0.33921568627450999</v>
      </c>
      <c r="G40" s="9">
        <v>0.317460317460318</v>
      </c>
      <c r="H40" s="9">
        <v>0.32760364004044501</v>
      </c>
      <c r="I40" s="9">
        <v>0.311890838206628</v>
      </c>
      <c r="J40" s="9">
        <v>0.31149097815764498</v>
      </c>
      <c r="K40" s="9">
        <v>0.32745098039215698</v>
      </c>
      <c r="L40" s="9">
        <v>0.303381642512077</v>
      </c>
      <c r="M40" s="9">
        <v>0.31506849315068503</v>
      </c>
      <c r="N40" s="9">
        <v>0.308823529411765</v>
      </c>
      <c r="O40" s="9">
        <v>0.31119920713577798</v>
      </c>
      <c r="P40" s="9">
        <v>0.31051108968177399</v>
      </c>
      <c r="Q40" s="9">
        <v>0.30952380952380998</v>
      </c>
      <c r="R40" s="9">
        <v>0.34184675834970502</v>
      </c>
      <c r="S40" s="9">
        <v>0.3125</v>
      </c>
      <c r="T40" s="9">
        <v>0.34302325581395399</v>
      </c>
      <c r="U40" s="9">
        <v>0.30555555555555602</v>
      </c>
      <c r="V40" s="9">
        <v>0.32277834525025501</v>
      </c>
      <c r="W40" s="9">
        <v>0.32793522267206499</v>
      </c>
      <c r="X40" s="9">
        <v>0.34246575342465801</v>
      </c>
      <c r="Y40" s="9">
        <v>0.31827111984282902</v>
      </c>
      <c r="Z40" s="9">
        <v>0.34309623430962299</v>
      </c>
      <c r="AA40" s="9">
        <v>0.33070866141732302</v>
      </c>
      <c r="AB40" s="9">
        <v>0.30284552845528501</v>
      </c>
      <c r="AC40" s="9">
        <v>0.33707865168539303</v>
      </c>
      <c r="AD40" s="9">
        <v>0.31037827352085401</v>
      </c>
      <c r="AE40" s="9">
        <v>0.32468780019212301</v>
      </c>
      <c r="AF40" s="9">
        <v>0.30673575129533698</v>
      </c>
      <c r="AG40" s="9">
        <v>0.304648862512364</v>
      </c>
      <c r="AH40" s="9">
        <v>0.33107454017424998</v>
      </c>
      <c r="AI40" s="9">
        <v>0.33153928955866502</v>
      </c>
      <c r="AJ40" s="9">
        <v>0.32347140039447703</v>
      </c>
      <c r="AK40" s="9">
        <v>0.29508196721311503</v>
      </c>
      <c r="AL40" s="9">
        <v>0.32727272727272699</v>
      </c>
      <c r="AM40" s="9">
        <v>0.299412915851272</v>
      </c>
      <c r="AN40" s="9">
        <v>0.31609756097560998</v>
      </c>
      <c r="AO40" s="9">
        <v>0.27906976744186002</v>
      </c>
      <c r="AP40" s="9">
        <v>0.31396534148827698</v>
      </c>
      <c r="AQ40" s="9">
        <v>0.29108910891089101</v>
      </c>
      <c r="AR40" s="9">
        <v>0.32007759456837998</v>
      </c>
      <c r="AS40" s="9">
        <v>0.31992149165848899</v>
      </c>
      <c r="AT40" s="9">
        <v>0.31969552806850599</v>
      </c>
      <c r="AU40" s="9">
        <v>0.32160804020100497</v>
      </c>
      <c r="AV40" s="9">
        <v>0.28316831683168298</v>
      </c>
      <c r="AW40" s="9">
        <v>0.34235976789168299</v>
      </c>
      <c r="AX40" s="9">
        <v>0.33595284872298598</v>
      </c>
      <c r="AY40" s="9">
        <v>0.29718875502008002</v>
      </c>
      <c r="AZ40" s="38">
        <f t="shared" si="3"/>
        <v>0.31786571865157354</v>
      </c>
      <c r="BA40" s="4">
        <f t="shared" si="4"/>
        <v>0.30725769582444395</v>
      </c>
      <c r="BB40" s="4">
        <f t="shared" si="5"/>
        <v>0.32843410992765099</v>
      </c>
    </row>
    <row r="41" spans="1:54" x14ac:dyDescent="0.2">
      <c r="A41" s="34" t="s">
        <v>23</v>
      </c>
      <c r="B41" s="9">
        <v>0.40792079207920801</v>
      </c>
      <c r="C41" s="9">
        <v>0.398348813209494</v>
      </c>
      <c r="D41" s="9">
        <v>0.41984732824427501</v>
      </c>
      <c r="E41" s="9">
        <v>0.412537917087968</v>
      </c>
      <c r="F41" s="9">
        <v>0.41925777331996</v>
      </c>
      <c r="G41" s="9">
        <v>0.40909090909090901</v>
      </c>
      <c r="H41" s="9">
        <v>0.43286573146292601</v>
      </c>
      <c r="I41" s="9">
        <v>0.40037771482530699</v>
      </c>
      <c r="J41" s="9">
        <v>0.408325074331021</v>
      </c>
      <c r="K41" s="9">
        <v>0.40485829959514202</v>
      </c>
      <c r="L41" s="9">
        <v>0.396484375</v>
      </c>
      <c r="M41" s="9">
        <v>0.416582406471183</v>
      </c>
      <c r="N41" s="9">
        <v>0.37874396135265698</v>
      </c>
      <c r="O41" s="9">
        <v>0.38169425511197702</v>
      </c>
      <c r="P41" s="9">
        <v>0.43030869971936397</v>
      </c>
      <c r="Q41" s="9">
        <v>0.37931034482758602</v>
      </c>
      <c r="R41" s="9">
        <v>0.40521564694082202</v>
      </c>
      <c r="S41" s="9">
        <v>0.395087001023541</v>
      </c>
      <c r="T41" s="9">
        <v>0.40151515151515199</v>
      </c>
      <c r="U41" s="9">
        <v>0.391812865497076</v>
      </c>
      <c r="V41" s="9">
        <v>0.39591836734693903</v>
      </c>
      <c r="W41" s="9">
        <v>0.39685658153241699</v>
      </c>
      <c r="X41" s="9">
        <v>0.42166344294003899</v>
      </c>
      <c r="Y41" s="9">
        <v>0.39254170755642798</v>
      </c>
      <c r="Z41" s="9">
        <v>0.38372093023255799</v>
      </c>
      <c r="AA41" s="9">
        <v>0.401551891367604</v>
      </c>
      <c r="AB41" s="9">
        <v>0.40698869475847899</v>
      </c>
      <c r="AC41" s="9">
        <v>0.40199004975124403</v>
      </c>
      <c r="AD41" s="9">
        <v>0.41137440758293797</v>
      </c>
      <c r="AE41" s="9">
        <v>0.40038131553860801</v>
      </c>
      <c r="AF41" s="9">
        <v>0.38606965174129398</v>
      </c>
      <c r="AG41" s="9">
        <v>0.36653386454183301</v>
      </c>
      <c r="AH41" s="9">
        <v>0.41125121241513102</v>
      </c>
      <c r="AI41" s="9">
        <v>0.406185567010309</v>
      </c>
      <c r="AJ41" s="9">
        <v>0.40509013785789999</v>
      </c>
      <c r="AK41" s="9">
        <v>0.37587939698492501</v>
      </c>
      <c r="AL41" s="9">
        <v>0.42157842157842201</v>
      </c>
      <c r="AM41" s="9">
        <v>0.39382239382239398</v>
      </c>
      <c r="AN41" s="9">
        <v>0.39922103213242499</v>
      </c>
      <c r="AO41" s="9">
        <v>0.39390862944162403</v>
      </c>
      <c r="AP41" s="9">
        <v>0.40080563947633402</v>
      </c>
      <c r="AQ41" s="9">
        <v>0.40081383519837199</v>
      </c>
      <c r="AR41" s="9">
        <v>0.376953125</v>
      </c>
      <c r="AS41" s="9">
        <v>0.41463414634146301</v>
      </c>
      <c r="AT41" s="9">
        <v>0.405853658536585</v>
      </c>
      <c r="AU41" s="9">
        <v>0.379547689282203</v>
      </c>
      <c r="AV41" s="9">
        <v>0.38485158648925299</v>
      </c>
      <c r="AW41" s="9">
        <v>0.39845261121856901</v>
      </c>
      <c r="AX41" s="9">
        <v>0.37843137254901998</v>
      </c>
      <c r="AY41" s="9">
        <v>0.39126117179741798</v>
      </c>
      <c r="AZ41" s="38">
        <f t="shared" si="3"/>
        <v>0.40059347750747099</v>
      </c>
      <c r="BA41" s="4">
        <f t="shared" si="4"/>
        <v>0.39199507601191397</v>
      </c>
      <c r="BB41" s="4">
        <f t="shared" si="5"/>
        <v>0.40822400376806778</v>
      </c>
    </row>
    <row r="42" spans="1:54" x14ac:dyDescent="0.2">
      <c r="A42" s="34" t="s">
        <v>24</v>
      </c>
      <c r="B42" s="9">
        <v>0.52935118434603501</v>
      </c>
      <c r="C42" s="9">
        <v>0.53174603174603197</v>
      </c>
      <c r="D42" s="9">
        <v>0.51257253384913004</v>
      </c>
      <c r="E42" s="9">
        <v>0.50637880274779201</v>
      </c>
      <c r="F42" s="9">
        <v>0.52191235059760999</v>
      </c>
      <c r="G42" s="9">
        <v>0.492522432701894</v>
      </c>
      <c r="H42" s="9">
        <v>0.50597609561752999</v>
      </c>
      <c r="I42" s="9">
        <v>0.50300601202404804</v>
      </c>
      <c r="J42" s="9">
        <v>0.48867924528301898</v>
      </c>
      <c r="K42" s="9">
        <v>0.50790513833992101</v>
      </c>
      <c r="L42" s="9">
        <v>0.50800000000000001</v>
      </c>
      <c r="M42" s="9">
        <v>0.51139742319127901</v>
      </c>
      <c r="N42" s="9">
        <v>0.50854271356783898</v>
      </c>
      <c r="O42" s="9">
        <v>0.48919449901768203</v>
      </c>
      <c r="P42" s="9">
        <v>0.52421652421652398</v>
      </c>
      <c r="Q42" s="9">
        <v>0.48722986247544198</v>
      </c>
      <c r="R42" s="9">
        <v>0.49458128078817698</v>
      </c>
      <c r="S42" s="9">
        <v>0.50356778797145796</v>
      </c>
      <c r="T42" s="9">
        <v>0.5390625</v>
      </c>
      <c r="U42" s="9">
        <v>0.50499001996007997</v>
      </c>
      <c r="V42" s="9">
        <v>0.51866801210898095</v>
      </c>
      <c r="W42" s="9">
        <v>0.51844466600199401</v>
      </c>
      <c r="X42" s="9">
        <v>0.53200000000000003</v>
      </c>
      <c r="Y42" s="9">
        <v>0.51343283582089605</v>
      </c>
      <c r="Z42" s="9">
        <v>0.49698189134808901</v>
      </c>
      <c r="AA42" s="9">
        <v>0.50682261208576995</v>
      </c>
      <c r="AB42" s="9">
        <v>0.48915187376725799</v>
      </c>
      <c r="AC42" s="9">
        <v>0.48412698412698402</v>
      </c>
      <c r="AD42" s="9">
        <v>0.51795841209829896</v>
      </c>
      <c r="AE42" s="9">
        <v>0.52234359483614701</v>
      </c>
      <c r="AF42" s="9">
        <v>0.51292657704239897</v>
      </c>
      <c r="AG42" s="9">
        <v>0.48592283628779998</v>
      </c>
      <c r="AH42" s="9">
        <v>0.49224806201550397</v>
      </c>
      <c r="AI42" s="9">
        <v>0.52982810920121304</v>
      </c>
      <c r="AJ42" s="9">
        <v>0.50880626223091996</v>
      </c>
      <c r="AK42" s="9">
        <v>0.50100200400801598</v>
      </c>
      <c r="AL42" s="9">
        <v>0.54179254783484398</v>
      </c>
      <c r="AM42" s="9">
        <v>0.48502994011975997</v>
      </c>
      <c r="AN42" s="9">
        <v>0.50148662041625403</v>
      </c>
      <c r="AO42" s="9">
        <v>0.47307692307692301</v>
      </c>
      <c r="AP42" s="9">
        <v>0.52409638554216897</v>
      </c>
      <c r="AQ42" s="9">
        <v>0.497907949790795</v>
      </c>
      <c r="AR42" s="9">
        <v>0.51271617497456801</v>
      </c>
      <c r="AS42" s="9">
        <v>0.52887537993920997</v>
      </c>
      <c r="AT42" s="9">
        <v>0.51503759398496196</v>
      </c>
      <c r="AU42" s="9">
        <v>0.50153531218014302</v>
      </c>
      <c r="AV42" s="9">
        <v>0.51867219917012497</v>
      </c>
      <c r="AW42" s="9">
        <v>0.51322233104799198</v>
      </c>
      <c r="AX42" s="9">
        <v>0.52705410821643295</v>
      </c>
      <c r="AY42" s="9">
        <v>0.49899799599198402</v>
      </c>
      <c r="AZ42" s="38">
        <f t="shared" si="3"/>
        <v>0.50827135678391944</v>
      </c>
      <c r="BA42" s="4">
        <f t="shared" si="4"/>
        <v>0.49818046134109228</v>
      </c>
      <c r="BB42" s="4">
        <f t="shared" si="5"/>
        <v>0.51867115240483896</v>
      </c>
    </row>
    <row r="43" spans="1:54" x14ac:dyDescent="0.2">
      <c r="A43" s="34" t="s">
        <v>25</v>
      </c>
      <c r="B43" s="9">
        <v>0.59623430962343105</v>
      </c>
      <c r="C43" s="9">
        <v>0.59881422924901195</v>
      </c>
      <c r="D43" s="9">
        <v>0.59724950884086403</v>
      </c>
      <c r="E43" s="9">
        <v>0.60488798370672103</v>
      </c>
      <c r="F43" s="9">
        <v>0.61290322580645196</v>
      </c>
      <c r="G43" s="9">
        <v>0.57142857142857095</v>
      </c>
      <c r="H43" s="9">
        <v>0.59758551307847096</v>
      </c>
      <c r="I43" s="9">
        <v>0.59229208924949295</v>
      </c>
      <c r="J43" s="9">
        <v>0.60505836575875505</v>
      </c>
      <c r="K43" s="9">
        <v>0.58282208588957096</v>
      </c>
      <c r="L43" s="9">
        <v>0.59222333000996996</v>
      </c>
      <c r="M43" s="9">
        <v>0.58857142857142897</v>
      </c>
      <c r="N43" s="9">
        <v>0.577954319761668</v>
      </c>
      <c r="O43" s="9">
        <v>0.58358662613981804</v>
      </c>
      <c r="P43" s="9">
        <v>0.61747572815534002</v>
      </c>
      <c r="Q43" s="9">
        <v>0.58333333333333304</v>
      </c>
      <c r="R43" s="9">
        <v>0.59214501510574002</v>
      </c>
      <c r="S43" s="9">
        <v>0.59813084112149495</v>
      </c>
      <c r="T43" s="9">
        <v>0.60060060060060105</v>
      </c>
      <c r="U43" s="9">
        <v>0.60099502487562195</v>
      </c>
      <c r="V43" s="9">
        <v>0.61776859504132198</v>
      </c>
      <c r="W43" s="9">
        <v>0.60782347041123397</v>
      </c>
      <c r="X43" s="9">
        <v>0.59922178988326902</v>
      </c>
      <c r="Y43" s="9">
        <v>0.58121330724070497</v>
      </c>
      <c r="Z43" s="9">
        <v>0.55894308943089399</v>
      </c>
      <c r="AA43" s="9">
        <v>0.59310344827586203</v>
      </c>
      <c r="AB43" s="9">
        <v>0.58358061325420396</v>
      </c>
      <c r="AC43" s="9">
        <v>0.594650205761317</v>
      </c>
      <c r="AD43" s="9">
        <v>0.62181447502548404</v>
      </c>
      <c r="AE43" s="9">
        <v>0.60020140986908399</v>
      </c>
      <c r="AF43" s="9">
        <v>0.59978880675818402</v>
      </c>
      <c r="AG43" s="9">
        <v>0.56338028169014098</v>
      </c>
      <c r="AH43" s="9">
        <v>0.57085828343313405</v>
      </c>
      <c r="AI43" s="9">
        <v>0.58835143139190504</v>
      </c>
      <c r="AJ43" s="9">
        <v>0.58799593082400803</v>
      </c>
      <c r="AK43" s="9">
        <v>0.59409969481180103</v>
      </c>
      <c r="AL43" s="9">
        <v>0.60295566502463105</v>
      </c>
      <c r="AM43" s="9">
        <v>0.57427716849451704</v>
      </c>
      <c r="AN43" s="9">
        <v>0.57833655705996101</v>
      </c>
      <c r="AO43" s="9">
        <v>0.55069582504970205</v>
      </c>
      <c r="AP43" s="9">
        <v>0.60377358490566002</v>
      </c>
      <c r="AQ43" s="9">
        <v>0.59645464025026096</v>
      </c>
      <c r="AR43" s="9">
        <v>0.59118236472945895</v>
      </c>
      <c r="AS43" s="9">
        <v>0.58846918489065603</v>
      </c>
      <c r="AT43" s="9">
        <v>0.59332023575638504</v>
      </c>
      <c r="AU43" s="9">
        <v>0.58565737051792799</v>
      </c>
      <c r="AV43" s="9">
        <v>0.59340659340659296</v>
      </c>
      <c r="AW43" s="9">
        <v>0.59753593429158103</v>
      </c>
      <c r="AX43" s="9">
        <v>0.60212971926427905</v>
      </c>
      <c r="AY43" s="9">
        <v>0.59267015706806303</v>
      </c>
      <c r="AZ43" s="38">
        <f t="shared" si="3"/>
        <v>0.593363414581489</v>
      </c>
      <c r="BA43" s="4">
        <f t="shared" si="4"/>
        <v>0.58410431223434556</v>
      </c>
      <c r="BB43" s="4">
        <f t="shared" si="5"/>
        <v>0.60009825909135905</v>
      </c>
    </row>
    <row r="44" spans="1:54" x14ac:dyDescent="0.2">
      <c r="A44" s="34" t="s">
        <v>26</v>
      </c>
      <c r="B44" s="9">
        <v>0.59090909090909105</v>
      </c>
      <c r="C44" s="9">
        <v>0.59214501510574002</v>
      </c>
      <c r="D44" s="9">
        <v>0.60221550855992001</v>
      </c>
      <c r="E44" s="9">
        <v>0.60721442885771604</v>
      </c>
      <c r="F44" s="9">
        <v>0.582329317269076</v>
      </c>
      <c r="G44" s="9">
        <v>0.59100204498977504</v>
      </c>
      <c r="H44" s="9">
        <v>0.58754863813229596</v>
      </c>
      <c r="I44" s="9">
        <v>0.59617321248741195</v>
      </c>
      <c r="J44" s="9">
        <v>0.59251769464105197</v>
      </c>
      <c r="K44" s="9">
        <v>0.59332023575638504</v>
      </c>
      <c r="L44" s="9">
        <v>0.58274111675126905</v>
      </c>
      <c r="M44" s="9">
        <v>0.58083252662149099</v>
      </c>
      <c r="N44" s="9">
        <v>0.59432048681541605</v>
      </c>
      <c r="O44" s="9">
        <v>0.57578840284842303</v>
      </c>
      <c r="P44" s="9">
        <v>0.608108108108108</v>
      </c>
      <c r="Q44" s="9">
        <v>0.59399999999999997</v>
      </c>
      <c r="R44" s="9">
        <v>0.59126984126984095</v>
      </c>
      <c r="S44" s="9">
        <v>0.58858858858858898</v>
      </c>
      <c r="T44" s="9">
        <v>0.63759086188992697</v>
      </c>
      <c r="U44" s="9">
        <v>0.56304985337243396</v>
      </c>
      <c r="V44" s="9">
        <v>0.57455268389661995</v>
      </c>
      <c r="W44" s="9">
        <v>0.59942363112391905</v>
      </c>
      <c r="X44" s="9">
        <v>0.62753036437247001</v>
      </c>
      <c r="Y44" s="9">
        <v>0.595330739299611</v>
      </c>
      <c r="Z44" s="9">
        <v>0.57341269841269804</v>
      </c>
      <c r="AA44" s="9">
        <v>0.58039215686274503</v>
      </c>
      <c r="AB44" s="9">
        <v>0.57431749241658203</v>
      </c>
      <c r="AC44" s="9">
        <v>0.59543568464730301</v>
      </c>
      <c r="AD44" s="9">
        <v>0.602193419740778</v>
      </c>
      <c r="AE44" s="9">
        <v>0.59221311475409799</v>
      </c>
      <c r="AF44" s="9">
        <v>0.58264462809917394</v>
      </c>
      <c r="AG44" s="9">
        <v>0.56790123456790098</v>
      </c>
      <c r="AH44" s="9">
        <v>0.59873949579831898</v>
      </c>
      <c r="AI44" s="9">
        <v>0.59710743801652899</v>
      </c>
      <c r="AJ44" s="9">
        <v>0.60507614213198002</v>
      </c>
      <c r="AK44" s="9">
        <v>0.57230769230769196</v>
      </c>
      <c r="AL44" s="9">
        <v>0.60433070866141803</v>
      </c>
      <c r="AM44" s="9">
        <v>0.57464212678936599</v>
      </c>
      <c r="AN44" s="9">
        <v>0.599609375</v>
      </c>
      <c r="AO44" s="9">
        <v>0.58599999999999997</v>
      </c>
      <c r="AP44" s="9">
        <v>0.57746478873239404</v>
      </c>
      <c r="AQ44" s="9">
        <v>0.57786885245901598</v>
      </c>
      <c r="AR44" s="9">
        <v>0.58242843040473802</v>
      </c>
      <c r="AS44" s="9">
        <v>0.61428571428571399</v>
      </c>
      <c r="AT44" s="9">
        <v>0.61356932153392296</v>
      </c>
      <c r="AU44" s="9">
        <v>0.59652706843718095</v>
      </c>
      <c r="AV44" s="9">
        <v>0.59448416751787503</v>
      </c>
      <c r="AW44" s="9">
        <v>0.59022931206380902</v>
      </c>
      <c r="AX44" s="9">
        <v>0.61702127659574502</v>
      </c>
      <c r="AY44" s="9">
        <v>0.55708661417322902</v>
      </c>
      <c r="AZ44" s="38">
        <f t="shared" si="3"/>
        <v>0.59217906492991901</v>
      </c>
      <c r="BA44" s="4">
        <f t="shared" si="4"/>
        <v>0.58120672428338727</v>
      </c>
      <c r="BB44" s="4">
        <f t="shared" si="5"/>
        <v>0.59925259729251901</v>
      </c>
    </row>
    <row r="45" spans="1:54" x14ac:dyDescent="0.2">
      <c r="A45" s="34" t="s">
        <v>27</v>
      </c>
      <c r="B45" s="9">
        <v>0.47857889237199602</v>
      </c>
      <c r="C45" s="9">
        <v>0.46753246753246802</v>
      </c>
      <c r="D45" s="9">
        <v>0.45352400408580201</v>
      </c>
      <c r="E45" s="9">
        <v>0.48910891089108899</v>
      </c>
      <c r="F45" s="9">
        <v>0.480572597137014</v>
      </c>
      <c r="G45" s="9">
        <v>0.46954813359528502</v>
      </c>
      <c r="H45" s="9">
        <v>0.48159831756046301</v>
      </c>
      <c r="I45" s="9">
        <v>0.460301507537688</v>
      </c>
      <c r="J45" s="9">
        <v>0.48539778449144</v>
      </c>
      <c r="K45" s="9">
        <v>0.456740442655936</v>
      </c>
      <c r="L45" s="9">
        <v>0.47236180904522601</v>
      </c>
      <c r="M45" s="9">
        <v>0.47887323943662002</v>
      </c>
      <c r="N45" s="9">
        <v>0.44745057232049901</v>
      </c>
      <c r="O45" s="9">
        <v>0.45283018867924502</v>
      </c>
      <c r="P45" s="9">
        <v>0.46525679758308203</v>
      </c>
      <c r="Q45" s="9">
        <v>0.45645645645645699</v>
      </c>
      <c r="R45" s="9">
        <v>0.45595854922279799</v>
      </c>
      <c r="S45" s="9">
        <v>0.452751817237799</v>
      </c>
      <c r="T45" s="9">
        <v>0.48865979381443297</v>
      </c>
      <c r="U45" s="9">
        <v>0.47206165703275499</v>
      </c>
      <c r="V45" s="9">
        <v>0.45934959349593502</v>
      </c>
      <c r="W45" s="9">
        <v>0.49546827794561898</v>
      </c>
      <c r="X45" s="9">
        <v>0.47796278158667999</v>
      </c>
      <c r="Y45" s="9">
        <v>0.46168768186226999</v>
      </c>
      <c r="Z45" s="9">
        <v>0.47826086956521702</v>
      </c>
      <c r="AA45" s="9">
        <v>0.46753246753246802</v>
      </c>
      <c r="AB45" s="9">
        <v>0.45672575599582899</v>
      </c>
      <c r="AC45" s="9">
        <v>0.46893787575150297</v>
      </c>
      <c r="AD45" s="9">
        <v>0.50048309178743999</v>
      </c>
      <c r="AE45" s="9">
        <v>0.46507177033492803</v>
      </c>
      <c r="AF45" s="9">
        <v>0.49488752556237198</v>
      </c>
      <c r="AG45" s="9">
        <v>0.44375644994840002</v>
      </c>
      <c r="AH45" s="9">
        <v>0.48648648648648701</v>
      </c>
      <c r="AI45" s="9">
        <v>0.46603970741901801</v>
      </c>
      <c r="AJ45" s="9">
        <v>0.467741935483871</v>
      </c>
      <c r="AK45" s="9">
        <v>0.46887966804979297</v>
      </c>
      <c r="AL45" s="9">
        <v>0.48519579751671399</v>
      </c>
      <c r="AM45" s="9">
        <v>0.46868686868686898</v>
      </c>
      <c r="AN45" s="9">
        <v>0.46153846153846201</v>
      </c>
      <c r="AO45" s="9">
        <v>0.47599999999999998</v>
      </c>
      <c r="AP45" s="9">
        <v>0.47471620227038203</v>
      </c>
      <c r="AQ45" s="9">
        <v>0.46526315789473699</v>
      </c>
      <c r="AR45" s="9">
        <v>0.45418326693227101</v>
      </c>
      <c r="AS45" s="9">
        <v>0.47628865979381402</v>
      </c>
      <c r="AT45" s="9">
        <v>0.48088531187122702</v>
      </c>
      <c r="AU45" s="9">
        <v>0.45</v>
      </c>
      <c r="AV45" s="9">
        <v>0.450939457202505</v>
      </c>
      <c r="AW45" s="9">
        <v>0.49854510184287099</v>
      </c>
      <c r="AX45" s="9">
        <v>0.472727272727273</v>
      </c>
      <c r="AY45" s="9">
        <v>0.46804123711340201</v>
      </c>
      <c r="AZ45" s="38">
        <f t="shared" si="3"/>
        <v>0.46878326836833095</v>
      </c>
      <c r="BA45" s="4">
        <f t="shared" si="4"/>
        <v>0.45958757200637324</v>
      </c>
      <c r="BB45" s="4">
        <f t="shared" si="5"/>
        <v>0.47879965267046404</v>
      </c>
    </row>
    <row r="46" spans="1:54" x14ac:dyDescent="0.2">
      <c r="A46" s="34" t="s">
        <v>28</v>
      </c>
      <c r="B46" s="9">
        <v>0.38085327783558798</v>
      </c>
      <c r="C46" s="9">
        <v>0.35881753312946002</v>
      </c>
      <c r="D46" s="9">
        <v>0.39347604485219201</v>
      </c>
      <c r="E46" s="9">
        <v>0.41758241758241799</v>
      </c>
      <c r="F46" s="9">
        <v>0.39542143600416202</v>
      </c>
      <c r="G46" s="9">
        <v>0.396728016359918</v>
      </c>
      <c r="H46" s="9">
        <v>0.41295546558704499</v>
      </c>
      <c r="I46" s="9">
        <v>0.36081474296799199</v>
      </c>
      <c r="J46" s="9">
        <v>0.38953488372092998</v>
      </c>
      <c r="K46" s="9">
        <v>0.37810945273631802</v>
      </c>
      <c r="L46" s="9">
        <v>0.39798994974874402</v>
      </c>
      <c r="M46" s="9">
        <v>0.39215686274509798</v>
      </c>
      <c r="N46" s="9">
        <v>0.40895218718209603</v>
      </c>
      <c r="O46" s="9">
        <v>0.35932872655478798</v>
      </c>
      <c r="P46" s="9">
        <v>0.37944664031620601</v>
      </c>
      <c r="Q46" s="9">
        <v>0.38104838709677402</v>
      </c>
      <c r="R46" s="9">
        <v>0.388777555110221</v>
      </c>
      <c r="S46" s="9">
        <v>0.37561455260570298</v>
      </c>
      <c r="T46" s="9">
        <v>0.39200000000000002</v>
      </c>
      <c r="U46" s="9">
        <v>0.37260825780463203</v>
      </c>
      <c r="V46" s="9">
        <v>0.37308868501529002</v>
      </c>
      <c r="W46" s="9">
        <v>0.39960822722820799</v>
      </c>
      <c r="X46" s="9">
        <v>0.40154440154440202</v>
      </c>
      <c r="Y46" s="9">
        <v>0.39</v>
      </c>
      <c r="Z46" s="9">
        <v>0.41015625</v>
      </c>
      <c r="AA46" s="9">
        <v>0.38226600985221698</v>
      </c>
      <c r="AB46" s="9">
        <v>0.34631147540983598</v>
      </c>
      <c r="AC46" s="9">
        <v>0.38085327783558798</v>
      </c>
      <c r="AD46" s="9">
        <v>0.39113680154142599</v>
      </c>
      <c r="AE46" s="9">
        <v>0.414560161779575</v>
      </c>
      <c r="AF46" s="9">
        <v>0.371196754563894</v>
      </c>
      <c r="AG46" s="9">
        <v>0.383367139959432</v>
      </c>
      <c r="AH46" s="9">
        <v>0.39130434782608697</v>
      </c>
      <c r="AI46" s="9">
        <v>0.373305526590198</v>
      </c>
      <c r="AJ46" s="9">
        <v>0.398809523809524</v>
      </c>
      <c r="AK46" s="9">
        <v>0.36570247933884298</v>
      </c>
      <c r="AL46" s="9">
        <v>0.40476190476190499</v>
      </c>
      <c r="AM46" s="9">
        <v>0.38306451612903197</v>
      </c>
      <c r="AN46" s="9">
        <v>0.35414534288638699</v>
      </c>
      <c r="AO46" s="9">
        <v>0.39591836734693903</v>
      </c>
      <c r="AP46" s="9">
        <v>0.38390092879256998</v>
      </c>
      <c r="AQ46" s="9">
        <v>0.39840637450199201</v>
      </c>
      <c r="AR46" s="9">
        <v>0.39719157472417299</v>
      </c>
      <c r="AS46" s="9">
        <v>0.39801980198019798</v>
      </c>
      <c r="AT46" s="9">
        <v>0.41045498547918702</v>
      </c>
      <c r="AU46" s="9">
        <v>0.40606060606060601</v>
      </c>
      <c r="AV46" s="9">
        <v>0.39503619441571902</v>
      </c>
      <c r="AW46" s="9">
        <v>0.40080971659919001</v>
      </c>
      <c r="AX46" s="9">
        <v>0.39384615384615401</v>
      </c>
      <c r="AY46" s="9">
        <v>0.3678391959799</v>
      </c>
      <c r="AZ46" s="38">
        <f t="shared" si="3"/>
        <v>0.39122057468375648</v>
      </c>
      <c r="BA46" s="4">
        <f t="shared" si="4"/>
        <v>0.37844374963129002</v>
      </c>
      <c r="BB46" s="4">
        <f t="shared" si="5"/>
        <v>0.39830973137154352</v>
      </c>
    </row>
    <row r="47" spans="1:54" x14ac:dyDescent="0.2">
      <c r="A47" s="34" t="s">
        <v>29</v>
      </c>
      <c r="B47" s="9">
        <v>0.250723240115718</v>
      </c>
      <c r="C47" s="9">
        <v>0.25631067961165099</v>
      </c>
      <c r="D47" s="9">
        <v>0.27956989247311798</v>
      </c>
      <c r="E47" s="9">
        <v>0.271356783919598</v>
      </c>
      <c r="F47" s="9">
        <v>0.26155358898721698</v>
      </c>
      <c r="G47" s="9">
        <v>0.25974025974025999</v>
      </c>
      <c r="H47" s="9">
        <v>0.26844262295082</v>
      </c>
      <c r="I47" s="9">
        <v>0.26299694189602402</v>
      </c>
      <c r="J47" s="9">
        <v>0.265060240963855</v>
      </c>
      <c r="K47" s="9">
        <v>0.256663376110563</v>
      </c>
      <c r="L47" s="9">
        <v>0.253347064881565</v>
      </c>
      <c r="M47" s="9">
        <v>0.27745664739884401</v>
      </c>
      <c r="N47" s="9">
        <v>0.24849699398797601</v>
      </c>
      <c r="O47" s="9">
        <v>0.255230125523013</v>
      </c>
      <c r="P47" s="9">
        <v>0.265204386839482</v>
      </c>
      <c r="Q47" s="9">
        <v>0.228744939271255</v>
      </c>
      <c r="R47" s="9">
        <v>0.261044176706827</v>
      </c>
      <c r="S47" s="9">
        <v>0.246861924686192</v>
      </c>
      <c r="T47" s="9">
        <v>0.262729124236253</v>
      </c>
      <c r="U47" s="9">
        <v>0.251012145748988</v>
      </c>
      <c r="V47" s="9">
        <v>0.25523429710867401</v>
      </c>
      <c r="W47" s="9">
        <v>0.28684470820969299</v>
      </c>
      <c r="X47" s="9">
        <v>0.27627627627627599</v>
      </c>
      <c r="Y47" s="9">
        <v>0.24418604651162801</v>
      </c>
      <c r="Z47" s="9">
        <v>0.24485798237022499</v>
      </c>
      <c r="AA47" s="9">
        <v>0.25940594059405903</v>
      </c>
      <c r="AB47" s="9">
        <v>0.24773413897280999</v>
      </c>
      <c r="AC47" s="9">
        <v>0.2625250501002</v>
      </c>
      <c r="AD47" s="9">
        <v>0.30128840436075299</v>
      </c>
      <c r="AE47" s="9">
        <v>0.26161137440758298</v>
      </c>
      <c r="AF47" s="9">
        <v>0.26461538461538497</v>
      </c>
      <c r="AG47" s="9">
        <v>0.25180598555211597</v>
      </c>
      <c r="AH47" s="9">
        <v>0.27353815659068398</v>
      </c>
      <c r="AI47" s="9">
        <v>0.24064711830131399</v>
      </c>
      <c r="AJ47" s="9">
        <v>0.26776519052523201</v>
      </c>
      <c r="AK47" s="9">
        <v>0.23529411764705899</v>
      </c>
      <c r="AL47" s="9">
        <v>0.27155599603567898</v>
      </c>
      <c r="AM47" s="9">
        <v>0.25540275049115901</v>
      </c>
      <c r="AN47" s="9">
        <v>0.245445829338447</v>
      </c>
      <c r="AO47" s="9">
        <v>0.25472636815920402</v>
      </c>
      <c r="AP47" s="9">
        <v>0.268993839835729</v>
      </c>
      <c r="AQ47" s="9">
        <v>0.24557956777996101</v>
      </c>
      <c r="AR47" s="9">
        <v>0.268244575936884</v>
      </c>
      <c r="AS47" s="9">
        <v>0.273366834170854</v>
      </c>
      <c r="AT47" s="9">
        <v>0.27228207639569102</v>
      </c>
      <c r="AU47" s="9">
        <v>0.28315054835493503</v>
      </c>
      <c r="AV47" s="9">
        <v>0.252</v>
      </c>
      <c r="AW47" s="9">
        <v>0.29094608341810801</v>
      </c>
      <c r="AX47" s="9">
        <v>0.27048371174728503</v>
      </c>
      <c r="AY47" s="9">
        <v>0.22551928783382799</v>
      </c>
      <c r="AZ47" s="38">
        <f t="shared" si="3"/>
        <v>0.26129888284702196</v>
      </c>
      <c r="BA47" s="4">
        <f t="shared" si="4"/>
        <v>0.25121060569977</v>
      </c>
      <c r="BB47" s="4">
        <f t="shared" si="5"/>
        <v>0.27011124376939599</v>
      </c>
    </row>
    <row r="48" spans="1:54" x14ac:dyDescent="0.2">
      <c r="A48" s="34" t="s">
        <v>30</v>
      </c>
      <c r="B48" s="9">
        <v>0.23046092184368699</v>
      </c>
      <c r="C48" s="9">
        <v>0.22263797942001901</v>
      </c>
      <c r="D48" s="9">
        <v>0.264073694984647</v>
      </c>
      <c r="E48" s="9">
        <v>0.233301975540922</v>
      </c>
      <c r="F48" s="9">
        <v>0.237161531279178</v>
      </c>
      <c r="G48" s="9">
        <v>0.23410696266397599</v>
      </c>
      <c r="H48" s="9">
        <v>0.23023023023023001</v>
      </c>
      <c r="I48" s="9">
        <v>0.238866396761134</v>
      </c>
      <c r="J48" s="9">
        <v>0.238143289606458</v>
      </c>
      <c r="K48" s="9">
        <v>0.226744186046512</v>
      </c>
      <c r="L48" s="9">
        <v>0.226450999048525</v>
      </c>
      <c r="M48" s="9">
        <v>0.24505928853754899</v>
      </c>
      <c r="N48" s="9">
        <v>0.221997981836529</v>
      </c>
      <c r="O48" s="9">
        <v>0.21850393700787399</v>
      </c>
      <c r="P48" s="9">
        <v>0.244532803180915</v>
      </c>
      <c r="Q48" s="9">
        <v>0.22653061224489801</v>
      </c>
      <c r="R48" s="9">
        <v>0.21825396825396801</v>
      </c>
      <c r="S48" s="9">
        <v>0.228228228228228</v>
      </c>
      <c r="T48" s="9">
        <v>0.24230387288977201</v>
      </c>
      <c r="U48" s="9">
        <v>0.23738872403560801</v>
      </c>
      <c r="V48" s="9">
        <v>0.22023809523809501</v>
      </c>
      <c r="W48" s="9">
        <v>0.25246548323471402</v>
      </c>
      <c r="X48" s="9">
        <v>0.232245681381958</v>
      </c>
      <c r="Y48" s="9">
        <v>0.25289778714436201</v>
      </c>
      <c r="Z48" s="9">
        <v>0.24493927125506099</v>
      </c>
      <c r="AA48" s="9">
        <v>0.23356231599607499</v>
      </c>
      <c r="AB48" s="9">
        <v>0.228105906313646</v>
      </c>
      <c r="AC48" s="9">
        <v>0.237022526934378</v>
      </c>
      <c r="AD48" s="9">
        <v>0.26258637709772997</v>
      </c>
      <c r="AE48" s="9">
        <v>0.24370594159113801</v>
      </c>
      <c r="AF48" s="9">
        <v>0.22757955641272901</v>
      </c>
      <c r="AG48" s="9">
        <v>0.217221135029354</v>
      </c>
      <c r="AH48" s="9">
        <v>0.255905511811024</v>
      </c>
      <c r="AI48" s="9">
        <v>0.22177419354838701</v>
      </c>
      <c r="AJ48" s="9">
        <v>0.23776223776223801</v>
      </c>
      <c r="AK48" s="9">
        <v>0.22267206477732801</v>
      </c>
      <c r="AL48" s="9">
        <v>0.24854368932038801</v>
      </c>
      <c r="AM48" s="9">
        <v>0.22995169082125599</v>
      </c>
      <c r="AN48" s="9">
        <v>0.25052631578947399</v>
      </c>
      <c r="AO48" s="9">
        <v>0.218323586744639</v>
      </c>
      <c r="AP48" s="9">
        <v>0.24230387288977201</v>
      </c>
      <c r="AQ48" s="9">
        <v>0.22222222222222199</v>
      </c>
      <c r="AR48" s="9">
        <v>0.25492227979274601</v>
      </c>
      <c r="AS48" s="9">
        <v>0.243654822335025</v>
      </c>
      <c r="AT48" s="9">
        <v>0.25193798449612398</v>
      </c>
      <c r="AU48" s="9">
        <v>0.25450901803607201</v>
      </c>
      <c r="AV48" s="9">
        <v>0.245322245322245</v>
      </c>
      <c r="AW48" s="9">
        <v>0.260612043435341</v>
      </c>
      <c r="AX48" s="9">
        <v>0.248766041461007</v>
      </c>
      <c r="AY48" s="9">
        <v>0.21747967479674801</v>
      </c>
      <c r="AZ48" s="38">
        <f t="shared" si="3"/>
        <v>0.23709202910677801</v>
      </c>
      <c r="BA48" s="4">
        <f t="shared" si="4"/>
        <v>0.22658400569530152</v>
      </c>
      <c r="BB48" s="4">
        <f t="shared" si="5"/>
        <v>0.245256506126071</v>
      </c>
    </row>
    <row r="49" spans="1:54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8"/>
      <c r="BA49" s="4"/>
      <c r="BB49" s="4"/>
    </row>
    <row r="50" spans="1:5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8"/>
      <c r="BA50" s="4"/>
      <c r="BB50" s="4"/>
    </row>
    <row r="51" spans="1:54" x14ac:dyDescent="0.2">
      <c r="A51" s="7" t="s">
        <v>32</v>
      </c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8"/>
      <c r="BA51" s="4"/>
      <c r="BB51" s="4"/>
    </row>
    <row r="52" spans="1:54" x14ac:dyDescent="0.2">
      <c r="A52" s="37" t="s">
        <v>17</v>
      </c>
      <c r="B52" s="36" t="s">
        <v>34</v>
      </c>
      <c r="C52" s="36" t="s">
        <v>35</v>
      </c>
      <c r="D52" s="36" t="s">
        <v>36</v>
      </c>
      <c r="E52" s="36" t="s">
        <v>37</v>
      </c>
      <c r="F52" s="36" t="s">
        <v>38</v>
      </c>
      <c r="G52" s="36" t="s">
        <v>39</v>
      </c>
      <c r="H52" s="36" t="s">
        <v>40</v>
      </c>
      <c r="I52" s="36" t="s">
        <v>41</v>
      </c>
      <c r="J52" s="36" t="s">
        <v>42</v>
      </c>
      <c r="K52" s="36" t="s">
        <v>43</v>
      </c>
      <c r="L52" s="36" t="s">
        <v>44</v>
      </c>
      <c r="M52" s="36" t="s">
        <v>45</v>
      </c>
      <c r="N52" s="36" t="s">
        <v>46</v>
      </c>
      <c r="O52" s="36" t="s">
        <v>47</v>
      </c>
      <c r="P52" s="36" t="s">
        <v>48</v>
      </c>
      <c r="Q52" s="36" t="s">
        <v>49</v>
      </c>
      <c r="R52" s="36" t="s">
        <v>50</v>
      </c>
      <c r="S52" s="36" t="s">
        <v>51</v>
      </c>
      <c r="T52" s="36" t="s">
        <v>52</v>
      </c>
      <c r="U52" s="36" t="s">
        <v>53</v>
      </c>
      <c r="V52" s="36" t="s">
        <v>54</v>
      </c>
      <c r="W52" s="36" t="s">
        <v>55</v>
      </c>
      <c r="X52" s="36" t="s">
        <v>56</v>
      </c>
      <c r="Y52" s="36" t="s">
        <v>57</v>
      </c>
      <c r="Z52" s="36" t="s">
        <v>58</v>
      </c>
      <c r="AA52" s="36" t="s">
        <v>59</v>
      </c>
      <c r="AB52" s="36" t="s">
        <v>60</v>
      </c>
      <c r="AC52" s="36" t="s">
        <v>61</v>
      </c>
      <c r="AD52" s="36" t="s">
        <v>62</v>
      </c>
      <c r="AE52" s="36" t="s">
        <v>63</v>
      </c>
      <c r="AF52" s="36" t="s">
        <v>64</v>
      </c>
      <c r="AG52" s="36" t="s">
        <v>65</v>
      </c>
      <c r="AH52" s="36" t="s">
        <v>66</v>
      </c>
      <c r="AI52" s="36" t="s">
        <v>67</v>
      </c>
      <c r="AJ52" s="36" t="s">
        <v>68</v>
      </c>
      <c r="AK52" s="36" t="s">
        <v>69</v>
      </c>
      <c r="AL52" s="36" t="s">
        <v>70</v>
      </c>
      <c r="AM52" s="36" t="s">
        <v>71</v>
      </c>
      <c r="AN52" s="36" t="s">
        <v>72</v>
      </c>
      <c r="AO52" s="36" t="s">
        <v>73</v>
      </c>
      <c r="AP52" s="36" t="s">
        <v>74</v>
      </c>
      <c r="AQ52" s="36" t="s">
        <v>75</v>
      </c>
      <c r="AR52" s="36" t="s">
        <v>76</v>
      </c>
      <c r="AS52" s="36" t="s">
        <v>77</v>
      </c>
      <c r="AT52" s="36" t="s">
        <v>78</v>
      </c>
      <c r="AU52" s="36" t="s">
        <v>79</v>
      </c>
      <c r="AV52" s="36" t="s">
        <v>80</v>
      </c>
      <c r="AW52" s="36" t="s">
        <v>81</v>
      </c>
      <c r="AX52" s="36" t="s">
        <v>82</v>
      </c>
      <c r="AY52" s="36" t="s">
        <v>83</v>
      </c>
      <c r="AZ52" s="39" t="s">
        <v>85</v>
      </c>
      <c r="BA52" s="6" t="s">
        <v>86</v>
      </c>
      <c r="BB52" s="6" t="s">
        <v>87</v>
      </c>
    </row>
    <row r="53" spans="1:54" x14ac:dyDescent="0.2">
      <c r="A53" s="34" t="s">
        <v>19</v>
      </c>
      <c r="B53" s="8">
        <v>0.61224489795918402</v>
      </c>
      <c r="C53" s="8">
        <v>0.55813953488372103</v>
      </c>
      <c r="D53" s="8">
        <v>0.69565217391304401</v>
      </c>
      <c r="E53" s="8">
        <v>0.60465116279069797</v>
      </c>
      <c r="F53" s="8">
        <v>0.69565217391304401</v>
      </c>
      <c r="G53" s="8">
        <v>0.53658536585365901</v>
      </c>
      <c r="H53" s="8">
        <v>0.59574468085106402</v>
      </c>
      <c r="I53" s="8">
        <v>0.55813953488372103</v>
      </c>
      <c r="J53" s="8">
        <v>0.75555555555555498</v>
      </c>
      <c r="K53" s="8">
        <v>0.54545454545454497</v>
      </c>
      <c r="L53" s="8">
        <v>0.53846153846153799</v>
      </c>
      <c r="M53" s="8">
        <v>0.68</v>
      </c>
      <c r="N53" s="8">
        <v>0.63414634146341498</v>
      </c>
      <c r="O53" s="8">
        <v>0.60465116279069797</v>
      </c>
      <c r="P53" s="8">
        <v>0.51063829787234005</v>
      </c>
      <c r="Q53" s="8">
        <v>0.60465116279069797</v>
      </c>
      <c r="R53" s="8">
        <v>0.70833333333333304</v>
      </c>
      <c r="S53" s="8">
        <v>0.63829787234042601</v>
      </c>
      <c r="T53" s="8">
        <v>0.75555555555555498</v>
      </c>
      <c r="U53" s="8">
        <v>0.63829787234042601</v>
      </c>
      <c r="V53" s="8">
        <v>0.65306122448979598</v>
      </c>
      <c r="W53" s="8">
        <v>0.71111111111111103</v>
      </c>
      <c r="X53" s="8">
        <v>0.54166666666666696</v>
      </c>
      <c r="Y53" s="8">
        <v>0.54545454545454497</v>
      </c>
      <c r="Z53" s="8">
        <v>0.52380952380952395</v>
      </c>
      <c r="AA53" s="8">
        <v>0.60465116279069797</v>
      </c>
      <c r="AB53" s="8">
        <v>0.680851063829787</v>
      </c>
      <c r="AC53" s="8">
        <v>0.53333333333333299</v>
      </c>
      <c r="AD53" s="8">
        <v>0.69387755102040805</v>
      </c>
      <c r="AE53" s="8">
        <v>0.59574468085106402</v>
      </c>
      <c r="AF53" s="8">
        <v>0.55000000000000004</v>
      </c>
      <c r="AG53" s="8">
        <v>0.5</v>
      </c>
      <c r="AH53" s="8">
        <v>0.62962962962962998</v>
      </c>
      <c r="AI53" s="8">
        <v>0.61224489795918402</v>
      </c>
      <c r="AJ53" s="8">
        <v>0.53333333333333299</v>
      </c>
      <c r="AK53" s="8">
        <v>0.45</v>
      </c>
      <c r="AL53" s="8">
        <v>0.73469387755102</v>
      </c>
      <c r="AM53" s="8">
        <v>0.57142857142857095</v>
      </c>
      <c r="AN53" s="8">
        <v>0.60465116279069797</v>
      </c>
      <c r="AO53" s="8">
        <v>0.52173913043478304</v>
      </c>
      <c r="AP53" s="8">
        <v>0.625</v>
      </c>
      <c r="AQ53" s="8">
        <v>0.530612244897959</v>
      </c>
      <c r="AR53" s="8">
        <v>0.63636363636363602</v>
      </c>
      <c r="AS53" s="8">
        <v>0.439024390243903</v>
      </c>
      <c r="AT53" s="8">
        <v>0.59574468085106402</v>
      </c>
      <c r="AU53" s="8">
        <v>0.625</v>
      </c>
      <c r="AV53" s="8">
        <v>0.68</v>
      </c>
      <c r="AW53" s="8">
        <v>0.52380952380952395</v>
      </c>
      <c r="AX53" s="8">
        <v>0.59090909090909105</v>
      </c>
      <c r="AY53" s="8">
        <v>0.51724137931034497</v>
      </c>
      <c r="AZ53" s="38">
        <f t="shared" ref="AZ53:AZ71" si="6">MEDIAN(B53:AY53)</f>
        <v>0.60465116279069797</v>
      </c>
      <c r="BA53" s="4">
        <f t="shared" ref="BA53:BA71" si="7">QUARTILE(B53:AY53,1)</f>
        <v>0.53926282051282026</v>
      </c>
      <c r="BB53" s="4">
        <f t="shared" ref="BB53:BB71" si="8">QUARTILE(B53:AY53,3)</f>
        <v>0.63829787234042601</v>
      </c>
    </row>
    <row r="54" spans="1:54" x14ac:dyDescent="0.2">
      <c r="A54" s="34" t="s">
        <v>2</v>
      </c>
      <c r="B54" s="8" t="s">
        <v>33</v>
      </c>
      <c r="C54" s="8" t="s">
        <v>33</v>
      </c>
      <c r="D54" s="8" t="s">
        <v>33</v>
      </c>
      <c r="E54" s="8" t="s">
        <v>33</v>
      </c>
      <c r="F54" s="8" t="s">
        <v>33</v>
      </c>
      <c r="G54" s="8" t="s">
        <v>33</v>
      </c>
      <c r="H54" s="8" t="s">
        <v>33</v>
      </c>
      <c r="I54" s="8" t="s">
        <v>33</v>
      </c>
      <c r="J54" s="8" t="s">
        <v>33</v>
      </c>
      <c r="K54" s="8" t="s">
        <v>33</v>
      </c>
      <c r="L54" s="8" t="s">
        <v>33</v>
      </c>
      <c r="M54" s="8" t="s">
        <v>33</v>
      </c>
      <c r="N54" s="8" t="s">
        <v>33</v>
      </c>
      <c r="O54" s="8" t="s">
        <v>33</v>
      </c>
      <c r="P54" s="8" t="s">
        <v>33</v>
      </c>
      <c r="Q54" s="8" t="s">
        <v>33</v>
      </c>
      <c r="R54" s="8" t="s">
        <v>33</v>
      </c>
      <c r="S54" s="8" t="s">
        <v>33</v>
      </c>
      <c r="T54" s="8" t="s">
        <v>33</v>
      </c>
      <c r="U54" s="8" t="s">
        <v>33</v>
      </c>
      <c r="V54" s="8" t="s">
        <v>33</v>
      </c>
      <c r="W54" s="8" t="s">
        <v>33</v>
      </c>
      <c r="X54" s="8" t="s">
        <v>33</v>
      </c>
      <c r="Y54" s="8" t="s">
        <v>33</v>
      </c>
      <c r="Z54" s="8" t="s">
        <v>33</v>
      </c>
      <c r="AA54" s="8" t="s">
        <v>33</v>
      </c>
      <c r="AB54" s="8" t="s">
        <v>33</v>
      </c>
      <c r="AC54" s="8" t="s">
        <v>33</v>
      </c>
      <c r="AD54" s="8" t="s">
        <v>33</v>
      </c>
      <c r="AE54" s="8" t="s">
        <v>33</v>
      </c>
      <c r="AF54" s="8" t="s">
        <v>33</v>
      </c>
      <c r="AG54" s="8" t="s">
        <v>33</v>
      </c>
      <c r="AH54" s="8" t="s">
        <v>33</v>
      </c>
      <c r="AI54" s="8" t="s">
        <v>33</v>
      </c>
      <c r="AJ54" s="8" t="s">
        <v>33</v>
      </c>
      <c r="AK54" s="8" t="s">
        <v>33</v>
      </c>
      <c r="AL54" s="8" t="s">
        <v>33</v>
      </c>
      <c r="AM54" s="8" t="s">
        <v>33</v>
      </c>
      <c r="AN54" s="8" t="s">
        <v>33</v>
      </c>
      <c r="AO54" s="8" t="s">
        <v>33</v>
      </c>
      <c r="AP54" s="8" t="s">
        <v>33</v>
      </c>
      <c r="AQ54" s="8" t="s">
        <v>33</v>
      </c>
      <c r="AR54" s="8" t="s">
        <v>33</v>
      </c>
      <c r="AS54" s="8" t="s">
        <v>33</v>
      </c>
      <c r="AT54" s="8" t="s">
        <v>33</v>
      </c>
      <c r="AU54" s="8" t="s">
        <v>33</v>
      </c>
      <c r="AV54" s="8" t="s">
        <v>33</v>
      </c>
      <c r="AW54" s="8" t="s">
        <v>33</v>
      </c>
      <c r="AX54" s="8" t="s">
        <v>33</v>
      </c>
      <c r="AY54" s="8" t="s">
        <v>33</v>
      </c>
      <c r="AZ54" s="38" t="e">
        <f t="shared" si="6"/>
        <v>#NUM!</v>
      </c>
      <c r="BA54" s="4" t="e">
        <f t="shared" si="7"/>
        <v>#NUM!</v>
      </c>
      <c r="BB54" s="4" t="e">
        <f t="shared" si="8"/>
        <v>#NUM!</v>
      </c>
    </row>
    <row r="55" spans="1:54" x14ac:dyDescent="0.2">
      <c r="A55" s="34" t="s">
        <v>3</v>
      </c>
      <c r="B55" s="8" t="s">
        <v>33</v>
      </c>
      <c r="C55" s="8" t="s">
        <v>33</v>
      </c>
      <c r="D55" s="8" t="s">
        <v>33</v>
      </c>
      <c r="E55" s="8">
        <v>0.25</v>
      </c>
      <c r="F55" s="8">
        <v>0.26315789473684198</v>
      </c>
      <c r="G55" s="8" t="s">
        <v>33</v>
      </c>
      <c r="H55" s="8" t="s">
        <v>33</v>
      </c>
      <c r="I55" s="8" t="s">
        <v>33</v>
      </c>
      <c r="J55" s="8" t="s">
        <v>33</v>
      </c>
      <c r="K55" s="8">
        <v>0.15</v>
      </c>
      <c r="L55" s="8" t="s">
        <v>33</v>
      </c>
      <c r="M55" s="8" t="s">
        <v>33</v>
      </c>
      <c r="N55" s="8">
        <v>0.27272727272727298</v>
      </c>
      <c r="O55" s="8">
        <v>0.24390243902438999</v>
      </c>
      <c r="P55" s="8">
        <v>0.28571428571428598</v>
      </c>
      <c r="Q55" s="8" t="s">
        <v>33</v>
      </c>
      <c r="R55" s="8">
        <v>0.186046511627907</v>
      </c>
      <c r="S55" s="8" t="s">
        <v>33</v>
      </c>
      <c r="T55" s="8" t="s">
        <v>33</v>
      </c>
      <c r="U55" s="8" t="s">
        <v>33</v>
      </c>
      <c r="V55" s="8" t="s">
        <v>33</v>
      </c>
      <c r="W55" s="8" t="s">
        <v>33</v>
      </c>
      <c r="X55" s="8" t="s">
        <v>33</v>
      </c>
      <c r="Y55" s="8">
        <v>0.266666666666667</v>
      </c>
      <c r="Z55" s="8">
        <v>0.25</v>
      </c>
      <c r="AA55" s="8" t="s">
        <v>33</v>
      </c>
      <c r="AB55" s="8" t="s">
        <v>33</v>
      </c>
      <c r="AC55" s="8">
        <v>0.26315789473684198</v>
      </c>
      <c r="AD55" s="8">
        <v>0.16666666666666699</v>
      </c>
      <c r="AE55" s="8">
        <v>0.32558139534883701</v>
      </c>
      <c r="AF55" s="8">
        <v>0.16666666666666699</v>
      </c>
      <c r="AG55" s="8" t="s">
        <v>33</v>
      </c>
      <c r="AH55" s="8">
        <v>0.2</v>
      </c>
      <c r="AI55" s="8">
        <v>0.24390243902438999</v>
      </c>
      <c r="AJ55" s="8" t="s">
        <v>33</v>
      </c>
      <c r="AK55" s="8" t="s">
        <v>33</v>
      </c>
      <c r="AL55" s="8" t="s">
        <v>33</v>
      </c>
      <c r="AM55" s="8">
        <v>0.372093023255814</v>
      </c>
      <c r="AN55" s="8" t="s">
        <v>33</v>
      </c>
      <c r="AO55" s="8">
        <v>0.29166666666666702</v>
      </c>
      <c r="AP55" s="8" t="s">
        <v>33</v>
      </c>
      <c r="AQ55" s="8" t="s">
        <v>33</v>
      </c>
      <c r="AR55" s="8">
        <v>0.146341463414634</v>
      </c>
      <c r="AS55" s="8">
        <v>0.25</v>
      </c>
      <c r="AT55" s="8">
        <v>0.266666666666667</v>
      </c>
      <c r="AU55" s="8">
        <v>0.25</v>
      </c>
      <c r="AV55" s="8">
        <v>0.26315789473684198</v>
      </c>
      <c r="AW55" s="8" t="s">
        <v>33</v>
      </c>
      <c r="AX55" s="8" t="s">
        <v>33</v>
      </c>
      <c r="AY55" s="8">
        <v>0.19047619047618999</v>
      </c>
      <c r="AZ55" s="38">
        <f t="shared" si="6"/>
        <v>0.25</v>
      </c>
      <c r="BA55" s="4">
        <f t="shared" si="7"/>
        <v>0.19523809523809499</v>
      </c>
      <c r="BB55" s="4">
        <f t="shared" si="8"/>
        <v>0.266666666666667</v>
      </c>
    </row>
    <row r="56" spans="1:54" x14ac:dyDescent="0.2">
      <c r="A56" s="34" t="s">
        <v>4</v>
      </c>
      <c r="B56" s="8" t="s">
        <v>33</v>
      </c>
      <c r="C56" s="8">
        <v>5.2631578947368397E-2</v>
      </c>
      <c r="D56" s="8">
        <v>0.108108108108108</v>
      </c>
      <c r="E56" s="8">
        <v>5.7142857142857197E-2</v>
      </c>
      <c r="F56" s="8">
        <v>5.7142857142857197E-2</v>
      </c>
      <c r="G56" s="8" t="s">
        <v>33</v>
      </c>
      <c r="H56" s="8">
        <v>5.8823529411764698E-2</v>
      </c>
      <c r="I56" s="8" t="s">
        <v>33</v>
      </c>
      <c r="J56" s="8">
        <v>8.5106382978723402E-2</v>
      </c>
      <c r="K56" s="8">
        <v>5.1282051282051301E-2</v>
      </c>
      <c r="L56" s="8" t="s">
        <v>33</v>
      </c>
      <c r="M56" s="8" t="s">
        <v>33</v>
      </c>
      <c r="N56" s="8" t="s">
        <v>33</v>
      </c>
      <c r="O56" s="8">
        <v>6.4516129032258104E-2</v>
      </c>
      <c r="P56" s="8">
        <v>0.1</v>
      </c>
      <c r="Q56" s="8">
        <v>5.2631578947368397E-2</v>
      </c>
      <c r="R56" s="8" t="s">
        <v>33</v>
      </c>
      <c r="S56" s="8">
        <v>0.11111111111111099</v>
      </c>
      <c r="T56" s="8" t="s">
        <v>33</v>
      </c>
      <c r="U56" s="8" t="s">
        <v>33</v>
      </c>
      <c r="V56" s="8">
        <v>5.2631578947368397E-2</v>
      </c>
      <c r="W56" s="8" t="s">
        <v>33</v>
      </c>
      <c r="X56" s="8" t="s">
        <v>33</v>
      </c>
      <c r="Y56" s="8">
        <v>5.8823529411764698E-2</v>
      </c>
      <c r="Z56" s="8" t="s">
        <v>33</v>
      </c>
      <c r="AA56" s="8" t="s">
        <v>33</v>
      </c>
      <c r="AB56" s="8">
        <v>5.7142857142857197E-2</v>
      </c>
      <c r="AC56" s="8">
        <v>5.2631578947368397E-2</v>
      </c>
      <c r="AD56" s="8">
        <v>0.105263157894737</v>
      </c>
      <c r="AE56" s="8" t="s">
        <v>33</v>
      </c>
      <c r="AF56" s="8">
        <v>4.7619047619047603E-2</v>
      </c>
      <c r="AG56" s="8">
        <v>5.2631578947368397E-2</v>
      </c>
      <c r="AH56" s="8" t="s">
        <v>33</v>
      </c>
      <c r="AI56" s="8" t="s">
        <v>33</v>
      </c>
      <c r="AJ56" s="8">
        <v>9.5238095238095205E-2</v>
      </c>
      <c r="AK56" s="8" t="s">
        <v>33</v>
      </c>
      <c r="AL56" s="8">
        <v>5.5555555555555601E-2</v>
      </c>
      <c r="AM56" s="8" t="s">
        <v>33</v>
      </c>
      <c r="AN56" s="8">
        <v>5.5555555555555601E-2</v>
      </c>
      <c r="AO56" s="8" t="s">
        <v>33</v>
      </c>
      <c r="AP56" s="8" t="s">
        <v>33</v>
      </c>
      <c r="AQ56" s="8">
        <v>5.1282051282051301E-2</v>
      </c>
      <c r="AR56" s="8">
        <v>5.8823529411764698E-2</v>
      </c>
      <c r="AS56" s="8">
        <v>9.0909090909090898E-2</v>
      </c>
      <c r="AT56" s="8">
        <v>5.1282051282051301E-2</v>
      </c>
      <c r="AU56" s="8" t="s">
        <v>33</v>
      </c>
      <c r="AV56" s="8" t="s">
        <v>33</v>
      </c>
      <c r="AW56" s="8" t="s">
        <v>33</v>
      </c>
      <c r="AX56" s="8" t="s">
        <v>33</v>
      </c>
      <c r="AY56" s="8">
        <v>0.105263157894737</v>
      </c>
      <c r="AZ56" s="38">
        <f t="shared" si="6"/>
        <v>5.7142857142857197E-2</v>
      </c>
      <c r="BA56" s="4">
        <f t="shared" si="7"/>
        <v>5.2631578947368397E-2</v>
      </c>
      <c r="BB56" s="4">
        <f t="shared" si="8"/>
        <v>8.9458413926499031E-2</v>
      </c>
    </row>
    <row r="57" spans="1:54" x14ac:dyDescent="0.2">
      <c r="A57" s="34" t="s">
        <v>5</v>
      </c>
      <c r="B57" s="8">
        <v>0.25</v>
      </c>
      <c r="C57" s="8">
        <v>0.35294117647058798</v>
      </c>
      <c r="D57" s="8">
        <v>0.12903225806451599</v>
      </c>
      <c r="E57" s="8">
        <v>0.133333333333333</v>
      </c>
      <c r="F57" s="8">
        <v>6.8965517241379296E-2</v>
      </c>
      <c r="G57" s="8">
        <v>0.24242424242424199</v>
      </c>
      <c r="H57" s="8">
        <v>0.29411764705882398</v>
      </c>
      <c r="I57" s="8">
        <v>0.30303030303030298</v>
      </c>
      <c r="J57" s="8">
        <v>6.8965517241379296E-2</v>
      </c>
      <c r="K57" s="8">
        <v>0.25</v>
      </c>
      <c r="L57" s="8">
        <v>0.35294117647058798</v>
      </c>
      <c r="M57" s="8">
        <v>0.19354838709677399</v>
      </c>
      <c r="N57" s="8">
        <v>0.35294117647058798</v>
      </c>
      <c r="O57" s="8">
        <v>0.29411764705882398</v>
      </c>
      <c r="P57" s="8">
        <v>0.19354838709677399</v>
      </c>
      <c r="Q57" s="8">
        <v>0.19354838709677399</v>
      </c>
      <c r="R57" s="8">
        <v>0.133333333333333</v>
      </c>
      <c r="S57" s="8">
        <v>0.19354838709677399</v>
      </c>
      <c r="T57" s="8">
        <v>0.19354838709677399</v>
      </c>
      <c r="U57" s="8">
        <v>0.24242424242424199</v>
      </c>
      <c r="V57" s="8">
        <v>0.133333333333333</v>
      </c>
      <c r="W57" s="8">
        <v>0.30303030303030298</v>
      </c>
      <c r="X57" s="8">
        <v>0.19354838709677399</v>
      </c>
      <c r="Y57" s="8">
        <v>6.8965517241379296E-2</v>
      </c>
      <c r="Z57" s="8">
        <v>0.30303030303030298</v>
      </c>
      <c r="AA57" s="8">
        <v>0.24242424242424199</v>
      </c>
      <c r="AB57" s="8">
        <v>0.133333333333333</v>
      </c>
      <c r="AC57" s="8">
        <v>0.133333333333333</v>
      </c>
      <c r="AD57" s="8">
        <v>0.19354838709677399</v>
      </c>
      <c r="AE57" s="8">
        <v>0.29411764705882398</v>
      </c>
      <c r="AF57" s="8">
        <v>0.25</v>
      </c>
      <c r="AG57" s="8">
        <v>0.30303030303030298</v>
      </c>
      <c r="AH57" s="8">
        <v>0.19354838709677399</v>
      </c>
      <c r="AI57" s="8">
        <v>0.19354838709677399</v>
      </c>
      <c r="AJ57" s="8">
        <v>0.19354838709677399</v>
      </c>
      <c r="AK57" s="8">
        <v>0.30303030303030298</v>
      </c>
      <c r="AL57" s="8">
        <v>0.19354838709677399</v>
      </c>
      <c r="AM57" s="8">
        <v>0.33333333333333298</v>
      </c>
      <c r="AN57" s="8">
        <v>0.25</v>
      </c>
      <c r="AO57" s="8">
        <v>0.133333333333333</v>
      </c>
      <c r="AP57" s="8">
        <v>0.29411764705882398</v>
      </c>
      <c r="AQ57" s="8">
        <v>0.29411764705882398</v>
      </c>
      <c r="AR57" s="8">
        <v>0.1875</v>
      </c>
      <c r="AS57" s="8">
        <v>0.19354838709677399</v>
      </c>
      <c r="AT57" s="8">
        <v>0.30303030303030298</v>
      </c>
      <c r="AU57" s="8">
        <v>0.25</v>
      </c>
      <c r="AV57" s="8">
        <v>0.19354838709677399</v>
      </c>
      <c r="AW57" s="8">
        <v>0.25</v>
      </c>
      <c r="AX57" s="8">
        <v>0.19354838709677399</v>
      </c>
      <c r="AY57" s="8">
        <v>0.19354838709677399</v>
      </c>
      <c r="AZ57" s="38">
        <f t="shared" si="6"/>
        <v>0.19354838709677399</v>
      </c>
      <c r="BA57" s="4">
        <f t="shared" si="7"/>
        <v>0.19354838709677399</v>
      </c>
      <c r="BB57" s="4">
        <f t="shared" si="8"/>
        <v>0.29411764705882398</v>
      </c>
    </row>
    <row r="58" spans="1:54" x14ac:dyDescent="0.2">
      <c r="A58" s="34" t="s">
        <v>6</v>
      </c>
      <c r="B58" s="8">
        <v>0.41666666666666702</v>
      </c>
      <c r="C58" s="8">
        <v>0.46808510638297901</v>
      </c>
      <c r="D58" s="8">
        <v>0.63829787234042601</v>
      </c>
      <c r="E58" s="8">
        <v>0.50980392156862697</v>
      </c>
      <c r="F58" s="8">
        <v>0.62295081967213095</v>
      </c>
      <c r="G58" s="8">
        <v>0.57692307692307698</v>
      </c>
      <c r="H58" s="8">
        <v>0.44444444444444497</v>
      </c>
      <c r="I58" s="8">
        <v>0.48780487804878098</v>
      </c>
      <c r="J58" s="8">
        <v>0.55319148936170204</v>
      </c>
      <c r="K58" s="8">
        <v>0.64285714285714302</v>
      </c>
      <c r="L58" s="8">
        <v>0.5</v>
      </c>
      <c r="M58" s="8">
        <v>0.57142857142857195</v>
      </c>
      <c r="N58" s="8">
        <v>0.61538461538461497</v>
      </c>
      <c r="O58" s="8">
        <v>0.57777777777777795</v>
      </c>
      <c r="P58" s="8">
        <v>0.476190476190476</v>
      </c>
      <c r="Q58" s="8">
        <v>0.54166666666666696</v>
      </c>
      <c r="R58" s="8">
        <v>0.5625</v>
      </c>
      <c r="S58" s="8">
        <v>0.5</v>
      </c>
      <c r="T58" s="8">
        <v>0.47058823529411797</v>
      </c>
      <c r="U58" s="8">
        <v>0.48</v>
      </c>
      <c r="V58" s="8">
        <v>0.50909090909090904</v>
      </c>
      <c r="W58" s="8">
        <v>0.5</v>
      </c>
      <c r="X58" s="8">
        <v>0.60465116279069797</v>
      </c>
      <c r="Y58" s="8">
        <v>0.45283018867924502</v>
      </c>
      <c r="Z58" s="8">
        <v>0.44827586206896602</v>
      </c>
      <c r="AA58" s="8">
        <v>0.51063829787234005</v>
      </c>
      <c r="AB58" s="8">
        <v>0.5</v>
      </c>
      <c r="AC58" s="8">
        <v>0.54545454545454497</v>
      </c>
      <c r="AD58" s="8">
        <v>0.54166666666666696</v>
      </c>
      <c r="AE58" s="8">
        <v>0.56603773584905703</v>
      </c>
      <c r="AF58" s="8">
        <v>0.48780487804878098</v>
      </c>
      <c r="AG58" s="8">
        <v>0.60377358490566102</v>
      </c>
      <c r="AH58" s="8">
        <v>0.58064516129032295</v>
      </c>
      <c r="AI58" s="8">
        <v>0.54237288135593198</v>
      </c>
      <c r="AJ58" s="8">
        <v>0.54901960784313697</v>
      </c>
      <c r="AK58" s="8">
        <v>0.57777777777777795</v>
      </c>
      <c r="AL58" s="8">
        <v>0.47058823529411797</v>
      </c>
      <c r="AM58" s="8">
        <v>0.530612244897959</v>
      </c>
      <c r="AN58" s="8">
        <v>0.54901960784313697</v>
      </c>
      <c r="AO58" s="8">
        <v>0.45833333333333298</v>
      </c>
      <c r="AP58" s="8">
        <v>0.54166666666666696</v>
      </c>
      <c r="AQ58" s="8">
        <v>0.40816326530612201</v>
      </c>
      <c r="AR58" s="8">
        <v>0.61016949152542399</v>
      </c>
      <c r="AS58" s="8">
        <v>0.42105263157894701</v>
      </c>
      <c r="AT58" s="8">
        <v>0.55319148936170204</v>
      </c>
      <c r="AU58" s="8">
        <v>0.59016393442623005</v>
      </c>
      <c r="AV58" s="8">
        <v>0.625</v>
      </c>
      <c r="AW58" s="8">
        <v>0.476190476190476</v>
      </c>
      <c r="AX58" s="8">
        <v>0.64150943396226401</v>
      </c>
      <c r="AY58" s="8">
        <v>0.54545454545454497</v>
      </c>
      <c r="AZ58" s="38">
        <f t="shared" si="6"/>
        <v>0.54166666666666696</v>
      </c>
      <c r="BA58" s="4">
        <f t="shared" si="7"/>
        <v>0.48195121951219522</v>
      </c>
      <c r="BB58" s="4">
        <f t="shared" si="8"/>
        <v>0.57756410256410273</v>
      </c>
    </row>
    <row r="59" spans="1:54" x14ac:dyDescent="0.2">
      <c r="A59" s="34" t="s">
        <v>8</v>
      </c>
      <c r="B59" s="8">
        <v>0.34782608695652201</v>
      </c>
      <c r="C59" s="8">
        <v>0.25531914893617003</v>
      </c>
      <c r="D59" s="8">
        <v>0.217391304347826</v>
      </c>
      <c r="E59" s="8">
        <v>0.157894736842105</v>
      </c>
      <c r="F59" s="8">
        <v>5.1282051282051301E-2</v>
      </c>
      <c r="G59" s="8">
        <v>0.217391304347826</v>
      </c>
      <c r="H59" s="8">
        <v>0.4</v>
      </c>
      <c r="I59" s="8">
        <v>0.114285714285714</v>
      </c>
      <c r="J59" s="8">
        <v>0.22222222222222199</v>
      </c>
      <c r="K59" s="8">
        <v>0.26086956521739102</v>
      </c>
      <c r="L59" s="8">
        <v>0.28571428571428598</v>
      </c>
      <c r="M59" s="8">
        <v>0.13953488372093001</v>
      </c>
      <c r="N59" s="8">
        <v>0.105263157894737</v>
      </c>
      <c r="O59" s="8">
        <v>0.22222222222222199</v>
      </c>
      <c r="P59" s="8">
        <v>0.30769230769230799</v>
      </c>
      <c r="Q59" s="8">
        <v>0.238095238095238</v>
      </c>
      <c r="R59" s="8">
        <v>0.2</v>
      </c>
      <c r="S59" s="8">
        <v>0.19047619047618999</v>
      </c>
      <c r="T59" s="8">
        <v>0.33333333333333298</v>
      </c>
      <c r="U59" s="8">
        <v>0.27272727272727298</v>
      </c>
      <c r="V59" s="8">
        <v>0.256410256410256</v>
      </c>
      <c r="W59" s="8">
        <v>0.20512820512820501</v>
      </c>
      <c r="X59" s="8">
        <v>0.15384615384615399</v>
      </c>
      <c r="Y59" s="8">
        <v>0.28571428571428598</v>
      </c>
      <c r="Z59" s="8">
        <v>0.25531914893617003</v>
      </c>
      <c r="AA59" s="8">
        <v>0.34615384615384598</v>
      </c>
      <c r="AB59" s="8">
        <v>0.20512820512820501</v>
      </c>
      <c r="AC59" s="8">
        <v>0.2</v>
      </c>
      <c r="AD59" s="8">
        <v>0.30769230769230799</v>
      </c>
      <c r="AE59" s="8">
        <v>0.266666666666667</v>
      </c>
      <c r="AF59" s="8">
        <v>0.34146341463414598</v>
      </c>
      <c r="AG59" s="8">
        <v>0.32432432432432401</v>
      </c>
      <c r="AH59" s="8">
        <v>0.13953488372093001</v>
      </c>
      <c r="AI59" s="8">
        <v>0.22727272727272699</v>
      </c>
      <c r="AJ59" s="8">
        <v>0.30769230769230799</v>
      </c>
      <c r="AK59" s="8">
        <v>0.34146341463414598</v>
      </c>
      <c r="AL59" s="8">
        <v>0.173913043478261</v>
      </c>
      <c r="AM59" s="8">
        <v>0.17142857142857101</v>
      </c>
      <c r="AN59" s="8">
        <v>0.292682926829268</v>
      </c>
      <c r="AO59" s="8">
        <v>0.114285714285714</v>
      </c>
      <c r="AP59" s="8">
        <v>0.30769230769230799</v>
      </c>
      <c r="AQ59" s="8">
        <v>0.32653061224489799</v>
      </c>
      <c r="AR59" s="8">
        <v>0.266666666666667</v>
      </c>
      <c r="AS59" s="8">
        <v>0.28571428571428598</v>
      </c>
      <c r="AT59" s="8">
        <v>0.27272727272727298</v>
      </c>
      <c r="AU59" s="8">
        <v>0.27906976744186002</v>
      </c>
      <c r="AV59" s="8">
        <v>0.20833333333333301</v>
      </c>
      <c r="AW59" s="8">
        <v>0.25925925925925902</v>
      </c>
      <c r="AX59" s="8">
        <v>0.21052631578947401</v>
      </c>
      <c r="AY59" s="8">
        <v>0.24489795918367299</v>
      </c>
      <c r="AZ59" s="38">
        <f t="shared" si="6"/>
        <v>0.25531914893617003</v>
      </c>
      <c r="BA59" s="4">
        <f t="shared" si="7"/>
        <v>0.20128205128205126</v>
      </c>
      <c r="BB59" s="4">
        <f t="shared" si="8"/>
        <v>0.29094076655052248</v>
      </c>
    </row>
    <row r="60" spans="1:54" x14ac:dyDescent="0.2">
      <c r="A60" s="34" t="s">
        <v>7</v>
      </c>
      <c r="B60" s="8">
        <v>0.35</v>
      </c>
      <c r="C60" s="8">
        <v>0.33333333333333298</v>
      </c>
      <c r="D60" s="8">
        <v>0.43333333333333302</v>
      </c>
      <c r="E60" s="8">
        <v>0.41379310344827602</v>
      </c>
      <c r="F60" s="8">
        <v>0.39285714285714302</v>
      </c>
      <c r="G60" s="8">
        <v>0.53333333333333299</v>
      </c>
      <c r="H60" s="8">
        <v>0.39285714285714302</v>
      </c>
      <c r="I60" s="8">
        <v>0.37037037037037002</v>
      </c>
      <c r="J60" s="8">
        <v>0.340425531914894</v>
      </c>
      <c r="K60" s="8">
        <v>0.52459016393442603</v>
      </c>
      <c r="L60" s="8">
        <v>0.44444444444444497</v>
      </c>
      <c r="M60" s="8">
        <v>0.45614035087719301</v>
      </c>
      <c r="N60" s="8">
        <v>0.4</v>
      </c>
      <c r="O60" s="8">
        <v>0.31111111111111101</v>
      </c>
      <c r="P60" s="8">
        <v>0.42857142857142899</v>
      </c>
      <c r="Q60" s="8">
        <v>0.26315789473684198</v>
      </c>
      <c r="R60" s="8">
        <v>0.186046511627907</v>
      </c>
      <c r="S60" s="8">
        <v>0.35294117647058798</v>
      </c>
      <c r="T60" s="8">
        <v>0.38297872340425498</v>
      </c>
      <c r="U60" s="8">
        <v>0.20512820512820501</v>
      </c>
      <c r="V60" s="8">
        <v>0.40909090909090901</v>
      </c>
      <c r="W60" s="8">
        <v>0.36</v>
      </c>
      <c r="X60" s="8">
        <v>0.25531914893617003</v>
      </c>
      <c r="Y60" s="8">
        <v>0.4</v>
      </c>
      <c r="Z60" s="8">
        <v>0.43333333333333302</v>
      </c>
      <c r="AA60" s="8">
        <v>0.43333333333333302</v>
      </c>
      <c r="AB60" s="8">
        <v>0.40816326530612201</v>
      </c>
      <c r="AC60" s="8">
        <v>0.36734693877551</v>
      </c>
      <c r="AD60" s="8">
        <v>0.35714285714285698</v>
      </c>
      <c r="AE60" s="8">
        <v>0.238095238095238</v>
      </c>
      <c r="AF60" s="8">
        <v>0.38095238095238099</v>
      </c>
      <c r="AG60" s="8">
        <v>0.40816326530612201</v>
      </c>
      <c r="AH60" s="8">
        <v>0.41935483870967699</v>
      </c>
      <c r="AI60" s="8">
        <v>0.49180327868852503</v>
      </c>
      <c r="AJ60" s="8">
        <v>0.48</v>
      </c>
      <c r="AK60" s="8">
        <v>0.33333333333333298</v>
      </c>
      <c r="AL60" s="8">
        <v>0.38461538461538503</v>
      </c>
      <c r="AM60" s="8">
        <v>0.32</v>
      </c>
      <c r="AN60" s="8">
        <v>0.45614035087719301</v>
      </c>
      <c r="AO60" s="8">
        <v>0.29787234042553201</v>
      </c>
      <c r="AP60" s="8">
        <v>0.44444444444444497</v>
      </c>
      <c r="AQ60" s="8">
        <v>0.39285714285714302</v>
      </c>
      <c r="AR60" s="8">
        <v>0.44444444444444497</v>
      </c>
      <c r="AS60" s="8">
        <v>0.44897959183673503</v>
      </c>
      <c r="AT60" s="8">
        <v>0.269230769230769</v>
      </c>
      <c r="AU60" s="8">
        <v>0.45614035087719301</v>
      </c>
      <c r="AV60" s="8">
        <v>0.375</v>
      </c>
      <c r="AW60" s="8">
        <v>0.375</v>
      </c>
      <c r="AX60" s="8">
        <v>0.36363636363636398</v>
      </c>
      <c r="AY60" s="8">
        <v>0.24</v>
      </c>
      <c r="AZ60" s="38">
        <f t="shared" si="6"/>
        <v>0.38873626373626402</v>
      </c>
      <c r="BA60" s="4">
        <f t="shared" si="7"/>
        <v>0.34281914893617049</v>
      </c>
      <c r="BB60" s="4">
        <f t="shared" si="8"/>
        <v>0.43333333333333302</v>
      </c>
    </row>
    <row r="61" spans="1:54" x14ac:dyDescent="0.2">
      <c r="A61" s="34" t="s">
        <v>20</v>
      </c>
      <c r="B61" s="8">
        <v>0.34615384615384598</v>
      </c>
      <c r="C61" s="8">
        <v>0.32727272727272699</v>
      </c>
      <c r="D61" s="8">
        <v>0.22641509433962301</v>
      </c>
      <c r="E61" s="8">
        <v>0.31111111111111101</v>
      </c>
      <c r="F61" s="8">
        <v>0.33333333333333298</v>
      </c>
      <c r="G61" s="8">
        <v>0.375</v>
      </c>
      <c r="H61" s="8">
        <v>0.230769230769231</v>
      </c>
      <c r="I61" s="8">
        <v>0.15384615384615399</v>
      </c>
      <c r="J61" s="8">
        <v>0.26229508196721302</v>
      </c>
      <c r="K61" s="8">
        <v>0.269230769230769</v>
      </c>
      <c r="L61" s="8">
        <v>0.33846153846153898</v>
      </c>
      <c r="M61" s="8">
        <v>0.28571428571428598</v>
      </c>
      <c r="N61" s="8">
        <v>0.269230769230769</v>
      </c>
      <c r="O61" s="8">
        <v>0.27586206896551702</v>
      </c>
      <c r="P61" s="8">
        <v>0.40677966101694901</v>
      </c>
      <c r="Q61" s="8">
        <v>0.407407407407407</v>
      </c>
      <c r="R61" s="8">
        <v>0.34782608695652201</v>
      </c>
      <c r="S61" s="8">
        <v>0.29411764705882398</v>
      </c>
      <c r="T61" s="8">
        <v>0.27027027027027001</v>
      </c>
      <c r="U61" s="8">
        <v>0.16326530612244899</v>
      </c>
      <c r="V61" s="8">
        <v>0.18518518518518501</v>
      </c>
      <c r="W61" s="8">
        <v>0.33333333333333298</v>
      </c>
      <c r="X61" s="8">
        <v>0.30769230769230799</v>
      </c>
      <c r="Y61" s="8">
        <v>0.15384615384615399</v>
      </c>
      <c r="Z61" s="8">
        <v>0.339622641509434</v>
      </c>
      <c r="AA61" s="8">
        <v>0.148148148148148</v>
      </c>
      <c r="AB61" s="8">
        <v>0.32142857142857101</v>
      </c>
      <c r="AC61" s="8">
        <v>0.21538461538461501</v>
      </c>
      <c r="AD61" s="8">
        <v>0.26470588235294101</v>
      </c>
      <c r="AE61" s="8">
        <v>0.35483870967741898</v>
      </c>
      <c r="AF61" s="8">
        <v>0.19672131147541</v>
      </c>
      <c r="AG61" s="8">
        <v>0.35294117647058798</v>
      </c>
      <c r="AH61" s="8">
        <v>0.36666666666666697</v>
      </c>
      <c r="AI61" s="8">
        <v>0.37333333333333302</v>
      </c>
      <c r="AJ61" s="8">
        <v>0.266666666666667</v>
      </c>
      <c r="AK61" s="8">
        <v>0.296296296296296</v>
      </c>
      <c r="AL61" s="8">
        <v>0.32258064516128998</v>
      </c>
      <c r="AM61" s="8">
        <v>0.15686274509803899</v>
      </c>
      <c r="AN61" s="8">
        <v>0.32258064516128998</v>
      </c>
      <c r="AO61" s="8">
        <v>0.25</v>
      </c>
      <c r="AP61" s="8">
        <v>0.36666666666666697</v>
      </c>
      <c r="AQ61" s="8">
        <v>0.20408163265306101</v>
      </c>
      <c r="AR61" s="8">
        <v>0.27272727272727298</v>
      </c>
      <c r="AS61" s="8">
        <v>0.25454545454545502</v>
      </c>
      <c r="AT61" s="8">
        <v>0.17857142857142899</v>
      </c>
      <c r="AU61" s="8">
        <v>0.36</v>
      </c>
      <c r="AV61" s="8">
        <v>0.34482758620689702</v>
      </c>
      <c r="AW61" s="8">
        <v>0.31578947368421101</v>
      </c>
      <c r="AX61" s="8">
        <v>0.35294117647058798</v>
      </c>
      <c r="AY61" s="8">
        <v>0.21538461538461501</v>
      </c>
      <c r="AZ61" s="38">
        <f t="shared" si="6"/>
        <v>0.29520697167755999</v>
      </c>
      <c r="BA61" s="4">
        <f t="shared" si="7"/>
        <v>0.23557692307692324</v>
      </c>
      <c r="BB61" s="4">
        <f t="shared" si="8"/>
        <v>0.34352635003253129</v>
      </c>
    </row>
    <row r="62" spans="1:54" x14ac:dyDescent="0.2">
      <c r="A62" s="34" t="s">
        <v>21</v>
      </c>
      <c r="B62" s="8">
        <v>0.31578947368421101</v>
      </c>
      <c r="C62" s="8">
        <v>0.35087719298245601</v>
      </c>
      <c r="D62" s="8">
        <v>0.22950819672131101</v>
      </c>
      <c r="E62" s="8">
        <v>0.18181818181818199</v>
      </c>
      <c r="F62" s="8">
        <v>0.230769230769231</v>
      </c>
      <c r="G62" s="8">
        <v>0.15094339622641501</v>
      </c>
      <c r="H62" s="8">
        <v>0.296296296296296</v>
      </c>
      <c r="I62" s="8">
        <v>0.217391304347826</v>
      </c>
      <c r="J62" s="8">
        <v>0.3</v>
      </c>
      <c r="K62" s="8">
        <v>0.24561403508771901</v>
      </c>
      <c r="L62" s="8">
        <v>0.30769230769230799</v>
      </c>
      <c r="M62" s="8">
        <v>0.32142857142857101</v>
      </c>
      <c r="N62" s="8">
        <v>0.145454545454545</v>
      </c>
      <c r="O62" s="8">
        <v>0.19230769230769201</v>
      </c>
      <c r="P62" s="8">
        <v>0.22535211267605601</v>
      </c>
      <c r="Q62" s="8">
        <v>0.24137931034482801</v>
      </c>
      <c r="R62" s="8">
        <v>0.218181818181818</v>
      </c>
      <c r="S62" s="8">
        <v>0.28070175438596501</v>
      </c>
      <c r="T62" s="8">
        <v>0.36</v>
      </c>
      <c r="U62" s="8">
        <v>0.20408163265306101</v>
      </c>
      <c r="V62" s="8">
        <v>0.2</v>
      </c>
      <c r="W62" s="8">
        <v>0.15384615384615399</v>
      </c>
      <c r="X62" s="8">
        <v>0.28070175438596501</v>
      </c>
      <c r="Y62" s="8">
        <v>0.25</v>
      </c>
      <c r="Z62" s="8">
        <v>0.22222222222222199</v>
      </c>
      <c r="AA62" s="8">
        <v>0.18518518518518501</v>
      </c>
      <c r="AB62" s="8">
        <v>0.27692307692307699</v>
      </c>
      <c r="AC62" s="8">
        <v>0.32258064516128998</v>
      </c>
      <c r="AD62" s="8">
        <v>0.214285714285714</v>
      </c>
      <c r="AE62" s="8">
        <v>0.35294117647058798</v>
      </c>
      <c r="AF62" s="8">
        <v>0.20408163265306101</v>
      </c>
      <c r="AG62" s="8">
        <v>0.25454545454545502</v>
      </c>
      <c r="AH62" s="8">
        <v>0.32653061224489799</v>
      </c>
      <c r="AI62" s="8">
        <v>0.36065573770491799</v>
      </c>
      <c r="AJ62" s="8">
        <v>0.18181818181818199</v>
      </c>
      <c r="AK62" s="8">
        <v>0.217391304347826</v>
      </c>
      <c r="AL62" s="8">
        <v>0.23529411764705899</v>
      </c>
      <c r="AM62" s="8">
        <v>0.23529411764705899</v>
      </c>
      <c r="AN62" s="8">
        <v>0.32653061224489799</v>
      </c>
      <c r="AO62" s="8">
        <v>0.12765957446808501</v>
      </c>
      <c r="AP62" s="8">
        <v>0.317460317460318</v>
      </c>
      <c r="AQ62" s="8">
        <v>0.21276595744680901</v>
      </c>
      <c r="AR62" s="8">
        <v>0.28571428571428598</v>
      </c>
      <c r="AS62" s="8">
        <v>0.31578947368421101</v>
      </c>
      <c r="AT62" s="8">
        <v>0.30769230769230799</v>
      </c>
      <c r="AU62" s="8">
        <v>0.296296296296296</v>
      </c>
      <c r="AV62" s="8">
        <v>0.4</v>
      </c>
      <c r="AW62" s="8">
        <v>0.22222222222222199</v>
      </c>
      <c r="AX62" s="8">
        <v>0.225806451612903</v>
      </c>
      <c r="AY62" s="8">
        <v>0.15686274509803899</v>
      </c>
      <c r="AZ62" s="38">
        <f t="shared" si="6"/>
        <v>0.2383367139959435</v>
      </c>
      <c r="BA62" s="4">
        <f t="shared" si="7"/>
        <v>0.21314589665653527</v>
      </c>
      <c r="BB62" s="4">
        <f t="shared" si="8"/>
        <v>0.30769230769230799</v>
      </c>
    </row>
    <row r="63" spans="1:54" x14ac:dyDescent="0.2">
      <c r="A63" s="34" t="s">
        <v>22</v>
      </c>
      <c r="B63" s="8">
        <v>0.13793103448275901</v>
      </c>
      <c r="C63" s="8">
        <v>0.18181818181818199</v>
      </c>
      <c r="D63" s="8">
        <v>0.26086956521739102</v>
      </c>
      <c r="E63" s="8">
        <v>0.24</v>
      </c>
      <c r="F63" s="8">
        <v>0.20689655172413801</v>
      </c>
      <c r="G63" s="8">
        <v>0.18867924528301899</v>
      </c>
      <c r="H63" s="8">
        <v>0.140350877192982</v>
      </c>
      <c r="I63" s="8">
        <v>0.1</v>
      </c>
      <c r="J63" s="8">
        <v>0.169014084507042</v>
      </c>
      <c r="K63" s="8">
        <v>0.218181818181818</v>
      </c>
      <c r="L63" s="8">
        <v>0.16393442622950799</v>
      </c>
      <c r="M63" s="8">
        <v>0.2</v>
      </c>
      <c r="N63" s="8">
        <v>0.1875</v>
      </c>
      <c r="O63" s="8">
        <v>9.0909090909090898E-2</v>
      </c>
      <c r="P63" s="8">
        <v>0.21052631578947401</v>
      </c>
      <c r="Q63" s="8">
        <v>0.21052631578947401</v>
      </c>
      <c r="R63" s="8">
        <v>0.24137931034482801</v>
      </c>
      <c r="S63" s="8">
        <v>0.22950819672131101</v>
      </c>
      <c r="T63" s="8">
        <v>0.269230769230769</v>
      </c>
      <c r="U63" s="8">
        <v>7.54716981132076E-2</v>
      </c>
      <c r="V63" s="8">
        <v>0.16129032258064499</v>
      </c>
      <c r="W63" s="8">
        <v>0.19230769230769201</v>
      </c>
      <c r="X63" s="8">
        <v>8.9552238805970102E-2</v>
      </c>
      <c r="Y63" s="8">
        <v>0.20689655172413801</v>
      </c>
      <c r="Z63" s="8">
        <v>0.20338983050847501</v>
      </c>
      <c r="AA63" s="8">
        <v>0.16666666666666699</v>
      </c>
      <c r="AB63" s="8">
        <v>0.17857142857142899</v>
      </c>
      <c r="AC63" s="8">
        <v>0.20689655172413801</v>
      </c>
      <c r="AD63" s="8">
        <v>0.18181818181818199</v>
      </c>
      <c r="AE63" s="8">
        <v>0.17241379310344801</v>
      </c>
      <c r="AF63" s="8">
        <v>0.19512195121951201</v>
      </c>
      <c r="AG63" s="8">
        <v>0.125</v>
      </c>
      <c r="AH63" s="8">
        <v>0.34482758620689702</v>
      </c>
      <c r="AI63" s="8">
        <v>0.31578947368421101</v>
      </c>
      <c r="AJ63" s="8">
        <v>0.20408163265306101</v>
      </c>
      <c r="AK63" s="8">
        <v>0.13559322033898299</v>
      </c>
      <c r="AL63" s="8">
        <v>0.158730158730159</v>
      </c>
      <c r="AM63" s="8">
        <v>0.11764705882352899</v>
      </c>
      <c r="AN63" s="8">
        <v>0.269230769230769</v>
      </c>
      <c r="AO63" s="8">
        <v>0.12765957446808501</v>
      </c>
      <c r="AP63" s="8">
        <v>0.18461538461538499</v>
      </c>
      <c r="AQ63" s="8">
        <v>0.15625</v>
      </c>
      <c r="AR63" s="8">
        <v>0.15686274509803899</v>
      </c>
      <c r="AS63" s="8">
        <v>0.15384615384615399</v>
      </c>
      <c r="AT63" s="8">
        <v>0.109090909090909</v>
      </c>
      <c r="AU63" s="8">
        <v>0.19230769230769201</v>
      </c>
      <c r="AV63" s="8">
        <v>0.24242424242424199</v>
      </c>
      <c r="AW63" s="8">
        <v>0.11764705882352899</v>
      </c>
      <c r="AX63" s="8">
        <v>0.225806451612903</v>
      </c>
      <c r="AY63" s="8">
        <v>8.3333333333333301E-2</v>
      </c>
      <c r="AZ63" s="38">
        <f t="shared" si="6"/>
        <v>0.18321678321678347</v>
      </c>
      <c r="BA63" s="4">
        <f t="shared" si="7"/>
        <v>0.14372469635627499</v>
      </c>
      <c r="BB63" s="4">
        <f t="shared" si="8"/>
        <v>0.20961887477314001</v>
      </c>
    </row>
    <row r="64" spans="1:54" x14ac:dyDescent="0.2">
      <c r="A64" s="34" t="s">
        <v>23</v>
      </c>
      <c r="B64" s="8">
        <v>0.16326530612244899</v>
      </c>
      <c r="C64" s="8">
        <v>0.19718309859154901</v>
      </c>
      <c r="D64" s="8">
        <v>0.218181818181818</v>
      </c>
      <c r="E64" s="8">
        <v>0.214285714285714</v>
      </c>
      <c r="F64" s="8">
        <v>0.14285714285714299</v>
      </c>
      <c r="G64" s="8">
        <v>9.6774193548387094E-2</v>
      </c>
      <c r="H64" s="8">
        <v>0.126984126984127</v>
      </c>
      <c r="I64" s="8">
        <v>9.5238095238095205E-2</v>
      </c>
      <c r="J64" s="8">
        <v>0.17857142857142899</v>
      </c>
      <c r="K64" s="8">
        <v>0.18518518518518501</v>
      </c>
      <c r="L64" s="8">
        <v>0.175438596491228</v>
      </c>
      <c r="M64" s="8">
        <v>0.140845070422535</v>
      </c>
      <c r="N64" s="8">
        <v>0.16666666666666699</v>
      </c>
      <c r="O64" s="8">
        <v>0.14285714285714299</v>
      </c>
      <c r="P64" s="8">
        <v>0.15384615384615399</v>
      </c>
      <c r="Q64" s="8">
        <v>0.14925373134328401</v>
      </c>
      <c r="R64" s="8">
        <v>0.12903225806451599</v>
      </c>
      <c r="S64" s="8">
        <v>0.269230769230769</v>
      </c>
      <c r="T64" s="8">
        <v>0.19230769230769201</v>
      </c>
      <c r="U64" s="8">
        <v>7.4074074074074098E-2</v>
      </c>
      <c r="V64" s="8">
        <v>7.2727272727272696E-2</v>
      </c>
      <c r="W64" s="8">
        <v>0.158730158730159</v>
      </c>
      <c r="X64" s="8">
        <v>0.19354838709677399</v>
      </c>
      <c r="Y64" s="8">
        <v>0.12903225806451599</v>
      </c>
      <c r="Z64" s="8">
        <v>0.19354838709677399</v>
      </c>
      <c r="AA64" s="8">
        <v>0.20338983050847501</v>
      </c>
      <c r="AB64" s="8">
        <v>0.20895522388059701</v>
      </c>
      <c r="AC64" s="8">
        <v>0.148148148148148</v>
      </c>
      <c r="AD64" s="8">
        <v>0.25531914893617003</v>
      </c>
      <c r="AE64" s="8">
        <v>0.16</v>
      </c>
      <c r="AF64" s="8">
        <v>0.13114754098360701</v>
      </c>
      <c r="AG64" s="8">
        <v>0.148148148148148</v>
      </c>
      <c r="AH64" s="8">
        <v>0.26470588235294101</v>
      </c>
      <c r="AI64" s="8">
        <v>0.21538461538461501</v>
      </c>
      <c r="AJ64" s="8">
        <v>0.20689655172413801</v>
      </c>
      <c r="AK64" s="8">
        <v>0.14285714285714299</v>
      </c>
      <c r="AL64" s="8">
        <v>0.25454545454545502</v>
      </c>
      <c r="AM64" s="8">
        <v>0.2</v>
      </c>
      <c r="AN64" s="8">
        <v>0.24137931034482801</v>
      </c>
      <c r="AO64" s="8">
        <v>0.1</v>
      </c>
      <c r="AP64" s="8">
        <v>0.23728813559322001</v>
      </c>
      <c r="AQ64" s="8">
        <v>0.105263157894737</v>
      </c>
      <c r="AR64" s="8">
        <v>0.14285714285714299</v>
      </c>
      <c r="AS64" s="8">
        <v>0.145454545454545</v>
      </c>
      <c r="AT64" s="8">
        <v>0.08</v>
      </c>
      <c r="AU64" s="8">
        <v>0.233333333333333</v>
      </c>
      <c r="AV64" s="8">
        <v>0.22222222222222199</v>
      </c>
      <c r="AW64" s="8">
        <v>0.113207547169811</v>
      </c>
      <c r="AX64" s="8">
        <v>0.1875</v>
      </c>
      <c r="AY64" s="8">
        <v>6.8965517241379296E-2</v>
      </c>
      <c r="AZ64" s="38">
        <f t="shared" si="6"/>
        <v>0.16163265306122448</v>
      </c>
      <c r="BA64" s="4">
        <f t="shared" si="7"/>
        <v>0.13357192334333901</v>
      </c>
      <c r="BB64" s="4">
        <f t="shared" si="8"/>
        <v>0.20601987142022227</v>
      </c>
    </row>
    <row r="65" spans="1:54" x14ac:dyDescent="0.2">
      <c r="A65" s="34" t="s">
        <v>24</v>
      </c>
      <c r="B65" s="8">
        <v>0.15686274509803899</v>
      </c>
      <c r="C65" s="8">
        <v>0.22950819672131101</v>
      </c>
      <c r="D65" s="8">
        <v>0.25</v>
      </c>
      <c r="E65" s="8">
        <v>0.25</v>
      </c>
      <c r="F65" s="8">
        <v>0.20338983050847501</v>
      </c>
      <c r="G65" s="8">
        <v>0.22222222222222199</v>
      </c>
      <c r="H65" s="8">
        <v>0.22641509433962301</v>
      </c>
      <c r="I65" s="8">
        <v>0.133333333333333</v>
      </c>
      <c r="J65" s="8">
        <v>0.24489795918367299</v>
      </c>
      <c r="K65" s="8">
        <v>0.23728813559322001</v>
      </c>
      <c r="L65" s="8">
        <v>0.25</v>
      </c>
      <c r="M65" s="8">
        <v>0.19672131147541</v>
      </c>
      <c r="N65" s="8">
        <v>0.11764705882352899</v>
      </c>
      <c r="O65" s="8">
        <v>0.24489795918367299</v>
      </c>
      <c r="P65" s="8">
        <v>0.25925925925925902</v>
      </c>
      <c r="Q65" s="8">
        <v>0.16393442622950799</v>
      </c>
      <c r="R65" s="8">
        <v>0.194444444444444</v>
      </c>
      <c r="S65" s="8">
        <v>0.27586206896551702</v>
      </c>
      <c r="T65" s="8">
        <v>0.233333333333333</v>
      </c>
      <c r="U65" s="8">
        <v>9.5238095238095205E-2</v>
      </c>
      <c r="V65" s="8">
        <v>0.20338983050847501</v>
      </c>
      <c r="W65" s="8">
        <v>0.21052631578947401</v>
      </c>
      <c r="X65" s="8">
        <v>0.15686274509803899</v>
      </c>
      <c r="Y65" s="8">
        <v>0.140350877192982</v>
      </c>
      <c r="Z65" s="8">
        <v>0.25</v>
      </c>
      <c r="AA65" s="8">
        <v>0.15686274509803899</v>
      </c>
      <c r="AB65" s="8">
        <v>0.29090909090909101</v>
      </c>
      <c r="AC65" s="8">
        <v>0.17857142857142899</v>
      </c>
      <c r="AD65" s="8">
        <v>0.20253164556962</v>
      </c>
      <c r="AE65" s="8">
        <v>0.19230769230769201</v>
      </c>
      <c r="AF65" s="8">
        <v>0.20833333333333301</v>
      </c>
      <c r="AG65" s="8">
        <v>0.19230769230769201</v>
      </c>
      <c r="AH65" s="8">
        <v>0.28985507246376802</v>
      </c>
      <c r="AI65" s="8">
        <v>0.296296296296296</v>
      </c>
      <c r="AJ65" s="8">
        <v>0.22222222222222199</v>
      </c>
      <c r="AK65" s="8">
        <v>0.169491525423729</v>
      </c>
      <c r="AL65" s="8">
        <v>0.26229508196721302</v>
      </c>
      <c r="AM65" s="8">
        <v>0.25925925925925902</v>
      </c>
      <c r="AN65" s="8">
        <v>0.266666666666667</v>
      </c>
      <c r="AO65" s="8">
        <v>0.18518518518518501</v>
      </c>
      <c r="AP65" s="8">
        <v>0.24561403508771901</v>
      </c>
      <c r="AQ65" s="8">
        <v>0.13559322033898299</v>
      </c>
      <c r="AR65" s="8">
        <v>0.24137931034482801</v>
      </c>
      <c r="AS65" s="8">
        <v>0.19607843137254899</v>
      </c>
      <c r="AT65" s="8">
        <v>9.5238095238095205E-2</v>
      </c>
      <c r="AU65" s="8">
        <v>0.22222222222222199</v>
      </c>
      <c r="AV65" s="8">
        <v>0.27450980392156898</v>
      </c>
      <c r="AW65" s="8">
        <v>0.15384615384615399</v>
      </c>
      <c r="AX65" s="8">
        <v>0.28571428571428598</v>
      </c>
      <c r="AY65" s="8">
        <v>7.2727272727272696E-2</v>
      </c>
      <c r="AZ65" s="38">
        <f t="shared" si="6"/>
        <v>0.216374269005848</v>
      </c>
      <c r="BA65" s="4">
        <f t="shared" si="7"/>
        <v>0.17176150121065401</v>
      </c>
      <c r="BB65" s="4">
        <f t="shared" si="8"/>
        <v>0.25</v>
      </c>
    </row>
    <row r="66" spans="1:54" x14ac:dyDescent="0.2">
      <c r="A66" s="34" t="s">
        <v>25</v>
      </c>
      <c r="B66" s="8">
        <v>0.169491525423729</v>
      </c>
      <c r="C66" s="8">
        <v>0.19354838709677399</v>
      </c>
      <c r="D66" s="8">
        <v>0.230769230769231</v>
      </c>
      <c r="E66" s="8">
        <v>0.21276595744680901</v>
      </c>
      <c r="F66" s="8">
        <v>0.18518518518518501</v>
      </c>
      <c r="G66" s="8">
        <v>0.15384615384615399</v>
      </c>
      <c r="H66" s="8">
        <v>0.122448979591837</v>
      </c>
      <c r="I66" s="8">
        <v>0.101694915254237</v>
      </c>
      <c r="J66" s="8">
        <v>0.18181818181818199</v>
      </c>
      <c r="K66" s="8">
        <v>0.12121212121212099</v>
      </c>
      <c r="L66" s="8">
        <v>0.18518518518518501</v>
      </c>
      <c r="M66" s="8">
        <v>0.15094339622641501</v>
      </c>
      <c r="N66" s="8">
        <v>0.20689655172413801</v>
      </c>
      <c r="O66" s="8">
        <v>0.12765957446808501</v>
      </c>
      <c r="P66" s="8">
        <v>0.18181818181818199</v>
      </c>
      <c r="Q66" s="8">
        <v>0.19607843137254899</v>
      </c>
      <c r="R66" s="8">
        <v>0.19354838709677399</v>
      </c>
      <c r="S66" s="8">
        <v>0.19354838709677399</v>
      </c>
      <c r="T66" s="8">
        <v>0.21276595744680901</v>
      </c>
      <c r="U66" s="8">
        <v>3.7037037037037E-2</v>
      </c>
      <c r="V66" s="8">
        <v>0.12</v>
      </c>
      <c r="W66" s="8">
        <v>0.16666666666666699</v>
      </c>
      <c r="X66" s="8">
        <v>0.19230769230769201</v>
      </c>
      <c r="Y66" s="8">
        <v>0.115942028985507</v>
      </c>
      <c r="Z66" s="8">
        <v>0.22222222222222199</v>
      </c>
      <c r="AA66" s="8">
        <v>3.8461538461538498E-2</v>
      </c>
      <c r="AB66" s="8">
        <v>0.16393442622950799</v>
      </c>
      <c r="AC66" s="8">
        <v>0.18181818181818199</v>
      </c>
      <c r="AD66" s="8">
        <v>0.20588235294117599</v>
      </c>
      <c r="AE66" s="8">
        <v>0.16326530612244899</v>
      </c>
      <c r="AF66" s="8">
        <v>0.217391304347826</v>
      </c>
      <c r="AG66" s="8">
        <v>0.19607843137254899</v>
      </c>
      <c r="AH66" s="8">
        <v>0.26229508196721302</v>
      </c>
      <c r="AI66" s="8">
        <v>0.22857142857142901</v>
      </c>
      <c r="AJ66" s="8">
        <v>0.14285714285714299</v>
      </c>
      <c r="AK66" s="8">
        <v>0.148148148148148</v>
      </c>
      <c r="AL66" s="8">
        <v>0.24561403508771901</v>
      </c>
      <c r="AM66" s="8">
        <v>0.230769230769231</v>
      </c>
      <c r="AN66" s="8">
        <v>0.19354838709677399</v>
      </c>
      <c r="AO66" s="8">
        <v>9.5238095238095205E-2</v>
      </c>
      <c r="AP66" s="8">
        <v>0.22222222222222199</v>
      </c>
      <c r="AQ66" s="8">
        <v>0.170212765957447</v>
      </c>
      <c r="AR66" s="8">
        <v>0.145454545454545</v>
      </c>
      <c r="AS66" s="8">
        <v>0.15686274509803899</v>
      </c>
      <c r="AT66" s="8">
        <v>7.1428571428571397E-2</v>
      </c>
      <c r="AU66" s="8">
        <v>0.20338983050847501</v>
      </c>
      <c r="AV66" s="8">
        <v>0.25</v>
      </c>
      <c r="AW66" s="8">
        <v>0.115384615384615</v>
      </c>
      <c r="AX66" s="8">
        <v>0.23529411764705899</v>
      </c>
      <c r="AY66" s="8">
        <v>0.16</v>
      </c>
      <c r="AZ66" s="38">
        <f t="shared" si="6"/>
        <v>0.18181818181818199</v>
      </c>
      <c r="BA66" s="4">
        <f t="shared" si="7"/>
        <v>0.14612794612794575</v>
      </c>
      <c r="BB66" s="4">
        <f t="shared" si="8"/>
        <v>0.2066430020283975</v>
      </c>
    </row>
    <row r="67" spans="1:54" x14ac:dyDescent="0.2">
      <c r="A67" s="34" t="s">
        <v>26</v>
      </c>
      <c r="B67" s="8">
        <v>0.19607843137254899</v>
      </c>
      <c r="C67" s="8">
        <v>0.2</v>
      </c>
      <c r="D67" s="8">
        <v>0.28000000000000003</v>
      </c>
      <c r="E67" s="8">
        <v>0.25</v>
      </c>
      <c r="F67" s="8">
        <v>0.173913043478261</v>
      </c>
      <c r="G67" s="8">
        <v>0.15094339622641501</v>
      </c>
      <c r="H67" s="8">
        <v>0.145454545454545</v>
      </c>
      <c r="I67" s="8">
        <v>8.8888888888888906E-2</v>
      </c>
      <c r="J67" s="8">
        <v>0.246153846153846</v>
      </c>
      <c r="K67" s="8">
        <v>0.16666666666666699</v>
      </c>
      <c r="L67" s="8">
        <v>0.20338983050847501</v>
      </c>
      <c r="M67" s="8">
        <v>0.17857142857142899</v>
      </c>
      <c r="N67" s="8">
        <v>0.169491525423729</v>
      </c>
      <c r="O67" s="8">
        <v>0.126984126984127</v>
      </c>
      <c r="P67" s="8">
        <v>0.24</v>
      </c>
      <c r="Q67" s="8">
        <v>0.25454545454545502</v>
      </c>
      <c r="R67" s="8">
        <v>0.25</v>
      </c>
      <c r="S67" s="8">
        <v>0.28571428571428598</v>
      </c>
      <c r="T67" s="8">
        <v>0.16666666666666699</v>
      </c>
      <c r="U67" s="8">
        <v>0.16326530612244899</v>
      </c>
      <c r="V67" s="8">
        <v>0.18518518518518501</v>
      </c>
      <c r="W67" s="8">
        <v>0.21276595744680901</v>
      </c>
      <c r="X67" s="8">
        <v>0.101694915254237</v>
      </c>
      <c r="Y67" s="8">
        <v>0.16666666666666699</v>
      </c>
      <c r="Z67" s="8">
        <v>0.24489795918367299</v>
      </c>
      <c r="AA67" s="8">
        <v>0.20338983050847501</v>
      </c>
      <c r="AB67" s="8">
        <v>0.19718309859154901</v>
      </c>
      <c r="AC67" s="8">
        <v>0.16666666666666699</v>
      </c>
      <c r="AD67" s="8">
        <v>0.19230769230769201</v>
      </c>
      <c r="AE67" s="8">
        <v>0.16393442622950799</v>
      </c>
      <c r="AF67" s="8">
        <v>0.175438596491228</v>
      </c>
      <c r="AG67" s="8">
        <v>0.175438596491228</v>
      </c>
      <c r="AH67" s="8">
        <v>0.305084745762712</v>
      </c>
      <c r="AI67" s="8">
        <v>0.30769230769230799</v>
      </c>
      <c r="AJ67" s="8">
        <v>0.269230769230769</v>
      </c>
      <c r="AK67" s="8">
        <v>0.133333333333333</v>
      </c>
      <c r="AL67" s="8">
        <v>0.23529411764705899</v>
      </c>
      <c r="AM67" s="8">
        <v>0.21276595744680901</v>
      </c>
      <c r="AN67" s="8">
        <v>0.296296296296296</v>
      </c>
      <c r="AO67" s="8">
        <v>0.115384615384615</v>
      </c>
      <c r="AP67" s="8">
        <v>0.233333333333333</v>
      </c>
      <c r="AQ67" s="8">
        <v>0.15686274509803899</v>
      </c>
      <c r="AR67" s="8">
        <v>0.173913043478261</v>
      </c>
      <c r="AS67" s="8">
        <v>0.18181818181818199</v>
      </c>
      <c r="AT67" s="8">
        <v>7.2727272727272696E-2</v>
      </c>
      <c r="AU67" s="8">
        <v>0.225806451612903</v>
      </c>
      <c r="AV67" s="8">
        <v>0.269230769230769</v>
      </c>
      <c r="AW67" s="8">
        <v>0.14285714285714299</v>
      </c>
      <c r="AX67" s="8">
        <v>0.27118644067796599</v>
      </c>
      <c r="AY67" s="8">
        <v>0.13953488372093001</v>
      </c>
      <c r="AZ67" s="38">
        <f t="shared" si="6"/>
        <v>0.18874643874643851</v>
      </c>
      <c r="BA67" s="4">
        <f t="shared" si="7"/>
        <v>0.16461748633879775</v>
      </c>
      <c r="BB67" s="4">
        <f t="shared" si="8"/>
        <v>0.24367346938775475</v>
      </c>
    </row>
    <row r="68" spans="1:54" x14ac:dyDescent="0.2">
      <c r="A68" s="34" t="s">
        <v>27</v>
      </c>
      <c r="B68" s="8">
        <v>0.36666666666666697</v>
      </c>
      <c r="C68" s="8">
        <v>0.47058823529411797</v>
      </c>
      <c r="D68" s="8">
        <v>0.32727272727272699</v>
      </c>
      <c r="E68" s="8">
        <v>0.31034482758620702</v>
      </c>
      <c r="F68" s="8">
        <v>0.35483870967741898</v>
      </c>
      <c r="G68" s="8">
        <v>0.3</v>
      </c>
      <c r="H68" s="8">
        <v>0.33333333333333298</v>
      </c>
      <c r="I68" s="8">
        <v>0.25531914893617003</v>
      </c>
      <c r="J68" s="8">
        <v>0.34375</v>
      </c>
      <c r="K68" s="8">
        <v>0.32786885245901598</v>
      </c>
      <c r="L68" s="8">
        <v>0.32258064516128998</v>
      </c>
      <c r="M68" s="8">
        <v>0.35087719298245601</v>
      </c>
      <c r="N68" s="8">
        <v>0.32653061224489799</v>
      </c>
      <c r="O68" s="8">
        <v>0.38461538461538503</v>
      </c>
      <c r="P68" s="8">
        <v>0.35616438356164398</v>
      </c>
      <c r="Q68" s="8">
        <v>0.34615384615384598</v>
      </c>
      <c r="R68" s="8">
        <v>0.33846153846153898</v>
      </c>
      <c r="S68" s="8">
        <v>0.26086956521739102</v>
      </c>
      <c r="T68" s="8">
        <v>0.35714285714285698</v>
      </c>
      <c r="U68" s="8">
        <v>0.29166666666666702</v>
      </c>
      <c r="V68" s="8">
        <v>0.38297872340425498</v>
      </c>
      <c r="W68" s="8">
        <v>0.39344262295082</v>
      </c>
      <c r="X68" s="8">
        <v>0.233333333333333</v>
      </c>
      <c r="Y68" s="8">
        <v>0.30434782608695699</v>
      </c>
      <c r="Z68" s="8">
        <v>0.32653061224489799</v>
      </c>
      <c r="AA68" s="8">
        <v>0.230769230769231</v>
      </c>
      <c r="AB68" s="8">
        <v>0.38805970149253699</v>
      </c>
      <c r="AC68" s="8">
        <v>0.35714285714285698</v>
      </c>
      <c r="AD68" s="8">
        <v>0.30188679245283001</v>
      </c>
      <c r="AE68" s="8">
        <v>0.32727272727272699</v>
      </c>
      <c r="AF68" s="8">
        <v>0.33333333333333298</v>
      </c>
      <c r="AG68" s="8">
        <v>0.33333333333333298</v>
      </c>
      <c r="AH68" s="8">
        <v>0.43333333333333302</v>
      </c>
      <c r="AI68" s="8">
        <v>0.37037037037037002</v>
      </c>
      <c r="AJ68" s="8">
        <v>0.31372549019607798</v>
      </c>
      <c r="AK68" s="8">
        <v>0.24390243902438999</v>
      </c>
      <c r="AL68" s="8">
        <v>0.38461538461538503</v>
      </c>
      <c r="AM68" s="8">
        <v>0.218181818181818</v>
      </c>
      <c r="AN68" s="8">
        <v>0.43076923076923102</v>
      </c>
      <c r="AO68" s="8">
        <v>0.375</v>
      </c>
      <c r="AP68" s="8">
        <v>0.36923076923076897</v>
      </c>
      <c r="AQ68" s="8">
        <v>0.31034482758620702</v>
      </c>
      <c r="AR68" s="8">
        <v>0.35294117647058798</v>
      </c>
      <c r="AS68" s="8">
        <v>0.30769230769230799</v>
      </c>
      <c r="AT68" s="8">
        <v>0.34615384615384598</v>
      </c>
      <c r="AU68" s="8">
        <v>0.301369863013699</v>
      </c>
      <c r="AV68" s="8">
        <v>0.45901639344262302</v>
      </c>
      <c r="AW68" s="8">
        <v>0.34146341463414598</v>
      </c>
      <c r="AX68" s="8">
        <v>0.42105263157894701</v>
      </c>
      <c r="AY68" s="8">
        <v>0.28985507246376802</v>
      </c>
      <c r="AZ68" s="38">
        <f t="shared" si="6"/>
        <v>0.33589743589743598</v>
      </c>
      <c r="BA68" s="4">
        <f t="shared" si="7"/>
        <v>0.30835543766578277</v>
      </c>
      <c r="BB68" s="4">
        <f t="shared" si="8"/>
        <v>0.3685897435897435</v>
      </c>
    </row>
    <row r="69" spans="1:54" x14ac:dyDescent="0.2">
      <c r="A69" s="34" t="s">
        <v>28</v>
      </c>
      <c r="B69" s="8">
        <v>0.39344262295082</v>
      </c>
      <c r="C69" s="8">
        <v>0.43636363636363601</v>
      </c>
      <c r="D69" s="8">
        <v>0.37931034482758602</v>
      </c>
      <c r="E69" s="8">
        <v>0.35087719298245601</v>
      </c>
      <c r="F69" s="8">
        <v>0.40816326530612201</v>
      </c>
      <c r="G69" s="8">
        <v>0.42857142857142899</v>
      </c>
      <c r="H69" s="8">
        <v>0.483870967741936</v>
      </c>
      <c r="I69" s="8">
        <v>0.24137931034482801</v>
      </c>
      <c r="J69" s="8">
        <v>0.57142857142857195</v>
      </c>
      <c r="K69" s="8">
        <v>0.38596491228070201</v>
      </c>
      <c r="L69" s="8">
        <v>0.48484848484848497</v>
      </c>
      <c r="M69" s="8">
        <v>0.35087719298245601</v>
      </c>
      <c r="N69" s="8">
        <v>0.38095238095238099</v>
      </c>
      <c r="O69" s="8">
        <v>0.44444444444444497</v>
      </c>
      <c r="P69" s="8">
        <v>0.483870967741936</v>
      </c>
      <c r="Q69" s="8">
        <v>0.44444444444444497</v>
      </c>
      <c r="R69" s="8">
        <v>0.29850746268656703</v>
      </c>
      <c r="S69" s="8">
        <v>0.472727272727273</v>
      </c>
      <c r="T69" s="8">
        <v>0.45901639344262302</v>
      </c>
      <c r="U69" s="8">
        <v>0.44</v>
      </c>
      <c r="V69" s="8">
        <v>0.35714285714285698</v>
      </c>
      <c r="W69" s="8">
        <v>0.36363636363636398</v>
      </c>
      <c r="X69" s="8">
        <v>0.35483870967741898</v>
      </c>
      <c r="Y69" s="8">
        <v>0.4</v>
      </c>
      <c r="Z69" s="8">
        <v>0.33333333333333298</v>
      </c>
      <c r="AA69" s="8">
        <v>0.46153846153846201</v>
      </c>
      <c r="AB69" s="8">
        <v>0.46153846153846201</v>
      </c>
      <c r="AC69" s="8">
        <v>0.4</v>
      </c>
      <c r="AD69" s="8">
        <v>0.51851851851851904</v>
      </c>
      <c r="AE69" s="8">
        <v>0.44444444444444497</v>
      </c>
      <c r="AF69" s="8">
        <v>0.40909090909090901</v>
      </c>
      <c r="AG69" s="8">
        <v>0.46153846153846201</v>
      </c>
      <c r="AH69" s="8">
        <v>0.375</v>
      </c>
      <c r="AI69" s="8">
        <v>0.43076923076923102</v>
      </c>
      <c r="AJ69" s="8">
        <v>0.530612244897959</v>
      </c>
      <c r="AK69" s="8">
        <v>0.32142857142857101</v>
      </c>
      <c r="AL69" s="8">
        <v>0.42857142857142899</v>
      </c>
      <c r="AM69" s="8">
        <v>0.36</v>
      </c>
      <c r="AN69" s="8">
        <v>0.48484848484848497</v>
      </c>
      <c r="AO69" s="8">
        <v>0.21276595744680901</v>
      </c>
      <c r="AP69" s="8">
        <v>0.45901639344262302</v>
      </c>
      <c r="AQ69" s="8">
        <v>0.31111111111111101</v>
      </c>
      <c r="AR69" s="8">
        <v>0.48148148148148201</v>
      </c>
      <c r="AS69" s="8">
        <v>0.39215686274509798</v>
      </c>
      <c r="AT69" s="8">
        <v>0.41379310344827602</v>
      </c>
      <c r="AU69" s="8">
        <v>0.38709677419354799</v>
      </c>
      <c r="AV69" s="8">
        <v>0.51724137931034497</v>
      </c>
      <c r="AW69" s="8">
        <v>0.44897959183673503</v>
      </c>
      <c r="AX69" s="8">
        <v>0.52173913043478304</v>
      </c>
      <c r="AY69" s="8">
        <v>0.39436619718309901</v>
      </c>
      <c r="AZ69" s="38">
        <f t="shared" si="6"/>
        <v>0.42118226600985254</v>
      </c>
      <c r="BA69" s="4">
        <f t="shared" si="7"/>
        <v>0.37607758620689652</v>
      </c>
      <c r="BB69" s="4">
        <f t="shared" si="8"/>
        <v>0.46153846153846201</v>
      </c>
    </row>
    <row r="70" spans="1:54" x14ac:dyDescent="0.2">
      <c r="A70" s="34" t="s">
        <v>29</v>
      </c>
      <c r="B70" s="8">
        <v>0.49122807017543901</v>
      </c>
      <c r="C70" s="8">
        <v>0.41509433962264197</v>
      </c>
      <c r="D70" s="8">
        <v>0.37931034482758602</v>
      </c>
      <c r="E70" s="8">
        <v>0.32558139534883701</v>
      </c>
      <c r="F70" s="8">
        <v>0.39215686274509798</v>
      </c>
      <c r="G70" s="8">
        <v>0.4</v>
      </c>
      <c r="H70" s="8">
        <v>0.42307692307692302</v>
      </c>
      <c r="I70" s="8">
        <v>0.305084745762712</v>
      </c>
      <c r="J70" s="8">
        <v>0.51851851851851904</v>
      </c>
      <c r="K70" s="8">
        <v>0.38461538461538503</v>
      </c>
      <c r="L70" s="8">
        <v>0.45901639344262302</v>
      </c>
      <c r="M70" s="8">
        <v>0.5</v>
      </c>
      <c r="N70" s="8">
        <v>0.375</v>
      </c>
      <c r="O70" s="8">
        <v>0.40816326530612201</v>
      </c>
      <c r="P70" s="8">
        <v>0.472727272727273</v>
      </c>
      <c r="Q70" s="8">
        <v>0.41509433962264197</v>
      </c>
      <c r="R70" s="8">
        <v>0.4</v>
      </c>
      <c r="S70" s="8">
        <v>0.44897959183673503</v>
      </c>
      <c r="T70" s="8">
        <v>0.45161290322580599</v>
      </c>
      <c r="U70" s="8">
        <v>0.42307692307692302</v>
      </c>
      <c r="V70" s="8">
        <v>0.44897959183673503</v>
      </c>
      <c r="W70" s="8">
        <v>0.44444444444444497</v>
      </c>
      <c r="X70" s="8">
        <v>0.4</v>
      </c>
      <c r="Y70" s="8">
        <v>0.25531914893617003</v>
      </c>
      <c r="Z70" s="8">
        <v>0.39285714285714302</v>
      </c>
      <c r="AA70" s="8">
        <v>0.217391304347826</v>
      </c>
      <c r="AB70" s="8">
        <v>0.35483870967741898</v>
      </c>
      <c r="AC70" s="8">
        <v>0.44444444444444497</v>
      </c>
      <c r="AD70" s="8">
        <v>0.338983050847458</v>
      </c>
      <c r="AE70" s="8">
        <v>0.42105263157894701</v>
      </c>
      <c r="AF70" s="8">
        <v>0.32653061224489799</v>
      </c>
      <c r="AG70" s="8">
        <v>0.490566037735849</v>
      </c>
      <c r="AH70" s="8">
        <v>0.43333333333333302</v>
      </c>
      <c r="AI70" s="8">
        <v>0.56666666666666698</v>
      </c>
      <c r="AJ70" s="8">
        <v>0.30769230769230799</v>
      </c>
      <c r="AK70" s="8">
        <v>0.35555555555555601</v>
      </c>
      <c r="AL70" s="8">
        <v>0.49122807017543901</v>
      </c>
      <c r="AM70" s="8">
        <v>0.29787234042553201</v>
      </c>
      <c r="AN70" s="8">
        <v>0.41379310344827602</v>
      </c>
      <c r="AO70" s="8">
        <v>0.16666666666666699</v>
      </c>
      <c r="AP70" s="8">
        <v>0.34375</v>
      </c>
      <c r="AQ70" s="8">
        <v>0.42857142857142899</v>
      </c>
      <c r="AR70" s="8">
        <v>0.407407407407407</v>
      </c>
      <c r="AS70" s="8">
        <v>0.33333333333333298</v>
      </c>
      <c r="AT70" s="8">
        <v>0.61538461538461497</v>
      </c>
      <c r="AU70" s="8">
        <v>0.42105263157894701</v>
      </c>
      <c r="AV70" s="8">
        <v>0.50909090909090904</v>
      </c>
      <c r="AW70" s="8">
        <v>0.31372549019607798</v>
      </c>
      <c r="AX70" s="8">
        <v>0.44897959183673503</v>
      </c>
      <c r="AY70" s="8">
        <v>0.39285714285714302</v>
      </c>
      <c r="AZ70" s="38">
        <f t="shared" si="6"/>
        <v>0.41097818437719902</v>
      </c>
      <c r="BA70" s="4">
        <f t="shared" si="7"/>
        <v>0.35501792114695324</v>
      </c>
      <c r="BB70" s="4">
        <f t="shared" si="8"/>
        <v>0.44897959183673503</v>
      </c>
    </row>
    <row r="71" spans="1:54" x14ac:dyDescent="0.2">
      <c r="A71" s="34" t="s">
        <v>30</v>
      </c>
      <c r="B71" s="8">
        <v>0.476190476190476</v>
      </c>
      <c r="C71" s="8">
        <v>0.44</v>
      </c>
      <c r="D71" s="8">
        <v>0.31034482758620702</v>
      </c>
      <c r="E71" s="8">
        <v>0.40677966101694901</v>
      </c>
      <c r="F71" s="8">
        <v>0.41509433962264197</v>
      </c>
      <c r="G71" s="8">
        <v>0.407407407407407</v>
      </c>
      <c r="H71" s="8">
        <v>0.46153846153846201</v>
      </c>
      <c r="I71" s="8">
        <v>0.340425531914894</v>
      </c>
      <c r="J71" s="8">
        <v>0.50909090909090904</v>
      </c>
      <c r="K71" s="8">
        <v>0.32786885245901598</v>
      </c>
      <c r="L71" s="8">
        <v>0.45614035087719301</v>
      </c>
      <c r="M71" s="8">
        <v>0.46153846153846201</v>
      </c>
      <c r="N71" s="8">
        <v>0.46808510638297901</v>
      </c>
      <c r="O71" s="8">
        <v>0.54166666666666696</v>
      </c>
      <c r="P71" s="8">
        <v>0.57142857142857095</v>
      </c>
      <c r="Q71" s="8">
        <v>0.35555555555555601</v>
      </c>
      <c r="R71" s="8">
        <v>0.53571428571428603</v>
      </c>
      <c r="S71" s="8">
        <v>0.33333333333333298</v>
      </c>
      <c r="T71" s="8">
        <v>0.51724137931034497</v>
      </c>
      <c r="U71" s="8">
        <v>0.340425531914894</v>
      </c>
      <c r="V71" s="8">
        <v>0.472727272727273</v>
      </c>
      <c r="W71" s="8">
        <v>0.42857142857142899</v>
      </c>
      <c r="X71" s="8">
        <v>0.36923076923076897</v>
      </c>
      <c r="Y71" s="8">
        <v>0.26086956521739102</v>
      </c>
      <c r="Z71" s="8">
        <v>0.340425531914894</v>
      </c>
      <c r="AA71" s="8">
        <v>0.43636363636363601</v>
      </c>
      <c r="AB71" s="8">
        <v>0.35087719298245601</v>
      </c>
      <c r="AC71" s="8">
        <v>0.38461538461538503</v>
      </c>
      <c r="AD71" s="8">
        <v>0.38461538461538503</v>
      </c>
      <c r="AE71" s="8">
        <v>0.56000000000000005</v>
      </c>
      <c r="AF71" s="8">
        <v>0.30769230769230799</v>
      </c>
      <c r="AG71" s="8">
        <v>0.45614035087719301</v>
      </c>
      <c r="AH71" s="8">
        <v>0.44444444444444497</v>
      </c>
      <c r="AI71" s="8">
        <v>0.52631578947368396</v>
      </c>
      <c r="AJ71" s="8">
        <v>0.338983050847458</v>
      </c>
      <c r="AK71" s="8">
        <v>0.50980392156862697</v>
      </c>
      <c r="AL71" s="8">
        <v>0.34920634920634902</v>
      </c>
      <c r="AM71" s="8">
        <v>0.44</v>
      </c>
      <c r="AN71" s="8">
        <v>0.51724137931034497</v>
      </c>
      <c r="AO71" s="8">
        <v>0.40816326530612201</v>
      </c>
      <c r="AP71" s="8">
        <v>0.46428571428571402</v>
      </c>
      <c r="AQ71" s="8">
        <v>0.43137254901960798</v>
      </c>
      <c r="AR71" s="8">
        <v>0.490566037735849</v>
      </c>
      <c r="AS71" s="8">
        <v>0.5</v>
      </c>
      <c r="AT71" s="8">
        <v>0.38709677419354799</v>
      </c>
      <c r="AU71" s="8">
        <v>0.472727272727273</v>
      </c>
      <c r="AV71" s="8">
        <v>0.47058823529411797</v>
      </c>
      <c r="AW71" s="8">
        <v>0.40816326530612201</v>
      </c>
      <c r="AX71" s="8">
        <v>0.47058823529411797</v>
      </c>
      <c r="AY71" s="8">
        <v>0.38461538461538503</v>
      </c>
      <c r="AZ71" s="38">
        <f t="shared" si="6"/>
        <v>0.43818181818181801</v>
      </c>
      <c r="BA71" s="4">
        <f t="shared" si="7"/>
        <v>0.37307692307692297</v>
      </c>
      <c r="BB71" s="4">
        <f t="shared" si="8"/>
        <v>0.472727272727273</v>
      </c>
    </row>
  </sheetData>
  <conditionalFormatting sqref="B7:AY25">
    <cfRule type="colorScale" priority="10">
      <colorScale>
        <cfvo type="num" val="0"/>
        <cfvo type="num" val="1"/>
        <color theme="0"/>
        <color rgb="FF008000"/>
      </colorScale>
    </cfRule>
    <cfRule type="colorScale" priority="11">
      <colorScale>
        <cfvo type="min"/>
        <cfvo type="max"/>
        <color rgb="FFFCFCFF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0:AY48">
    <cfRule type="colorScale" priority="7">
      <colorScale>
        <cfvo type="num" val="0"/>
        <cfvo type="num" val="1"/>
        <color theme="0"/>
        <color rgb="FF008000"/>
      </colorScale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B53:AY71">
    <cfRule type="colorScale" priority="5">
      <colorScale>
        <cfvo type="num" val="0"/>
        <cfvo type="num" val="1"/>
        <color theme="0"/>
        <color rgb="FF008000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AZ7:BB25">
    <cfRule type="colorScale" priority="3">
      <colorScale>
        <cfvo type="num" val="0"/>
        <cfvo type="num" val="1"/>
        <color theme="0"/>
        <color rgb="FF008000"/>
      </colorScale>
    </cfRule>
    <cfRule type="colorScale" priority="4">
      <colorScale>
        <cfvo type="min"/>
        <cfvo type="max"/>
        <color rgb="FF63BE7B"/>
        <color rgb="FFFCFCFF"/>
      </colorScale>
    </cfRule>
  </conditionalFormatting>
  <conditionalFormatting sqref="AZ30:BB48">
    <cfRule type="colorScale" priority="2">
      <colorScale>
        <cfvo type="num" val="0"/>
        <cfvo type="num" val="1"/>
        <color theme="0"/>
        <color rgb="FF008000"/>
      </colorScale>
    </cfRule>
  </conditionalFormatting>
  <conditionalFormatting sqref="AZ53:BB71">
    <cfRule type="colorScale" priority="1">
      <colorScale>
        <cfvo type="num" val="0"/>
        <cfvo type="num" val="1"/>
        <color theme="0"/>
        <color rgb="FF008000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2"/>
  <sheetViews>
    <sheetView zoomScale="53" zoomScaleNormal="53" zoomScalePageLayoutView="53" workbookViewId="0">
      <selection activeCell="P51" sqref="P51"/>
    </sheetView>
  </sheetViews>
  <sheetFormatPr baseColWidth="10" defaultRowHeight="16" x14ac:dyDescent="0.2"/>
  <cols>
    <col min="2" max="2" width="22" bestFit="1" customWidth="1"/>
  </cols>
  <sheetData>
    <row r="1" spans="1:33" x14ac:dyDescent="0.2">
      <c r="A1" t="s">
        <v>0</v>
      </c>
    </row>
    <row r="2" spans="1:33" x14ac:dyDescent="0.2">
      <c r="A2" t="s">
        <v>1</v>
      </c>
    </row>
    <row r="5" spans="1:33" x14ac:dyDescent="0.2">
      <c r="A5" s="3" t="s">
        <v>9</v>
      </c>
      <c r="V5" s="2"/>
      <c r="W5" s="2"/>
      <c r="X5" s="2"/>
      <c r="Y5" s="2"/>
    </row>
    <row r="6" spans="1:33" x14ac:dyDescent="0.2">
      <c r="B6" s="35" t="s">
        <v>17</v>
      </c>
      <c r="C6" s="33" t="s">
        <v>19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8</v>
      </c>
      <c r="J6" s="33" t="s">
        <v>7</v>
      </c>
      <c r="K6" s="33" t="s">
        <v>20</v>
      </c>
      <c r="L6" s="33" t="s">
        <v>21</v>
      </c>
      <c r="M6" s="33" t="s">
        <v>22</v>
      </c>
      <c r="N6" s="33" t="s">
        <v>23</v>
      </c>
      <c r="O6" s="33" t="s">
        <v>24</v>
      </c>
      <c r="P6" s="33" t="s">
        <v>25</v>
      </c>
      <c r="Q6" s="33" t="s">
        <v>26</v>
      </c>
      <c r="R6" s="33" t="s">
        <v>27</v>
      </c>
      <c r="S6" s="33" t="s">
        <v>28</v>
      </c>
      <c r="T6" s="33" t="s">
        <v>29</v>
      </c>
      <c r="U6" s="33" t="s">
        <v>30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">
      <c r="B7" s="34" t="s">
        <v>19</v>
      </c>
      <c r="C7" s="11">
        <v>1</v>
      </c>
      <c r="D7" s="11">
        <v>3.89524610360921E-10</v>
      </c>
      <c r="E7" s="11">
        <v>3.89524610360921E-10</v>
      </c>
      <c r="F7" s="11">
        <v>3.89524610360921E-10</v>
      </c>
      <c r="G7" s="11">
        <v>3.89524610360921E-10</v>
      </c>
      <c r="H7" s="11">
        <v>3.89524610360921E-10</v>
      </c>
      <c r="I7" s="11">
        <v>3.89524610360921E-10</v>
      </c>
      <c r="J7" s="11">
        <v>3.89524610360921E-10</v>
      </c>
      <c r="K7" s="11">
        <v>3.89524610360921E-10</v>
      </c>
      <c r="L7" s="11">
        <v>3.89524610360921E-10</v>
      </c>
      <c r="M7" s="11">
        <v>3.89524610360921E-10</v>
      </c>
      <c r="N7" s="11">
        <v>3.89524610360921E-10</v>
      </c>
      <c r="O7" s="11">
        <v>3.8943667586326898E-10</v>
      </c>
      <c r="P7" s="11">
        <v>3.8943667586326898E-10</v>
      </c>
      <c r="Q7" s="11">
        <v>3.89524610360921E-10</v>
      </c>
      <c r="R7" s="11">
        <v>3.89524610360921E-10</v>
      </c>
      <c r="S7" s="11">
        <v>3.89524610360921E-10</v>
      </c>
      <c r="T7" s="11">
        <v>3.89524610360921E-10</v>
      </c>
      <c r="U7" s="11">
        <v>3.89524610360921E-10</v>
      </c>
      <c r="W7" s="1"/>
      <c r="X7" s="1"/>
      <c r="Y7" s="1"/>
      <c r="Z7" s="1"/>
      <c r="AA7" s="1"/>
      <c r="AB7" s="1"/>
      <c r="AD7" s="1"/>
    </row>
    <row r="8" spans="1:33" x14ac:dyDescent="0.2">
      <c r="B8" s="34" t="s">
        <v>2</v>
      </c>
      <c r="C8" s="11">
        <v>0.99999999963348996</v>
      </c>
      <c r="D8" s="11">
        <v>1</v>
      </c>
      <c r="E8" s="11">
        <v>0.92063838856119595</v>
      </c>
      <c r="F8" s="11">
        <v>0.99999999936801998</v>
      </c>
      <c r="G8" s="11">
        <v>0.99999999963348996</v>
      </c>
      <c r="H8" s="4">
        <v>0.99999999963348996</v>
      </c>
      <c r="I8" s="4">
        <v>0.99999999963348996</v>
      </c>
      <c r="J8" s="4">
        <v>0.99999999963348996</v>
      </c>
      <c r="K8" s="4">
        <v>0.99999999963348996</v>
      </c>
      <c r="L8" s="11">
        <v>0.99999999963348996</v>
      </c>
      <c r="M8" s="11">
        <v>0.99995188867207496</v>
      </c>
      <c r="N8" s="11">
        <v>1.5671873188179399E-2</v>
      </c>
      <c r="O8" s="11">
        <v>0.99999999963348996</v>
      </c>
      <c r="P8" s="11">
        <v>0.99999999963348996</v>
      </c>
      <c r="Q8" s="11">
        <v>0.99999999963348996</v>
      </c>
      <c r="R8" s="11">
        <v>0.99999999963348996</v>
      </c>
      <c r="S8" s="11">
        <v>0.99999999963348996</v>
      </c>
      <c r="T8" s="11">
        <v>0.99999999963348996</v>
      </c>
      <c r="U8" s="4">
        <v>0.99999999963348996</v>
      </c>
      <c r="W8" s="1"/>
      <c r="X8" s="1"/>
      <c r="Y8" s="1"/>
      <c r="Z8" s="1"/>
      <c r="AA8" s="1"/>
      <c r="AB8" s="1"/>
      <c r="AD8" s="1"/>
    </row>
    <row r="9" spans="1:33" x14ac:dyDescent="0.2">
      <c r="B9" s="34" t="s">
        <v>3</v>
      </c>
      <c r="C9" s="11">
        <v>0.99999999963348996</v>
      </c>
      <c r="D9" s="11">
        <v>8.0797781131244403E-2</v>
      </c>
      <c r="E9" s="11">
        <v>1</v>
      </c>
      <c r="F9" s="11">
        <v>0.99999999087712399</v>
      </c>
      <c r="G9" s="11">
        <v>0.99999999963348996</v>
      </c>
      <c r="H9" s="4">
        <v>0.99999999963348996</v>
      </c>
      <c r="I9" s="4">
        <v>0.99999999963348996</v>
      </c>
      <c r="J9" s="4">
        <v>0.99999999963348996</v>
      </c>
      <c r="K9" s="4">
        <v>0.99999999963348996</v>
      </c>
      <c r="L9" s="11">
        <v>0.99999999963348996</v>
      </c>
      <c r="M9" s="11">
        <v>0.99098626128018596</v>
      </c>
      <c r="N9" s="11">
        <v>7.9804017139409398E-4</v>
      </c>
      <c r="O9" s="11">
        <v>0.99999999963348996</v>
      </c>
      <c r="P9" s="11">
        <v>0.99999999963348996</v>
      </c>
      <c r="Q9" s="11">
        <v>0.99999999963348996</v>
      </c>
      <c r="R9" s="11">
        <v>0.99999999963348996</v>
      </c>
      <c r="S9" s="11">
        <v>0.99999999963348996</v>
      </c>
      <c r="T9" s="11">
        <v>0.99999999963348996</v>
      </c>
      <c r="U9" s="4">
        <v>0.99999999963348996</v>
      </c>
      <c r="W9" s="1"/>
      <c r="X9" s="1"/>
      <c r="Y9" s="1"/>
      <c r="Z9" s="1"/>
      <c r="AA9" s="1"/>
      <c r="AB9" s="1"/>
      <c r="AD9" s="1"/>
    </row>
    <row r="10" spans="1:33" x14ac:dyDescent="0.2">
      <c r="A10" s="2"/>
      <c r="B10" s="34" t="s">
        <v>4</v>
      </c>
      <c r="C10" s="4">
        <v>0.99999999963348996</v>
      </c>
      <c r="D10" s="11">
        <v>6.7111416977818504E-10</v>
      </c>
      <c r="E10" s="11">
        <v>9.6473963759126802E-9</v>
      </c>
      <c r="F10" s="4">
        <v>1</v>
      </c>
      <c r="G10" s="4">
        <v>0.99999999961047503</v>
      </c>
      <c r="H10" s="4">
        <v>0.99999999963348996</v>
      </c>
      <c r="I10" s="4">
        <v>0.99999999963348996</v>
      </c>
      <c r="J10" s="4">
        <v>0.99999999963348996</v>
      </c>
      <c r="K10" s="11">
        <v>0.99999999963348996</v>
      </c>
      <c r="L10" s="11">
        <v>0.99999999963348996</v>
      </c>
      <c r="M10" s="11">
        <v>1.12201014841069E-6</v>
      </c>
      <c r="N10" s="11">
        <v>1.08173144159058E-9</v>
      </c>
      <c r="O10" s="11">
        <v>0.99999999963348996</v>
      </c>
      <c r="P10" s="11">
        <v>0.99999999963348996</v>
      </c>
      <c r="Q10" s="11">
        <v>0.99999999963348996</v>
      </c>
      <c r="R10" s="11">
        <v>0.99999999963348996</v>
      </c>
      <c r="S10" s="4">
        <v>0.99999999963348996</v>
      </c>
      <c r="T10" s="11">
        <v>0.99999999963348996</v>
      </c>
      <c r="U10" s="4">
        <v>0.99999999963348996</v>
      </c>
      <c r="V10" s="1"/>
      <c r="W10" s="1"/>
      <c r="X10" s="1"/>
      <c r="Y10" s="1"/>
      <c r="Z10" s="1"/>
      <c r="AA10" s="1"/>
      <c r="AB10" s="1"/>
      <c r="AC10" s="1"/>
      <c r="AD10" s="1"/>
    </row>
    <row r="11" spans="1:33" x14ac:dyDescent="0.2">
      <c r="A11" s="2"/>
      <c r="B11" s="34" t="s">
        <v>5</v>
      </c>
      <c r="C11" s="4">
        <v>0.99999999963348996</v>
      </c>
      <c r="D11" s="11">
        <v>3.89524610360921E-10</v>
      </c>
      <c r="E11" s="11">
        <v>3.89524610360921E-10</v>
      </c>
      <c r="F11" s="11">
        <v>4.1394658677658501E-10</v>
      </c>
      <c r="G11" s="4">
        <v>1</v>
      </c>
      <c r="H11" s="4">
        <v>0.99999999963348996</v>
      </c>
      <c r="I11" s="4">
        <v>0.99999999963348996</v>
      </c>
      <c r="J11" s="4">
        <v>0.99999999963348996</v>
      </c>
      <c r="K11" s="11">
        <v>0.99999999963348996</v>
      </c>
      <c r="L11" s="11">
        <v>0.99989900408990096</v>
      </c>
      <c r="M11" s="11">
        <v>3.89524610360921E-10</v>
      </c>
      <c r="N11" s="11">
        <v>3.89524610360921E-10</v>
      </c>
      <c r="O11" s="11">
        <v>0.99999999963348996</v>
      </c>
      <c r="P11" s="11">
        <v>0.99999999963348996</v>
      </c>
      <c r="Q11" s="11">
        <v>0.99999999963348996</v>
      </c>
      <c r="R11" s="11">
        <v>0.99999999963348996</v>
      </c>
      <c r="S11" s="11">
        <v>0.99999999963348996</v>
      </c>
      <c r="T11" s="11">
        <v>0.99999999963348996</v>
      </c>
      <c r="U11" s="11">
        <v>0.99999999963348996</v>
      </c>
      <c r="V11" s="1"/>
      <c r="W11" s="1"/>
      <c r="X11" s="1"/>
      <c r="Y11" s="1"/>
      <c r="Z11" s="1"/>
      <c r="AA11" s="1"/>
      <c r="AB11" s="1"/>
      <c r="AC11" s="1"/>
      <c r="AD11" s="1"/>
    </row>
    <row r="12" spans="1:33" x14ac:dyDescent="0.2">
      <c r="A12" s="2"/>
      <c r="B12" s="34" t="s">
        <v>6</v>
      </c>
      <c r="C12" s="4">
        <v>0.99999999963348996</v>
      </c>
      <c r="D12" s="11">
        <v>3.89524610360921E-10</v>
      </c>
      <c r="E12" s="11">
        <v>3.89524610360921E-10</v>
      </c>
      <c r="F12" s="11">
        <v>3.89524610360921E-10</v>
      </c>
      <c r="G12" s="11">
        <v>3.89524610360921E-10</v>
      </c>
      <c r="H12" s="4">
        <v>1</v>
      </c>
      <c r="I12" s="11">
        <v>0.99999999963348996</v>
      </c>
      <c r="J12" s="11">
        <v>0.99999999963348996</v>
      </c>
      <c r="K12" s="11">
        <v>8.22534878038714E-2</v>
      </c>
      <c r="L12" s="11">
        <v>3.89524610360921E-10</v>
      </c>
      <c r="M12" s="11">
        <v>3.89524610360921E-10</v>
      </c>
      <c r="N12" s="11">
        <v>3.89524610360921E-10</v>
      </c>
      <c r="O12" s="11">
        <v>0.99736294944574599</v>
      </c>
      <c r="P12" s="11">
        <v>0.999829099037291</v>
      </c>
      <c r="Q12" s="11">
        <v>0.76841871024311703</v>
      </c>
      <c r="R12" s="11">
        <v>0.99996062801141194</v>
      </c>
      <c r="S12" s="11">
        <v>0.99999999963348996</v>
      </c>
      <c r="T12" s="11">
        <v>0.99999999781039905</v>
      </c>
      <c r="U12" s="11">
        <v>0.99999999963348996</v>
      </c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3" x14ac:dyDescent="0.2">
      <c r="A13" s="2"/>
      <c r="B13" s="34" t="s">
        <v>8</v>
      </c>
      <c r="C13" s="4">
        <v>0.99999999963348996</v>
      </c>
      <c r="D13" s="11">
        <v>3.89524610360921E-10</v>
      </c>
      <c r="E13" s="11">
        <v>3.89524610360921E-10</v>
      </c>
      <c r="F13" s="11">
        <v>3.89524610360921E-10</v>
      </c>
      <c r="G13" s="11">
        <v>3.89524610360921E-10</v>
      </c>
      <c r="H13" s="11">
        <v>3.89524610360921E-10</v>
      </c>
      <c r="I13" s="11">
        <v>1</v>
      </c>
      <c r="J13" s="11">
        <v>0.99980913771133995</v>
      </c>
      <c r="K13" s="11">
        <v>3.89524610360921E-10</v>
      </c>
      <c r="L13" s="11">
        <v>3.89524610360921E-10</v>
      </c>
      <c r="M13" s="11">
        <v>3.89524610360921E-10</v>
      </c>
      <c r="N13" s="11">
        <v>3.89524610360921E-10</v>
      </c>
      <c r="O13" s="11">
        <v>3.89524610360921E-10</v>
      </c>
      <c r="P13" s="11">
        <v>3.89524610360921E-10</v>
      </c>
      <c r="Q13" s="11">
        <v>3.89524610360921E-10</v>
      </c>
      <c r="R13" s="11">
        <v>3.89524610360921E-10</v>
      </c>
      <c r="S13" s="11">
        <v>0.271541822413773</v>
      </c>
      <c r="T13" s="11">
        <v>3.89524610360921E-10</v>
      </c>
      <c r="U13" s="11">
        <v>0.99999999947254403</v>
      </c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3" x14ac:dyDescent="0.2">
      <c r="A14" s="2"/>
      <c r="B14" s="34" t="s">
        <v>7</v>
      </c>
      <c r="C14" s="4">
        <v>0.99999999963348996</v>
      </c>
      <c r="D14" s="11">
        <v>3.89524610360921E-10</v>
      </c>
      <c r="E14" s="11">
        <v>3.89524610360921E-10</v>
      </c>
      <c r="F14" s="11">
        <v>3.89524610360921E-10</v>
      </c>
      <c r="G14" s="11">
        <v>3.89524610360921E-10</v>
      </c>
      <c r="H14" s="11">
        <v>3.89524610360921E-10</v>
      </c>
      <c r="I14" s="11">
        <v>1.97986490700532E-4</v>
      </c>
      <c r="J14" s="11">
        <v>1</v>
      </c>
      <c r="K14" s="11">
        <v>3.89524610360921E-10</v>
      </c>
      <c r="L14" s="11">
        <v>3.89524610360921E-10</v>
      </c>
      <c r="M14" s="11">
        <v>3.89524610360921E-10</v>
      </c>
      <c r="N14" s="11">
        <v>3.89524610360921E-10</v>
      </c>
      <c r="O14" s="11">
        <v>3.89524610360921E-10</v>
      </c>
      <c r="P14" s="11">
        <v>3.89524610360921E-10</v>
      </c>
      <c r="Q14" s="11">
        <v>3.89524610360921E-10</v>
      </c>
      <c r="R14" s="11">
        <v>3.89524610360921E-10</v>
      </c>
      <c r="S14" s="11">
        <v>2.1292290119153601E-5</v>
      </c>
      <c r="T14" s="11">
        <v>3.89524610360921E-10</v>
      </c>
      <c r="U14" s="11">
        <v>0.99999999509690896</v>
      </c>
      <c r="V14" s="1"/>
      <c r="W14" s="1"/>
      <c r="X14" s="1"/>
      <c r="Y14" s="1"/>
      <c r="Z14" s="1"/>
      <c r="AA14" s="1"/>
      <c r="AB14" s="1"/>
      <c r="AC14" s="1"/>
      <c r="AD14" s="1"/>
    </row>
    <row r="15" spans="1:33" x14ac:dyDescent="0.2">
      <c r="A15" s="2"/>
      <c r="B15" s="34" t="s">
        <v>20</v>
      </c>
      <c r="C15" s="4">
        <v>0.99999999963348996</v>
      </c>
      <c r="D15" s="11">
        <v>3.89524610360921E-10</v>
      </c>
      <c r="E15" s="11">
        <v>3.89524610360921E-10</v>
      </c>
      <c r="F15" s="11">
        <v>3.89524610360921E-10</v>
      </c>
      <c r="G15" s="11">
        <v>3.89524610360921E-10</v>
      </c>
      <c r="H15" s="4">
        <v>0.91920221886875597</v>
      </c>
      <c r="I15" s="4">
        <v>0.99999999963348996</v>
      </c>
      <c r="J15" s="11">
        <v>0.99999999963348996</v>
      </c>
      <c r="K15" s="11">
        <v>1</v>
      </c>
      <c r="L15" s="11">
        <v>3.89524610360921E-10</v>
      </c>
      <c r="M15" s="11">
        <v>3.89524610360921E-10</v>
      </c>
      <c r="N15" s="11">
        <v>3.89524610360921E-10</v>
      </c>
      <c r="O15" s="11">
        <v>0.99999986638027105</v>
      </c>
      <c r="P15" s="11">
        <v>0.99999998321088102</v>
      </c>
      <c r="Q15" s="11">
        <v>0.99874227303253804</v>
      </c>
      <c r="R15" s="11">
        <v>0.99999999767924697</v>
      </c>
      <c r="S15" s="11">
        <v>0.99999999963348996</v>
      </c>
      <c r="T15" s="11">
        <v>0.99999999963348996</v>
      </c>
      <c r="U15" s="11">
        <v>0.99999999963348996</v>
      </c>
      <c r="V15" s="1"/>
      <c r="W15" s="1"/>
      <c r="X15" s="1"/>
      <c r="Y15" s="1"/>
      <c r="Z15" s="1"/>
      <c r="AA15" s="1"/>
      <c r="AB15" s="1"/>
      <c r="AC15" s="1"/>
      <c r="AD15" s="1"/>
    </row>
    <row r="16" spans="1:33" x14ac:dyDescent="0.2">
      <c r="A16" s="2"/>
      <c r="B16" s="34" t="s">
        <v>21</v>
      </c>
      <c r="C16" s="4">
        <v>0.99999999963348996</v>
      </c>
      <c r="D16" s="11">
        <v>3.89524610360921E-10</v>
      </c>
      <c r="E16" s="11">
        <v>3.89524610360921E-10</v>
      </c>
      <c r="F16" s="11">
        <v>3.89524610360921E-10</v>
      </c>
      <c r="G16" s="4">
        <v>1.04922843383821E-4</v>
      </c>
      <c r="H16" s="4">
        <v>0.99999999963348996</v>
      </c>
      <c r="I16" s="4">
        <v>0.99999999963348996</v>
      </c>
      <c r="J16" s="4">
        <v>0.99999999963348996</v>
      </c>
      <c r="K16" s="11">
        <v>0.99999999963348996</v>
      </c>
      <c r="L16" s="11">
        <v>1</v>
      </c>
      <c r="M16" s="11">
        <v>3.89524610360921E-10</v>
      </c>
      <c r="N16" s="11">
        <v>3.89524610360921E-10</v>
      </c>
      <c r="O16" s="11">
        <v>0.99999999963348996</v>
      </c>
      <c r="P16" s="11">
        <v>0.99999999963348996</v>
      </c>
      <c r="Q16" s="11">
        <v>0.99999999963348996</v>
      </c>
      <c r="R16" s="11">
        <v>0.99999999963348996</v>
      </c>
      <c r="S16" s="11">
        <v>0.99999999963348996</v>
      </c>
      <c r="T16" s="11">
        <v>0.99999999963348996</v>
      </c>
      <c r="U16" s="11">
        <v>0.99999999963348996</v>
      </c>
      <c r="V16" s="1"/>
      <c r="W16" s="1"/>
      <c r="X16" s="1"/>
      <c r="Y16" s="1"/>
      <c r="Z16" s="1"/>
      <c r="AA16" s="1"/>
      <c r="AB16" s="1"/>
      <c r="AC16" s="1"/>
      <c r="AD16" s="1"/>
    </row>
    <row r="17" spans="1:33" x14ac:dyDescent="0.2">
      <c r="A17" s="2"/>
      <c r="B17" s="34" t="s">
        <v>22</v>
      </c>
      <c r="C17" s="4">
        <v>0.99999999963348996</v>
      </c>
      <c r="D17" s="11">
        <v>5.0066103488725102E-5</v>
      </c>
      <c r="E17" s="11">
        <v>9.2513882966836405E-3</v>
      </c>
      <c r="F17" s="4">
        <v>0.99999893014154495</v>
      </c>
      <c r="G17" s="4">
        <v>0.99999999963348996</v>
      </c>
      <c r="H17" s="4">
        <v>0.99999999963348996</v>
      </c>
      <c r="I17" s="4">
        <v>0.99999999963348996</v>
      </c>
      <c r="J17" s="4">
        <v>0.99999999963348996</v>
      </c>
      <c r="K17" s="4">
        <v>0.99999999963348996</v>
      </c>
      <c r="L17" s="11">
        <v>0.99999999963348996</v>
      </c>
      <c r="M17" s="11">
        <v>1</v>
      </c>
      <c r="N17" s="11">
        <v>1.79703306824407E-6</v>
      </c>
      <c r="O17" s="11">
        <v>0.99999999963348996</v>
      </c>
      <c r="P17" s="11">
        <v>0.99999999963348996</v>
      </c>
      <c r="Q17" s="11">
        <v>0.99999999963348996</v>
      </c>
      <c r="R17" s="11">
        <v>0.99999999963348996</v>
      </c>
      <c r="S17" s="11">
        <v>0.99999999963348996</v>
      </c>
      <c r="T17" s="11">
        <v>0.99999999963348996</v>
      </c>
      <c r="U17" s="11">
        <v>0.99999999963348996</v>
      </c>
      <c r="V17" s="1"/>
      <c r="W17" s="1"/>
      <c r="X17" s="1"/>
      <c r="Y17" s="1"/>
      <c r="Z17" s="1"/>
      <c r="AA17" s="1"/>
      <c r="AB17" s="1"/>
      <c r="AC17" s="1"/>
      <c r="AD17" s="1"/>
    </row>
    <row r="18" spans="1:33" x14ac:dyDescent="0.2">
      <c r="B18" s="34" t="s">
        <v>23</v>
      </c>
      <c r="C18" s="4">
        <v>0.99999999963348996</v>
      </c>
      <c r="D18" s="4">
        <v>0.98470379588625001</v>
      </c>
      <c r="E18" s="4">
        <v>0.99922797734807001</v>
      </c>
      <c r="F18" s="4">
        <v>0.99999999898060499</v>
      </c>
      <c r="G18" s="4">
        <v>0.99999999963348996</v>
      </c>
      <c r="H18" s="4">
        <v>0.99999999963348996</v>
      </c>
      <c r="I18" s="4">
        <v>0.99999999963348996</v>
      </c>
      <c r="J18" s="4">
        <v>0.99999999963348996</v>
      </c>
      <c r="K18" s="4">
        <v>0.99999999963348996</v>
      </c>
      <c r="L18" s="11">
        <v>0.99999999963348996</v>
      </c>
      <c r="M18" s="11">
        <v>0.999998284954706</v>
      </c>
      <c r="N18" s="11">
        <v>1</v>
      </c>
      <c r="O18" s="11">
        <v>0.99999999963348996</v>
      </c>
      <c r="P18" s="11">
        <v>0.99999999963348996</v>
      </c>
      <c r="Q18" s="11">
        <v>0.99999999963348996</v>
      </c>
      <c r="R18" s="11">
        <v>0.99999999963348996</v>
      </c>
      <c r="S18" s="11">
        <v>0.99999999963348996</v>
      </c>
      <c r="T18" s="11">
        <v>0.99999999963348996</v>
      </c>
      <c r="U18" s="11">
        <v>0.99999999963348996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">
      <c r="B19" s="34" t="s">
        <v>24</v>
      </c>
      <c r="C19" s="4">
        <v>0.999999999633573</v>
      </c>
      <c r="D19" s="11">
        <v>3.89524610360921E-10</v>
      </c>
      <c r="E19" s="11">
        <v>3.89524610360921E-10</v>
      </c>
      <c r="F19" s="11">
        <v>3.89524610360921E-10</v>
      </c>
      <c r="G19" s="11">
        <v>3.89524610360921E-10</v>
      </c>
      <c r="H19" s="4">
        <v>2.7167377680688098E-3</v>
      </c>
      <c r="I19" s="4">
        <v>0.99999999963348996</v>
      </c>
      <c r="J19" s="4">
        <v>0.99999999963348996</v>
      </c>
      <c r="K19" s="11">
        <v>1.4066433308968799E-7</v>
      </c>
      <c r="L19" s="11">
        <v>3.89524610360921E-10</v>
      </c>
      <c r="M19" s="11">
        <v>3.89524610360921E-10</v>
      </c>
      <c r="N19" s="11">
        <v>3.89524610360921E-10</v>
      </c>
      <c r="O19" s="11">
        <v>1</v>
      </c>
      <c r="P19" s="11">
        <v>0.99999997841758403</v>
      </c>
      <c r="Q19" s="11">
        <v>3.8917297932082599E-10</v>
      </c>
      <c r="R19" s="11">
        <v>0.99999999963580699</v>
      </c>
      <c r="S19" s="11">
        <v>0.999999999633573</v>
      </c>
      <c r="T19" s="11">
        <v>0.99999999963348996</v>
      </c>
      <c r="U19" s="11">
        <v>0.99999999963348996</v>
      </c>
      <c r="W19" s="1"/>
      <c r="X19" s="1"/>
      <c r="Y19" s="1"/>
      <c r="Z19" s="1"/>
      <c r="AA19" s="1"/>
      <c r="AB19" s="1"/>
      <c r="AD19" s="1"/>
    </row>
    <row r="20" spans="1:33" x14ac:dyDescent="0.2">
      <c r="B20" s="34" t="s">
        <v>25</v>
      </c>
      <c r="C20" s="4">
        <v>0.999999999633573</v>
      </c>
      <c r="D20" s="11">
        <v>3.89524610360921E-10</v>
      </c>
      <c r="E20" s="11">
        <v>3.89524610360921E-10</v>
      </c>
      <c r="F20" s="11">
        <v>3.89524610360921E-10</v>
      </c>
      <c r="G20" s="11">
        <v>3.89524610360921E-10</v>
      </c>
      <c r="H20" s="4">
        <v>1.7732689586173999E-4</v>
      </c>
      <c r="I20" s="4">
        <v>0.99999999963348996</v>
      </c>
      <c r="J20" s="4">
        <v>0.99999999963348996</v>
      </c>
      <c r="K20" s="11">
        <v>1.7736715912892999E-8</v>
      </c>
      <c r="L20" s="11">
        <v>3.89524610360921E-10</v>
      </c>
      <c r="M20" s="11">
        <v>3.89524610360921E-10</v>
      </c>
      <c r="N20" s="11">
        <v>3.89524610360921E-10</v>
      </c>
      <c r="O20" s="11">
        <v>2.31048386246228E-8</v>
      </c>
      <c r="P20" s="11">
        <v>1</v>
      </c>
      <c r="Q20" s="11">
        <v>3.8943667586326898E-10</v>
      </c>
      <c r="R20" s="4">
        <v>0.99939049566423599</v>
      </c>
      <c r="S20" s="11">
        <v>0.99999999963390496</v>
      </c>
      <c r="T20" s="4">
        <v>0.99999999961047503</v>
      </c>
      <c r="U20" s="4">
        <v>0.99999999963348996</v>
      </c>
      <c r="W20" s="1"/>
      <c r="X20" s="1"/>
      <c r="Y20" s="1"/>
      <c r="Z20" s="1"/>
      <c r="AA20" s="1"/>
      <c r="AB20" s="1"/>
      <c r="AD20" s="1"/>
    </row>
    <row r="21" spans="1:33" x14ac:dyDescent="0.2">
      <c r="B21" s="34" t="s">
        <v>26</v>
      </c>
      <c r="C21" s="4">
        <v>0.99999999963348996</v>
      </c>
      <c r="D21" s="11">
        <v>3.89524610360921E-10</v>
      </c>
      <c r="E21" s="11">
        <v>3.89524610360921E-10</v>
      </c>
      <c r="F21" s="11">
        <v>3.89524610360921E-10</v>
      </c>
      <c r="G21" s="11">
        <v>3.89524610360921E-10</v>
      </c>
      <c r="H21" s="4">
        <v>0.23453412590844699</v>
      </c>
      <c r="I21" s="4">
        <v>0.99999999963348996</v>
      </c>
      <c r="J21" s="4">
        <v>0.99999999963348996</v>
      </c>
      <c r="K21" s="4">
        <v>1.29842006365195E-3</v>
      </c>
      <c r="L21" s="11">
        <v>3.89524610360921E-10</v>
      </c>
      <c r="M21" s="11">
        <v>3.89524610360921E-10</v>
      </c>
      <c r="N21" s="11">
        <v>3.89524610360921E-10</v>
      </c>
      <c r="O21" s="11">
        <v>0.99999999963382202</v>
      </c>
      <c r="P21" s="11">
        <v>0.999999999633573</v>
      </c>
      <c r="Q21" s="11">
        <v>1</v>
      </c>
      <c r="R21" s="4">
        <v>0.999999999633573</v>
      </c>
      <c r="S21" s="11">
        <v>0.99999999963348996</v>
      </c>
      <c r="T21" s="4">
        <v>0.99999999963348996</v>
      </c>
      <c r="U21" s="4">
        <v>0.99999999963348996</v>
      </c>
      <c r="V21" s="1"/>
      <c r="W21" s="1"/>
      <c r="X21" s="1"/>
      <c r="Y21" s="1"/>
      <c r="Z21" s="1"/>
      <c r="AA21" s="1"/>
      <c r="AB21" s="1"/>
      <c r="AD21" s="1"/>
    </row>
    <row r="22" spans="1:33" x14ac:dyDescent="0.2">
      <c r="B22" s="34" t="s">
        <v>27</v>
      </c>
      <c r="C22" s="4">
        <v>0.99999999963348996</v>
      </c>
      <c r="D22" s="11">
        <v>3.89524610360921E-10</v>
      </c>
      <c r="E22" s="11">
        <v>3.89524610360921E-10</v>
      </c>
      <c r="F22" s="11">
        <v>3.89524610360921E-10</v>
      </c>
      <c r="G22" s="11">
        <v>3.89524610360921E-10</v>
      </c>
      <c r="H22" s="11">
        <v>4.0989857347513699E-5</v>
      </c>
      <c r="I22" s="4">
        <v>0.99999999963348996</v>
      </c>
      <c r="J22" s="4">
        <v>0.99999999963348996</v>
      </c>
      <c r="K22" s="11">
        <v>2.4595372465454902E-9</v>
      </c>
      <c r="L22" s="11">
        <v>3.89524610360921E-10</v>
      </c>
      <c r="M22" s="11">
        <v>3.89524610360921E-10</v>
      </c>
      <c r="N22" s="11">
        <v>3.89524610360921E-10</v>
      </c>
      <c r="O22" s="11">
        <v>3.8706917269951501E-10</v>
      </c>
      <c r="P22" s="4">
        <v>6.3043609647844801E-4</v>
      </c>
      <c r="Q22" s="11">
        <v>3.8943667586326898E-10</v>
      </c>
      <c r="R22" s="4">
        <v>1</v>
      </c>
      <c r="S22" s="4">
        <v>0.999999999633573</v>
      </c>
      <c r="T22" s="4">
        <v>0.99999999963348996</v>
      </c>
      <c r="U22" s="4">
        <v>0.99999999963348996</v>
      </c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3" x14ac:dyDescent="0.2">
      <c r="B23" s="34" t="s">
        <v>28</v>
      </c>
      <c r="C23" s="4">
        <v>0.99999999963348996</v>
      </c>
      <c r="D23" s="11">
        <v>3.89524610360921E-10</v>
      </c>
      <c r="E23" s="11">
        <v>3.89524610360921E-10</v>
      </c>
      <c r="F23" s="11">
        <v>3.89524610360921E-10</v>
      </c>
      <c r="G23" s="11">
        <v>3.89524610360921E-10</v>
      </c>
      <c r="H23" s="11">
        <v>3.89524610360921E-10</v>
      </c>
      <c r="I23" s="4">
        <v>0.731649650250348</v>
      </c>
      <c r="J23" s="4">
        <v>0.99997957717629404</v>
      </c>
      <c r="K23" s="11">
        <v>3.89524610360921E-10</v>
      </c>
      <c r="L23" s="11">
        <v>3.89524610360921E-10</v>
      </c>
      <c r="M23" s="11">
        <v>3.89524610360921E-10</v>
      </c>
      <c r="N23" s="11">
        <v>3.89524610360921E-10</v>
      </c>
      <c r="O23" s="11">
        <v>3.8943667586326898E-10</v>
      </c>
      <c r="P23" s="11">
        <v>3.8908511611291599E-10</v>
      </c>
      <c r="Q23" s="11">
        <v>3.89524610360921E-10</v>
      </c>
      <c r="R23" s="11">
        <v>3.8943667586326898E-10</v>
      </c>
      <c r="S23" s="4">
        <v>1</v>
      </c>
      <c r="T23" s="11">
        <v>3.89524610360921E-10</v>
      </c>
      <c r="U23" s="11">
        <v>0.99999999963348996</v>
      </c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3" x14ac:dyDescent="0.2">
      <c r="B24" s="34" t="s">
        <v>29</v>
      </c>
      <c r="C24" s="4">
        <v>0.99999999963348996</v>
      </c>
      <c r="D24" s="11">
        <v>3.89524610360921E-10</v>
      </c>
      <c r="E24" s="11">
        <v>3.89524610360921E-10</v>
      </c>
      <c r="F24" s="11">
        <v>3.89524610360921E-10</v>
      </c>
      <c r="G24" s="11">
        <v>3.89524610360921E-10</v>
      </c>
      <c r="H24" s="11">
        <v>2.3207532215997501E-9</v>
      </c>
      <c r="I24" s="4">
        <v>0.99999999963348996</v>
      </c>
      <c r="J24" s="4">
        <v>0.99999999963348996</v>
      </c>
      <c r="K24" s="11">
        <v>3.89524610360921E-10</v>
      </c>
      <c r="L24" s="11">
        <v>3.89524610360921E-10</v>
      </c>
      <c r="M24" s="11">
        <v>3.89524610360921E-10</v>
      </c>
      <c r="N24" s="11">
        <v>3.89524610360921E-10</v>
      </c>
      <c r="O24" s="11">
        <v>3.89524610360921E-10</v>
      </c>
      <c r="P24" s="11">
        <v>4.1394658677658501E-10</v>
      </c>
      <c r="Q24" s="11">
        <v>3.89524610360921E-10</v>
      </c>
      <c r="R24" s="11">
        <v>3.89524610360921E-10</v>
      </c>
      <c r="S24" s="4">
        <v>0.99999999963348996</v>
      </c>
      <c r="T24" s="11">
        <v>1</v>
      </c>
      <c r="U24" s="11">
        <v>0.99999999963348996</v>
      </c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3" x14ac:dyDescent="0.2">
      <c r="B25" s="34" t="s">
        <v>30</v>
      </c>
      <c r="C25" s="4">
        <v>0.99999999963348996</v>
      </c>
      <c r="D25" s="11">
        <v>3.89524610360921E-10</v>
      </c>
      <c r="E25" s="11">
        <v>3.89524610360921E-10</v>
      </c>
      <c r="F25" s="11">
        <v>3.89524610360921E-10</v>
      </c>
      <c r="G25" s="11">
        <v>3.89524610360921E-10</v>
      </c>
      <c r="H25" s="11">
        <v>3.89524610360921E-10</v>
      </c>
      <c r="I25" s="11">
        <v>5.6027122311699101E-10</v>
      </c>
      <c r="J25" s="11">
        <v>5.1901719542462902E-9</v>
      </c>
      <c r="K25" s="11">
        <v>3.89524610360921E-10</v>
      </c>
      <c r="L25" s="11">
        <v>3.89524610360921E-10</v>
      </c>
      <c r="M25" s="11">
        <v>3.89524610360921E-10</v>
      </c>
      <c r="N25" s="11">
        <v>3.89524610360921E-10</v>
      </c>
      <c r="O25" s="11">
        <v>3.89524610360921E-10</v>
      </c>
      <c r="P25" s="11">
        <v>3.89524610360921E-10</v>
      </c>
      <c r="Q25" s="11">
        <v>3.89524610360921E-10</v>
      </c>
      <c r="R25" s="11">
        <v>3.89524610360921E-10</v>
      </c>
      <c r="S25" s="11">
        <v>3.89524610360921E-10</v>
      </c>
      <c r="T25" s="11">
        <v>3.89524610360921E-10</v>
      </c>
      <c r="U25" s="11">
        <v>1</v>
      </c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3" x14ac:dyDescent="0.2">
      <c r="B26" s="41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3" x14ac:dyDescent="0.2">
      <c r="B27" s="2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3" x14ac:dyDescent="0.2">
      <c r="A28" s="3" t="s">
        <v>10</v>
      </c>
      <c r="B28" s="2"/>
      <c r="W28" s="1"/>
      <c r="X28" s="1"/>
      <c r="Y28" s="1"/>
      <c r="Z28" s="1"/>
      <c r="AA28" s="1"/>
      <c r="AB28" s="1"/>
      <c r="AD28" s="1"/>
    </row>
    <row r="29" spans="1:33" x14ac:dyDescent="0.2">
      <c r="B29" s="35" t="s">
        <v>17</v>
      </c>
      <c r="C29" s="33" t="s">
        <v>19</v>
      </c>
      <c r="D29" s="33" t="s">
        <v>2</v>
      </c>
      <c r="E29" s="33" t="s">
        <v>3</v>
      </c>
      <c r="F29" s="33" t="s">
        <v>4</v>
      </c>
      <c r="G29" s="33" t="s">
        <v>5</v>
      </c>
      <c r="H29" s="33" t="s">
        <v>6</v>
      </c>
      <c r="I29" s="33" t="s">
        <v>8</v>
      </c>
      <c r="J29" s="33" t="s">
        <v>7</v>
      </c>
      <c r="K29" s="33" t="s">
        <v>20</v>
      </c>
      <c r="L29" s="33" t="s">
        <v>21</v>
      </c>
      <c r="M29" s="33" t="s">
        <v>22</v>
      </c>
      <c r="N29" s="33" t="s">
        <v>23</v>
      </c>
      <c r="O29" s="33" t="s">
        <v>24</v>
      </c>
      <c r="P29" s="33" t="s">
        <v>25</v>
      </c>
      <c r="Q29" s="33" t="s">
        <v>26</v>
      </c>
      <c r="R29" s="33" t="s">
        <v>27</v>
      </c>
      <c r="S29" s="33" t="s">
        <v>28</v>
      </c>
      <c r="T29" s="33" t="s">
        <v>29</v>
      </c>
      <c r="U29" s="33" t="s">
        <v>30</v>
      </c>
      <c r="W29" s="1"/>
      <c r="X29" s="1"/>
      <c r="Y29" s="1"/>
      <c r="Z29" s="1"/>
      <c r="AA29" s="1"/>
      <c r="AB29" s="1"/>
      <c r="AD29" s="1"/>
    </row>
    <row r="30" spans="1:33" x14ac:dyDescent="0.2">
      <c r="B30" s="34" t="s">
        <v>19</v>
      </c>
      <c r="C30" s="11">
        <v>1</v>
      </c>
      <c r="D30" s="11">
        <v>3.89524610360921E-10</v>
      </c>
      <c r="E30" s="11">
        <v>3.89524610360921E-10</v>
      </c>
      <c r="F30" s="11">
        <v>3.89524610360921E-10</v>
      </c>
      <c r="G30" s="11">
        <v>3.89524610360921E-10</v>
      </c>
      <c r="H30" s="11">
        <v>3.89524610360921E-10</v>
      </c>
      <c r="I30" s="11">
        <v>3.89524610360921E-10</v>
      </c>
      <c r="J30" s="11">
        <v>3.89524610360921E-10</v>
      </c>
      <c r="K30" s="11">
        <v>3.89524610360921E-10</v>
      </c>
      <c r="L30" s="11">
        <v>3.89524610360921E-10</v>
      </c>
      <c r="M30" s="11">
        <v>3.89524610360921E-10</v>
      </c>
      <c r="N30" s="11">
        <v>3.89524610360921E-10</v>
      </c>
      <c r="O30" s="11">
        <v>3.8943667586326898E-10</v>
      </c>
      <c r="P30" s="11">
        <v>3.8943667586326898E-10</v>
      </c>
      <c r="Q30" s="11">
        <v>3.89524610360921E-10</v>
      </c>
      <c r="R30" s="11">
        <v>3.89524610360921E-10</v>
      </c>
      <c r="S30" s="11">
        <v>3.89524610360921E-10</v>
      </c>
      <c r="T30" s="11">
        <v>3.89524610360921E-10</v>
      </c>
      <c r="U30" s="11">
        <v>3.89524610360921E-10</v>
      </c>
      <c r="X30" s="1"/>
      <c r="Y30" s="1"/>
      <c r="Z30" s="1"/>
      <c r="AA30" s="1"/>
      <c r="AB30" s="1"/>
      <c r="AD30" s="1"/>
    </row>
    <row r="31" spans="1:33" x14ac:dyDescent="0.2">
      <c r="B31" s="34" t="s">
        <v>2</v>
      </c>
      <c r="C31" s="11">
        <v>0.99999999963348996</v>
      </c>
      <c r="D31" s="11">
        <v>1</v>
      </c>
      <c r="E31" s="11">
        <v>0.53461635594419099</v>
      </c>
      <c r="F31" s="11">
        <v>0.99999999963348996</v>
      </c>
      <c r="G31" s="11">
        <v>0.99999999963348996</v>
      </c>
      <c r="H31" s="4">
        <v>0.99999999963348996</v>
      </c>
      <c r="I31" s="4">
        <v>0.99999999963348996</v>
      </c>
      <c r="J31" s="4">
        <v>0.99999999963348996</v>
      </c>
      <c r="K31" s="4">
        <v>0.99999999963348996</v>
      </c>
      <c r="L31" s="11">
        <v>0.99999999963348996</v>
      </c>
      <c r="M31" s="11">
        <v>4.0845656867803002E-3</v>
      </c>
      <c r="N31" s="11">
        <v>3.89524610360921E-10</v>
      </c>
      <c r="O31" s="11">
        <v>3.89524610360921E-10</v>
      </c>
      <c r="P31" s="11">
        <v>3.89524610360921E-10</v>
      </c>
      <c r="Q31" s="11">
        <v>3.89524610360921E-10</v>
      </c>
      <c r="R31" s="11">
        <v>3.89524610360921E-10</v>
      </c>
      <c r="S31" s="11">
        <v>0.99999999963348996</v>
      </c>
      <c r="T31" s="11">
        <v>3.89524610360921E-10</v>
      </c>
      <c r="U31" s="4">
        <v>0.99999999963348996</v>
      </c>
      <c r="AB31" s="1"/>
    </row>
    <row r="32" spans="1:33" x14ac:dyDescent="0.2">
      <c r="B32" s="34" t="s">
        <v>3</v>
      </c>
      <c r="C32" s="11">
        <v>0.99999999963348996</v>
      </c>
      <c r="D32" s="11">
        <v>0.46922178795526398</v>
      </c>
      <c r="E32" s="11">
        <v>1</v>
      </c>
      <c r="F32" s="11">
        <v>0.99999999963348996</v>
      </c>
      <c r="G32" s="11">
        <v>0.99999999963348996</v>
      </c>
      <c r="H32" s="4">
        <v>0.99999999963348996</v>
      </c>
      <c r="I32" s="4">
        <v>0.99999999963348996</v>
      </c>
      <c r="J32" s="4">
        <v>0.99999999963348996</v>
      </c>
      <c r="K32" s="4">
        <v>0.99999999963348996</v>
      </c>
      <c r="L32" s="11">
        <v>0.99999999963348996</v>
      </c>
      <c r="M32" s="11">
        <v>9.99754063086364E-3</v>
      </c>
      <c r="N32" s="11">
        <v>4.9651835058138002E-10</v>
      </c>
      <c r="O32" s="11">
        <v>3.89524610360921E-10</v>
      </c>
      <c r="P32" s="11">
        <v>3.8943667586326898E-10</v>
      </c>
      <c r="Q32" s="11">
        <v>3.89524610360921E-10</v>
      </c>
      <c r="R32" s="11">
        <v>3.89524610360921E-10</v>
      </c>
      <c r="S32" s="11">
        <v>0.99999999963348996</v>
      </c>
      <c r="T32" s="11">
        <v>3.89524610360921E-10</v>
      </c>
      <c r="U32" s="4">
        <v>0.99999999963348996</v>
      </c>
      <c r="AB32" s="1"/>
    </row>
    <row r="33" spans="1:32" x14ac:dyDescent="0.2">
      <c r="A33" s="2"/>
      <c r="B33" s="34" t="s">
        <v>4</v>
      </c>
      <c r="C33" s="4">
        <v>0.99999999963348996</v>
      </c>
      <c r="D33" s="11">
        <v>3.89524610360921E-10</v>
      </c>
      <c r="E33" s="11">
        <v>3.89524610360921E-10</v>
      </c>
      <c r="F33" s="4">
        <v>1</v>
      </c>
      <c r="G33" s="4">
        <v>0.99999999963348996</v>
      </c>
      <c r="H33" s="4">
        <v>0.99999999963348996</v>
      </c>
      <c r="I33" s="4">
        <v>0.99999999963348996</v>
      </c>
      <c r="J33" s="4">
        <v>0.99999999963348996</v>
      </c>
      <c r="K33" s="11">
        <v>0.99999999963348996</v>
      </c>
      <c r="L33" s="11">
        <v>0.99999999963348996</v>
      </c>
      <c r="M33" s="11">
        <v>3.89524610360921E-10</v>
      </c>
      <c r="N33" s="11">
        <v>3.89524610360921E-10</v>
      </c>
      <c r="O33" s="11">
        <v>3.89524610360921E-10</v>
      </c>
      <c r="P33" s="11">
        <v>3.89524610360921E-10</v>
      </c>
      <c r="Q33" s="11">
        <v>3.89524610360921E-10</v>
      </c>
      <c r="R33" s="11">
        <v>3.89524610360921E-10</v>
      </c>
      <c r="S33" s="4">
        <v>0.999999998365242</v>
      </c>
      <c r="T33" s="11">
        <v>3.89524610360921E-10</v>
      </c>
      <c r="U33" s="4">
        <v>0.99999999963348996</v>
      </c>
    </row>
    <row r="34" spans="1:32" x14ac:dyDescent="0.2">
      <c r="A34" s="2"/>
      <c r="B34" s="34" t="s">
        <v>5</v>
      </c>
      <c r="C34" s="4">
        <v>0.99999999963348996</v>
      </c>
      <c r="D34" s="11">
        <v>3.89524610360921E-10</v>
      </c>
      <c r="E34" s="11">
        <v>3.89524610360921E-10</v>
      </c>
      <c r="F34" s="11">
        <v>3.89524610360921E-10</v>
      </c>
      <c r="G34" s="4">
        <v>1</v>
      </c>
      <c r="H34" s="4">
        <v>0.99999999963348996</v>
      </c>
      <c r="I34" s="4">
        <v>0.99999999963348996</v>
      </c>
      <c r="J34" s="4">
        <v>0.99999999963348996</v>
      </c>
      <c r="K34" s="11">
        <v>0.99999999963348996</v>
      </c>
      <c r="L34" s="11">
        <v>1.3669748213390601E-4</v>
      </c>
      <c r="M34" s="11">
        <v>3.89524610360921E-10</v>
      </c>
      <c r="N34" s="11">
        <v>3.89524610360921E-10</v>
      </c>
      <c r="O34" s="11">
        <v>3.89524610360921E-10</v>
      </c>
      <c r="P34" s="11">
        <v>3.89524610360921E-10</v>
      </c>
      <c r="Q34" s="11">
        <v>3.89524610360921E-10</v>
      </c>
      <c r="R34" s="11">
        <v>3.89524610360921E-10</v>
      </c>
      <c r="S34" s="11">
        <v>6.7111416977818504E-10</v>
      </c>
      <c r="T34" s="11">
        <v>3.89524610360921E-10</v>
      </c>
      <c r="U34" s="11">
        <v>0.99999999963348996</v>
      </c>
    </row>
    <row r="35" spans="1:32" x14ac:dyDescent="0.2">
      <c r="A35" s="2"/>
      <c r="B35" s="34" t="s">
        <v>6</v>
      </c>
      <c r="C35" s="4">
        <v>0.99999999963348996</v>
      </c>
      <c r="D35" s="11">
        <v>3.89524610360921E-10</v>
      </c>
      <c r="E35" s="11">
        <v>3.89524610360921E-10</v>
      </c>
      <c r="F35" s="11">
        <v>3.89524610360921E-10</v>
      </c>
      <c r="G35" s="11">
        <v>3.89524610360921E-10</v>
      </c>
      <c r="H35" s="4">
        <v>1</v>
      </c>
      <c r="I35" s="11">
        <v>0.99999999963348996</v>
      </c>
      <c r="J35" s="11">
        <v>0.99999999963348996</v>
      </c>
      <c r="K35" s="11">
        <v>4.1394658677658501E-10</v>
      </c>
      <c r="L35" s="11">
        <v>3.89524610360921E-10</v>
      </c>
      <c r="M35" s="11">
        <v>3.89524610360921E-10</v>
      </c>
      <c r="N35" s="11">
        <v>3.89524610360921E-10</v>
      </c>
      <c r="O35" s="11">
        <v>3.89524610360921E-10</v>
      </c>
      <c r="P35" s="11">
        <v>3.89524610360921E-10</v>
      </c>
      <c r="Q35" s="11">
        <v>3.89524610360921E-10</v>
      </c>
      <c r="R35" s="11">
        <v>3.89524610360921E-10</v>
      </c>
      <c r="S35" s="11">
        <v>3.89524610360921E-10</v>
      </c>
      <c r="T35" s="11">
        <v>3.89524610360921E-10</v>
      </c>
      <c r="U35" s="11">
        <v>0.99908961381958505</v>
      </c>
      <c r="AC35" s="1"/>
      <c r="AD35" s="1"/>
      <c r="AE35" s="1"/>
    </row>
    <row r="36" spans="1:32" x14ac:dyDescent="0.2">
      <c r="A36" s="2"/>
      <c r="B36" s="34" t="s">
        <v>8</v>
      </c>
      <c r="C36" s="4">
        <v>0.99999999963348996</v>
      </c>
      <c r="D36" s="11">
        <v>3.89524610360921E-10</v>
      </c>
      <c r="E36" s="11">
        <v>3.89524610360921E-10</v>
      </c>
      <c r="F36" s="11">
        <v>3.89524610360921E-10</v>
      </c>
      <c r="G36" s="11">
        <v>3.89524610360921E-10</v>
      </c>
      <c r="H36" s="11">
        <v>3.89524610360921E-10</v>
      </c>
      <c r="I36" s="11">
        <v>1</v>
      </c>
      <c r="J36" s="11">
        <v>0.45388993415807599</v>
      </c>
      <c r="K36" s="11">
        <v>3.89524610360921E-10</v>
      </c>
      <c r="L36" s="11">
        <v>3.89524610360921E-10</v>
      </c>
      <c r="M36" s="11">
        <v>3.89524610360921E-10</v>
      </c>
      <c r="N36" s="11">
        <v>3.89524610360921E-10</v>
      </c>
      <c r="O36" s="11">
        <v>3.89524610360921E-10</v>
      </c>
      <c r="P36" s="11">
        <v>3.89524610360921E-10</v>
      </c>
      <c r="Q36" s="11">
        <v>3.89524610360921E-10</v>
      </c>
      <c r="R36" s="11">
        <v>3.89524610360921E-10</v>
      </c>
      <c r="S36" s="11">
        <v>3.89524610360921E-10</v>
      </c>
      <c r="T36" s="11">
        <v>3.89524610360921E-10</v>
      </c>
      <c r="U36" s="11">
        <v>3.89524610360921E-10</v>
      </c>
    </row>
    <row r="37" spans="1:32" x14ac:dyDescent="0.2">
      <c r="A37" s="2"/>
      <c r="B37" s="34" t="s">
        <v>7</v>
      </c>
      <c r="C37" s="4">
        <v>0.99999999963348996</v>
      </c>
      <c r="D37" s="11">
        <v>3.89524610360921E-10</v>
      </c>
      <c r="E37" s="11">
        <v>3.89524610360921E-10</v>
      </c>
      <c r="F37" s="11">
        <v>3.89524610360921E-10</v>
      </c>
      <c r="G37" s="11">
        <v>3.89524610360921E-10</v>
      </c>
      <c r="H37" s="11">
        <v>3.89524610360921E-10</v>
      </c>
      <c r="I37" s="11">
        <v>0.54993321747566304</v>
      </c>
      <c r="J37" s="11">
        <v>1</v>
      </c>
      <c r="K37" s="11">
        <v>3.89524610360921E-10</v>
      </c>
      <c r="L37" s="11">
        <v>3.89524610360921E-10</v>
      </c>
      <c r="M37" s="11">
        <v>3.89524610360921E-10</v>
      </c>
      <c r="N37" s="11">
        <v>3.89524610360921E-10</v>
      </c>
      <c r="O37" s="11">
        <v>3.89524610360921E-10</v>
      </c>
      <c r="P37" s="11">
        <v>3.89524610360921E-10</v>
      </c>
      <c r="Q37" s="11">
        <v>3.89524610360921E-10</v>
      </c>
      <c r="R37" s="11">
        <v>3.89524610360921E-10</v>
      </c>
      <c r="S37" s="11">
        <v>3.89524610360921E-10</v>
      </c>
      <c r="T37" s="11">
        <v>3.89524610360921E-10</v>
      </c>
      <c r="U37" s="11">
        <v>3.89524610360921E-10</v>
      </c>
      <c r="V37" t="s">
        <v>12</v>
      </c>
      <c r="W37" t="s">
        <v>12</v>
      </c>
      <c r="X37" t="s">
        <v>12</v>
      </c>
      <c r="Y37" t="s">
        <v>12</v>
      </c>
      <c r="Z37" t="s">
        <v>12</v>
      </c>
      <c r="AA37" t="s">
        <v>12</v>
      </c>
      <c r="AB37" t="s">
        <v>12</v>
      </c>
      <c r="AC37" t="s">
        <v>12</v>
      </c>
      <c r="AD37" t="s">
        <v>12</v>
      </c>
      <c r="AE37" t="s">
        <v>12</v>
      </c>
      <c r="AF37" t="s">
        <v>12</v>
      </c>
    </row>
    <row r="38" spans="1:32" x14ac:dyDescent="0.2">
      <c r="A38" s="2"/>
      <c r="B38" s="34" t="s">
        <v>20</v>
      </c>
      <c r="C38" s="4">
        <v>0.99999999963348996</v>
      </c>
      <c r="D38" s="11">
        <v>3.89524610360921E-10</v>
      </c>
      <c r="E38" s="11">
        <v>3.89524610360921E-10</v>
      </c>
      <c r="F38" s="11">
        <v>3.89524610360921E-10</v>
      </c>
      <c r="G38" s="11">
        <v>3.89524610360921E-10</v>
      </c>
      <c r="H38" s="4">
        <v>0.99999999961047503</v>
      </c>
      <c r="I38" s="4">
        <v>0.99999999963348996</v>
      </c>
      <c r="J38" s="11">
        <v>0.99999999963348996</v>
      </c>
      <c r="K38" s="11">
        <v>1</v>
      </c>
      <c r="L38" s="11">
        <v>3.89524610360921E-10</v>
      </c>
      <c r="M38" s="11">
        <v>3.89524610360921E-10</v>
      </c>
      <c r="N38" s="11">
        <v>3.89524610360921E-10</v>
      </c>
      <c r="O38" s="11">
        <v>3.89524610360921E-10</v>
      </c>
      <c r="P38" s="11">
        <v>3.8943667586326898E-10</v>
      </c>
      <c r="Q38" s="11">
        <v>3.8943667586326898E-10</v>
      </c>
      <c r="R38" s="11">
        <v>3.8943667586326898E-10</v>
      </c>
      <c r="S38" s="11">
        <v>3.89524610360921E-10</v>
      </c>
      <c r="T38" s="11">
        <v>3.89524610360921E-10</v>
      </c>
      <c r="U38" s="11">
        <v>0.99999999961047503</v>
      </c>
    </row>
    <row r="39" spans="1:32" x14ac:dyDescent="0.2">
      <c r="A39" s="2"/>
      <c r="B39" s="34" t="s">
        <v>21</v>
      </c>
      <c r="C39" s="4">
        <v>0.99999999963348996</v>
      </c>
      <c r="D39" s="11">
        <v>3.89524610360921E-10</v>
      </c>
      <c r="E39" s="11">
        <v>3.89524610360921E-10</v>
      </c>
      <c r="F39" s="11">
        <v>3.89524610360921E-10</v>
      </c>
      <c r="G39" s="4">
        <v>0.99986833736596303</v>
      </c>
      <c r="H39" s="4">
        <v>0.99999999963348996</v>
      </c>
      <c r="I39" s="4">
        <v>0.99999999963348996</v>
      </c>
      <c r="J39" s="4">
        <v>0.99999999963348996</v>
      </c>
      <c r="K39" s="11">
        <v>0.99999999963348996</v>
      </c>
      <c r="L39" s="11">
        <v>1</v>
      </c>
      <c r="M39" s="11">
        <v>3.89524610360921E-10</v>
      </c>
      <c r="N39" s="11">
        <v>3.89524610360921E-10</v>
      </c>
      <c r="O39" s="11">
        <v>3.8943667586326898E-10</v>
      </c>
      <c r="P39" s="11">
        <v>3.8943667586326898E-10</v>
      </c>
      <c r="Q39" s="11">
        <v>3.89524610360921E-10</v>
      </c>
      <c r="R39" s="11">
        <v>3.8943667586326898E-10</v>
      </c>
      <c r="S39" s="11">
        <v>2.7429595733471701E-8</v>
      </c>
      <c r="T39" s="11">
        <v>3.89524610360921E-10</v>
      </c>
      <c r="U39" s="11">
        <v>0.99999999963348996</v>
      </c>
      <c r="V39" s="2"/>
      <c r="W39" s="2"/>
      <c r="X39" s="2"/>
      <c r="Y39" s="2"/>
    </row>
    <row r="40" spans="1:32" x14ac:dyDescent="0.2">
      <c r="A40" s="2"/>
      <c r="B40" s="34" t="s">
        <v>22</v>
      </c>
      <c r="C40" s="4">
        <v>0.99999999963348996</v>
      </c>
      <c r="D40" s="11">
        <v>0.99603048254961302</v>
      </c>
      <c r="E40" s="11">
        <v>0.99025681391290898</v>
      </c>
      <c r="F40" s="4">
        <v>0.99999999963348996</v>
      </c>
      <c r="G40" s="4">
        <v>0.99999999963348996</v>
      </c>
      <c r="H40" s="4">
        <v>0.99999999963348996</v>
      </c>
      <c r="I40" s="4">
        <v>0.99999999963348996</v>
      </c>
      <c r="J40" s="4">
        <v>0.99999999963348996</v>
      </c>
      <c r="K40" s="4">
        <v>0.99999999963348996</v>
      </c>
      <c r="L40" s="11">
        <v>0.99999999963348996</v>
      </c>
      <c r="M40" s="11">
        <v>1</v>
      </c>
      <c r="N40" s="11">
        <v>7.1260697535947196E-10</v>
      </c>
      <c r="O40" s="11">
        <v>3.89524610360921E-10</v>
      </c>
      <c r="P40" s="11">
        <v>3.89524610360921E-10</v>
      </c>
      <c r="Q40" s="11">
        <v>3.89524610360921E-10</v>
      </c>
      <c r="R40" s="11">
        <v>3.89524610360921E-10</v>
      </c>
      <c r="S40" s="11">
        <v>0.99999999963348996</v>
      </c>
      <c r="T40" s="11">
        <v>3.89524610360921E-10</v>
      </c>
      <c r="U40" s="11">
        <v>0.99999999963348996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">
      <c r="B41" s="34" t="s">
        <v>23</v>
      </c>
      <c r="C41" s="4">
        <v>0.99999999963348996</v>
      </c>
      <c r="D41" s="4">
        <v>0.99999999963348996</v>
      </c>
      <c r="E41" s="4">
        <v>0.99999999953264795</v>
      </c>
      <c r="F41" s="4">
        <v>0.99999999963348996</v>
      </c>
      <c r="G41" s="4">
        <v>0.99999999963348996</v>
      </c>
      <c r="H41" s="4">
        <v>0.99999999963348996</v>
      </c>
      <c r="I41" s="4">
        <v>0.99999999963348996</v>
      </c>
      <c r="J41" s="4">
        <v>0.99999999963348996</v>
      </c>
      <c r="K41" s="4">
        <v>0.99999999963348996</v>
      </c>
      <c r="L41" s="11">
        <v>0.99999999963348996</v>
      </c>
      <c r="M41" s="11">
        <v>0.99999999932888595</v>
      </c>
      <c r="N41" s="11">
        <v>1</v>
      </c>
      <c r="O41" s="11">
        <v>3.8943667586326898E-10</v>
      </c>
      <c r="P41" s="11">
        <v>3.8943667586326898E-10</v>
      </c>
      <c r="Q41" s="11">
        <v>3.89524610360921E-10</v>
      </c>
      <c r="R41" s="11">
        <v>3.8943667586326898E-10</v>
      </c>
      <c r="S41" s="11">
        <v>0.99999999963348996</v>
      </c>
      <c r="T41" s="11">
        <v>3.89524610360921E-10</v>
      </c>
      <c r="U41" s="11">
        <v>0.99999999963348996</v>
      </c>
      <c r="X41" s="1"/>
      <c r="Y41" s="1"/>
      <c r="Z41" s="1"/>
      <c r="AA41" s="1"/>
      <c r="AB41" s="1"/>
      <c r="AC41" s="1"/>
      <c r="AE41" s="1"/>
    </row>
    <row r="42" spans="1:32" x14ac:dyDescent="0.2">
      <c r="B42" s="34" t="s">
        <v>24</v>
      </c>
      <c r="C42" s="4">
        <v>0.999999999633573</v>
      </c>
      <c r="D42" s="11">
        <v>0.99999999963348996</v>
      </c>
      <c r="E42" s="11">
        <v>0.99999999963348996</v>
      </c>
      <c r="F42" s="11">
        <v>0.99999999963348996</v>
      </c>
      <c r="G42" s="11">
        <v>0.99999999963348996</v>
      </c>
      <c r="H42" s="4">
        <v>0.99999999963348996</v>
      </c>
      <c r="I42" s="4">
        <v>0.99999999963348996</v>
      </c>
      <c r="J42" s="4">
        <v>0.99999999963348996</v>
      </c>
      <c r="K42" s="4">
        <v>0.99999999963348996</v>
      </c>
      <c r="L42" s="11">
        <v>0.999999999633573</v>
      </c>
      <c r="M42" s="11">
        <v>0.99999999963348996</v>
      </c>
      <c r="N42" s="11">
        <v>0.999999999633573</v>
      </c>
      <c r="O42" s="11">
        <v>1</v>
      </c>
      <c r="P42" s="11">
        <v>4.1015625E-2</v>
      </c>
      <c r="Q42" s="11">
        <v>0.99984194325436804</v>
      </c>
      <c r="R42" s="11">
        <v>0.99989367587993105</v>
      </c>
      <c r="S42" s="11">
        <v>0.99999999963348996</v>
      </c>
      <c r="T42" s="11">
        <v>0.99999999963382202</v>
      </c>
      <c r="U42" s="11">
        <v>0.999999999633573</v>
      </c>
      <c r="X42" s="1"/>
      <c r="Y42" s="1"/>
      <c r="Z42" s="1"/>
      <c r="AA42" s="1"/>
      <c r="AB42" s="1"/>
      <c r="AC42" s="1"/>
      <c r="AE42" s="1"/>
    </row>
    <row r="43" spans="1:32" x14ac:dyDescent="0.2">
      <c r="B43" s="34" t="s">
        <v>25</v>
      </c>
      <c r="C43" s="4">
        <v>0.999999999633573</v>
      </c>
      <c r="D43" s="11">
        <v>0.99999999963348996</v>
      </c>
      <c r="E43" s="11">
        <v>0.999999999633573</v>
      </c>
      <c r="F43" s="11">
        <v>0.99999999963348996</v>
      </c>
      <c r="G43" s="11">
        <v>0.99999999963348996</v>
      </c>
      <c r="H43" s="4">
        <v>0.99999999963348996</v>
      </c>
      <c r="I43" s="4">
        <v>0.99999999963348996</v>
      </c>
      <c r="J43" s="4">
        <v>0.99999999963348996</v>
      </c>
      <c r="K43" s="4">
        <v>0.999999999633573</v>
      </c>
      <c r="L43" s="11">
        <v>0.999999999633573</v>
      </c>
      <c r="M43" s="11">
        <v>0.99999999963348996</v>
      </c>
      <c r="N43" s="11">
        <v>0.999999999633573</v>
      </c>
      <c r="O43" s="11">
        <v>0.966796875</v>
      </c>
      <c r="P43" s="11">
        <v>1</v>
      </c>
      <c r="Q43" s="11">
        <v>0.99999692307520904</v>
      </c>
      <c r="R43" s="4">
        <v>0.99996738564917698</v>
      </c>
      <c r="S43" s="11">
        <v>0.99999999963348996</v>
      </c>
      <c r="T43" s="4">
        <v>0.99999999963415298</v>
      </c>
      <c r="U43" s="4">
        <v>0.999999999633573</v>
      </c>
      <c r="X43" s="1"/>
      <c r="Y43" s="1"/>
      <c r="Z43" s="1"/>
      <c r="AA43" s="1"/>
      <c r="AB43" s="1"/>
      <c r="AC43" s="1"/>
      <c r="AE43" s="1"/>
    </row>
    <row r="44" spans="1:32" x14ac:dyDescent="0.2">
      <c r="B44" s="34" t="s">
        <v>26</v>
      </c>
      <c r="C44" s="4">
        <v>0.99999999963348996</v>
      </c>
      <c r="D44" s="11">
        <v>0.99999999963348996</v>
      </c>
      <c r="E44" s="11">
        <v>0.99999999963348996</v>
      </c>
      <c r="F44" s="11">
        <v>0.99999999963348996</v>
      </c>
      <c r="G44" s="11">
        <v>0.99999999963348996</v>
      </c>
      <c r="H44" s="4">
        <v>0.99999999963348996</v>
      </c>
      <c r="I44" s="4">
        <v>0.99999999963348996</v>
      </c>
      <c r="J44" s="4">
        <v>0.99999999963348996</v>
      </c>
      <c r="K44" s="4">
        <v>0.999999999633573</v>
      </c>
      <c r="L44" s="11">
        <v>0.99999999963348996</v>
      </c>
      <c r="M44" s="11">
        <v>0.99999999963348996</v>
      </c>
      <c r="N44" s="11">
        <v>0.99999999963348996</v>
      </c>
      <c r="O44" s="11">
        <v>1.6789688278358401E-4</v>
      </c>
      <c r="P44" s="11">
        <v>3.3608992561730901E-6</v>
      </c>
      <c r="Q44" s="11">
        <v>1</v>
      </c>
      <c r="R44" s="4">
        <v>3.9661926109854501E-2</v>
      </c>
      <c r="S44" s="11">
        <v>0.99999999963348996</v>
      </c>
      <c r="T44" s="4">
        <v>0.99999999963365604</v>
      </c>
      <c r="U44" s="4">
        <v>0.99999999963348996</v>
      </c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 x14ac:dyDescent="0.2">
      <c r="B45" s="34" t="s">
        <v>27</v>
      </c>
      <c r="C45" s="4">
        <v>0.99999999963348996</v>
      </c>
      <c r="D45" s="11">
        <v>0.99999999963348996</v>
      </c>
      <c r="E45" s="11">
        <v>0.99999999963348996</v>
      </c>
      <c r="F45" s="11">
        <v>0.99999999963348996</v>
      </c>
      <c r="G45" s="11">
        <v>0.99999999963348996</v>
      </c>
      <c r="H45" s="4">
        <v>0.99999999963348996</v>
      </c>
      <c r="I45" s="4">
        <v>0.99999999963348996</v>
      </c>
      <c r="J45" s="4">
        <v>0.99999999963348996</v>
      </c>
      <c r="K45" s="11">
        <v>0.999999999633573</v>
      </c>
      <c r="L45" s="11">
        <v>0.999999999633573</v>
      </c>
      <c r="M45" s="11">
        <v>0.99999999963348996</v>
      </c>
      <c r="N45" s="11">
        <v>0.999999999633573</v>
      </c>
      <c r="O45" s="11">
        <v>1.1797672816652E-4</v>
      </c>
      <c r="P45" s="11">
        <v>3.7242567307890003E-5</v>
      </c>
      <c r="Q45" s="11">
        <v>0.96151999513147801</v>
      </c>
      <c r="R45" s="4">
        <v>1</v>
      </c>
      <c r="S45" s="4">
        <v>0.99999999963348996</v>
      </c>
      <c r="T45" s="4">
        <v>0.999999999633573</v>
      </c>
      <c r="U45" s="4">
        <v>0.999999999633573</v>
      </c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2" x14ac:dyDescent="0.2">
      <c r="B46" s="34" t="s">
        <v>28</v>
      </c>
      <c r="C46" s="4">
        <v>0.99999999963348996</v>
      </c>
      <c r="D46" s="11">
        <v>3.89524610360921E-10</v>
      </c>
      <c r="E46" s="11">
        <v>3.89524610360921E-10</v>
      </c>
      <c r="F46" s="11">
        <v>1.7334639612473001E-9</v>
      </c>
      <c r="G46" s="11">
        <v>0.99999999936801998</v>
      </c>
      <c r="H46" s="11">
        <v>0.99999999963348996</v>
      </c>
      <c r="I46" s="4">
        <v>0.99999999963348996</v>
      </c>
      <c r="J46" s="4">
        <v>0.99999999963348996</v>
      </c>
      <c r="K46" s="11">
        <v>0.99999999963348996</v>
      </c>
      <c r="L46" s="11">
        <v>0.99999997401703</v>
      </c>
      <c r="M46" s="11">
        <v>3.89524610360921E-10</v>
      </c>
      <c r="N46" s="11">
        <v>3.89524610360921E-10</v>
      </c>
      <c r="O46" s="11">
        <v>3.89524610360921E-10</v>
      </c>
      <c r="P46" s="11">
        <v>3.89524610360921E-10</v>
      </c>
      <c r="Q46" s="11">
        <v>3.89524610360921E-10</v>
      </c>
      <c r="R46" s="11">
        <v>3.89524610360921E-10</v>
      </c>
      <c r="S46" s="4">
        <v>1</v>
      </c>
      <c r="T46" s="11">
        <v>3.89524610360921E-10</v>
      </c>
      <c r="U46" s="11">
        <v>0.99999999963348996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">
      <c r="B47" s="34" t="s">
        <v>29</v>
      </c>
      <c r="C47" s="4">
        <v>0.99999999963348996</v>
      </c>
      <c r="D47" s="11">
        <v>0.99999999963348996</v>
      </c>
      <c r="E47" s="11">
        <v>0.99999999963348996</v>
      </c>
      <c r="F47" s="11">
        <v>0.99999999963348996</v>
      </c>
      <c r="G47" s="11">
        <v>0.99999999963348996</v>
      </c>
      <c r="H47" s="11">
        <v>0.99999999963348996</v>
      </c>
      <c r="I47" s="4">
        <v>0.99999999963348996</v>
      </c>
      <c r="J47" s="4">
        <v>0.99999999963348996</v>
      </c>
      <c r="K47" s="11">
        <v>0.99999999963348996</v>
      </c>
      <c r="L47" s="11">
        <v>0.99999999963348996</v>
      </c>
      <c r="M47" s="11">
        <v>0.99999999963348996</v>
      </c>
      <c r="N47" s="11">
        <v>0.99999999963348996</v>
      </c>
      <c r="O47" s="11">
        <v>3.8917297932082599E-10</v>
      </c>
      <c r="P47" s="11">
        <v>3.8882163336337999E-10</v>
      </c>
      <c r="Q47" s="11">
        <v>3.8934875919282001E-10</v>
      </c>
      <c r="R47" s="11">
        <v>3.8943667586326898E-10</v>
      </c>
      <c r="S47" s="4">
        <v>0.99999999963348996</v>
      </c>
      <c r="T47" s="11">
        <v>1</v>
      </c>
      <c r="U47" s="11">
        <v>0.99999999963348996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">
      <c r="B48" s="34" t="s">
        <v>30</v>
      </c>
      <c r="C48" s="4">
        <v>0.99999999963348996</v>
      </c>
      <c r="D48" s="11">
        <v>3.89524610360921E-10</v>
      </c>
      <c r="E48" s="11">
        <v>3.89524610360921E-10</v>
      </c>
      <c r="F48" s="11">
        <v>3.89524610360921E-10</v>
      </c>
      <c r="G48" s="11">
        <v>3.89524610360921E-10</v>
      </c>
      <c r="H48" s="11">
        <v>9.40657353252933E-4</v>
      </c>
      <c r="I48" s="11">
        <v>0.99999999963348996</v>
      </c>
      <c r="J48" s="11">
        <v>0.99999999963348996</v>
      </c>
      <c r="K48" s="11">
        <v>4.1394658677658501E-10</v>
      </c>
      <c r="L48" s="11">
        <v>3.89524610360921E-10</v>
      </c>
      <c r="M48" s="11">
        <v>3.89524610360921E-10</v>
      </c>
      <c r="N48" s="11">
        <v>3.89524610360921E-10</v>
      </c>
      <c r="O48" s="11">
        <v>3.8943667586326898E-10</v>
      </c>
      <c r="P48" s="11">
        <v>3.8943667586326898E-10</v>
      </c>
      <c r="Q48" s="11">
        <v>3.89524610360921E-10</v>
      </c>
      <c r="R48" s="11">
        <v>3.8943667586326898E-10</v>
      </c>
      <c r="S48" s="11">
        <v>3.89524610360921E-10</v>
      </c>
      <c r="T48" s="11">
        <v>3.89524610360921E-10</v>
      </c>
      <c r="U48" s="11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2" x14ac:dyDescent="0.2">
      <c r="B49" s="41"/>
      <c r="C49" s="4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2" x14ac:dyDescent="0.2">
      <c r="B50" s="2"/>
      <c r="K50" s="1"/>
      <c r="L50" s="1"/>
      <c r="M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2" x14ac:dyDescent="0.2">
      <c r="A51" s="3" t="s">
        <v>11</v>
      </c>
      <c r="B51" s="2"/>
      <c r="L51" s="1"/>
      <c r="M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E51" s="1"/>
    </row>
    <row r="52" spans="1:32" x14ac:dyDescent="0.2">
      <c r="B52" s="35" t="s">
        <v>17</v>
      </c>
      <c r="C52" s="33" t="s">
        <v>19</v>
      </c>
      <c r="D52" s="33" t="s">
        <v>2</v>
      </c>
      <c r="E52" s="33" t="s">
        <v>3</v>
      </c>
      <c r="F52" s="33" t="s">
        <v>4</v>
      </c>
      <c r="G52" s="33" t="s">
        <v>5</v>
      </c>
      <c r="H52" s="33" t="s">
        <v>6</v>
      </c>
      <c r="I52" s="33" t="s">
        <v>8</v>
      </c>
      <c r="J52" s="33" t="s">
        <v>7</v>
      </c>
      <c r="K52" s="33" t="s">
        <v>20</v>
      </c>
      <c r="L52" s="33" t="s">
        <v>21</v>
      </c>
      <c r="M52" s="33" t="s">
        <v>22</v>
      </c>
      <c r="N52" s="33" t="s">
        <v>23</v>
      </c>
      <c r="O52" s="33" t="s">
        <v>24</v>
      </c>
      <c r="P52" s="33" t="s">
        <v>25</v>
      </c>
      <c r="Q52" s="33" t="s">
        <v>26</v>
      </c>
      <c r="R52" s="33" t="s">
        <v>27</v>
      </c>
      <c r="S52" s="33" t="s">
        <v>28</v>
      </c>
      <c r="T52" s="33" t="s">
        <v>29</v>
      </c>
      <c r="U52" s="33" t="s">
        <v>30</v>
      </c>
      <c r="V52" s="1"/>
      <c r="W52" s="1"/>
      <c r="X52" s="1"/>
      <c r="Y52" s="1"/>
      <c r="Z52" s="1"/>
      <c r="AA52" s="1"/>
      <c r="AB52" s="1"/>
      <c r="AC52" s="1"/>
      <c r="AE52" s="1"/>
    </row>
    <row r="53" spans="1:32" x14ac:dyDescent="0.2">
      <c r="B53" s="34" t="s">
        <v>19</v>
      </c>
      <c r="C53" s="11">
        <v>1</v>
      </c>
      <c r="D53" s="11">
        <v>3.89524610360921E-10</v>
      </c>
      <c r="E53" s="11">
        <v>3.8943667586326898E-10</v>
      </c>
      <c r="F53" s="11">
        <v>3.89524610360921E-10</v>
      </c>
      <c r="G53" s="11">
        <v>3.89524610360921E-10</v>
      </c>
      <c r="H53" s="11">
        <v>3.89524610360921E-10</v>
      </c>
      <c r="I53" s="11">
        <v>3.89524610360921E-10</v>
      </c>
      <c r="J53" s="11">
        <v>3.8943667586326898E-10</v>
      </c>
      <c r="K53" s="11">
        <v>3.89524610360921E-10</v>
      </c>
      <c r="L53" s="11">
        <v>3.8943667586326898E-10</v>
      </c>
      <c r="M53" s="11">
        <v>4.3985969893181E-10</v>
      </c>
      <c r="N53" s="11">
        <v>8.0322802204123204E-10</v>
      </c>
      <c r="O53" s="11">
        <v>3.8654481949063097E-10</v>
      </c>
      <c r="P53" s="11">
        <v>3.8890944313736898E-10</v>
      </c>
      <c r="Q53" s="11">
        <v>3.8917297932082599E-10</v>
      </c>
      <c r="R53" s="11">
        <v>3.8934875919282001E-10</v>
      </c>
      <c r="S53" s="11">
        <v>3.05441245552893E-6</v>
      </c>
      <c r="T53" s="11">
        <v>3.89524610360921E-10</v>
      </c>
      <c r="U53" s="11">
        <v>4.3985969893181E-10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">
      <c r="B54" s="34" t="s">
        <v>2</v>
      </c>
      <c r="C54" s="11">
        <v>0.99999999963348996</v>
      </c>
      <c r="D54" s="11">
        <v>1</v>
      </c>
      <c r="E54" s="11">
        <v>8.7814532980993402E-3</v>
      </c>
      <c r="F54" s="11">
        <v>1.45349211077539E-9</v>
      </c>
      <c r="G54" s="11">
        <v>7.5659630467007502E-10</v>
      </c>
      <c r="H54" s="11">
        <v>9.1228764260872106E-9</v>
      </c>
      <c r="I54" s="11">
        <v>9.6035570517144494E-10</v>
      </c>
      <c r="J54" s="11">
        <v>6.8539647278333902E-9</v>
      </c>
      <c r="K54" s="4">
        <v>0.99999486829864903</v>
      </c>
      <c r="L54" s="11">
        <v>0.99999999885222401</v>
      </c>
      <c r="M54" s="11">
        <v>0.99999999845846699</v>
      </c>
      <c r="N54" s="11">
        <v>0.99999999947277796</v>
      </c>
      <c r="O54" s="11">
        <v>3.8890944313736898E-10</v>
      </c>
      <c r="P54" s="11">
        <v>2.4601613447556099E-8</v>
      </c>
      <c r="Q54" s="11">
        <v>3.8934875919282001E-10</v>
      </c>
      <c r="R54" s="11">
        <v>9.3552666544598E-5</v>
      </c>
      <c r="S54" s="11">
        <v>0.999999999633573</v>
      </c>
      <c r="T54" s="11">
        <v>3.43668473322604E-3</v>
      </c>
      <c r="U54" s="4">
        <v>0.99999982739808801</v>
      </c>
      <c r="X54" s="1"/>
      <c r="Y54" s="1"/>
      <c r="Z54" s="1"/>
      <c r="AA54" s="1"/>
      <c r="AB54" s="1"/>
      <c r="AC54" s="1"/>
      <c r="AE54" s="1"/>
    </row>
    <row r="55" spans="1:32" x14ac:dyDescent="0.2">
      <c r="B55" s="34" t="s">
        <v>3</v>
      </c>
      <c r="C55" s="11">
        <v>0.999999999633573</v>
      </c>
      <c r="D55" s="11">
        <v>0.99144556789059701</v>
      </c>
      <c r="E55" s="11">
        <v>1</v>
      </c>
      <c r="F55" s="11">
        <v>1.8662459920955401E-7</v>
      </c>
      <c r="G55" s="11">
        <v>5.8141601925800697E-9</v>
      </c>
      <c r="H55" s="11">
        <v>4.4415946222242799E-5</v>
      </c>
      <c r="I55" s="11">
        <v>2.7984591454806401E-8</v>
      </c>
      <c r="J55" s="11">
        <v>9.2565712647790208E-6</v>
      </c>
      <c r="K55" s="4">
        <v>0.99999999562550201</v>
      </c>
      <c r="L55" s="11">
        <v>0.99999999963348996</v>
      </c>
      <c r="M55" s="11">
        <v>0.99999999963348996</v>
      </c>
      <c r="N55" s="11">
        <v>0.99999999963348996</v>
      </c>
      <c r="O55" s="11">
        <v>3.8864606722706799E-10</v>
      </c>
      <c r="P55" s="11">
        <v>2.7199467700087701E-7</v>
      </c>
      <c r="Q55" s="11">
        <v>3.8934875919282001E-10</v>
      </c>
      <c r="R55" s="11">
        <v>2.1567666092154901E-2</v>
      </c>
      <c r="S55" s="11">
        <v>0.99999999963348996</v>
      </c>
      <c r="T55" s="11">
        <v>0.24050179233413199</v>
      </c>
      <c r="U55" s="4">
        <v>0.99999999450643695</v>
      </c>
      <c r="X55" s="1"/>
      <c r="Y55" s="1"/>
      <c r="Z55" s="1"/>
      <c r="AA55" s="1"/>
      <c r="AB55" s="1"/>
      <c r="AC55" s="1"/>
      <c r="AE55" s="1"/>
    </row>
    <row r="56" spans="1:32" x14ac:dyDescent="0.2">
      <c r="A56" s="2"/>
      <c r="B56" s="34" t="s">
        <v>4</v>
      </c>
      <c r="C56" s="4">
        <v>0.99999999963348996</v>
      </c>
      <c r="D56" s="11">
        <v>0.99999999862964495</v>
      </c>
      <c r="E56" s="11">
        <v>0.99999982319675695</v>
      </c>
      <c r="F56" s="4">
        <v>1</v>
      </c>
      <c r="G56" s="4">
        <v>1.9423606770207099E-2</v>
      </c>
      <c r="H56" s="4">
        <v>0.99967232440492204</v>
      </c>
      <c r="I56" s="4">
        <v>5.1402540597548702E-2</v>
      </c>
      <c r="J56" s="4">
        <v>0.99646236351794604</v>
      </c>
      <c r="K56" s="11">
        <v>0.99999999963348996</v>
      </c>
      <c r="L56" s="11">
        <v>0.999999999633573</v>
      </c>
      <c r="M56" s="11">
        <v>0.99999999963348996</v>
      </c>
      <c r="N56" s="11">
        <v>0.999999999633573</v>
      </c>
      <c r="O56" s="11">
        <v>3.8873384139434E-10</v>
      </c>
      <c r="P56" s="11">
        <v>3.1622719211879898E-4</v>
      </c>
      <c r="Q56" s="11">
        <v>4.1376028266353598E-10</v>
      </c>
      <c r="R56" s="11">
        <v>0.99270315404364395</v>
      </c>
      <c r="S56" s="4">
        <v>0.99999999963348996</v>
      </c>
      <c r="T56" s="11">
        <v>0.99993136746719702</v>
      </c>
      <c r="U56" s="4">
        <v>0.99999999958605401</v>
      </c>
      <c r="W56" s="1"/>
      <c r="X56" s="1"/>
      <c r="Y56" s="1"/>
      <c r="Z56" s="1"/>
      <c r="AA56" s="1"/>
      <c r="AB56" s="1"/>
      <c r="AC56" s="1"/>
      <c r="AE56" s="1"/>
    </row>
    <row r="57" spans="1:32" x14ac:dyDescent="0.2">
      <c r="A57" s="2"/>
      <c r="B57" s="34" t="s">
        <v>5</v>
      </c>
      <c r="C57" s="4">
        <v>0.99999999963348996</v>
      </c>
      <c r="D57" s="11">
        <v>0.99999999928739303</v>
      </c>
      <c r="E57" s="11">
        <v>0.99999999450643695</v>
      </c>
      <c r="F57" s="11">
        <v>0.98102780340196105</v>
      </c>
      <c r="G57" s="4">
        <v>1</v>
      </c>
      <c r="H57" s="4">
        <v>0.99999978851469395</v>
      </c>
      <c r="I57" s="4">
        <v>0.91920221886875597</v>
      </c>
      <c r="J57" s="4">
        <v>0.99998943113301197</v>
      </c>
      <c r="K57" s="11">
        <v>0.99999999961047503</v>
      </c>
      <c r="L57" s="11">
        <v>0.99999999963348996</v>
      </c>
      <c r="M57" s="11">
        <v>0.99999999963348996</v>
      </c>
      <c r="N57" s="11">
        <v>0.999999999633573</v>
      </c>
      <c r="O57" s="11">
        <v>3.8838285150411502E-10</v>
      </c>
      <c r="P57" s="11">
        <v>3.0576781570199902E-3</v>
      </c>
      <c r="Q57" s="11">
        <v>4.6714337829545204E-10</v>
      </c>
      <c r="R57" s="11">
        <v>0.99965311257547596</v>
      </c>
      <c r="S57" s="11">
        <v>0.999999999633573</v>
      </c>
      <c r="T57" s="11">
        <v>0.99999551266555597</v>
      </c>
      <c r="U57" s="11">
        <v>0.99999999963348996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">
      <c r="A58" s="2"/>
      <c r="B58" s="34" t="s">
        <v>6</v>
      </c>
      <c r="C58" s="4">
        <v>0.99999999963348996</v>
      </c>
      <c r="D58" s="11">
        <v>0.99999999137390805</v>
      </c>
      <c r="E58" s="11">
        <v>0.99995732957905903</v>
      </c>
      <c r="F58" s="11">
        <v>3.3945905774430702E-4</v>
      </c>
      <c r="G58" s="11">
        <v>2.22454352243848E-7</v>
      </c>
      <c r="H58" s="4">
        <v>1</v>
      </c>
      <c r="I58" s="11">
        <v>3.9207189726202003E-6</v>
      </c>
      <c r="J58" s="11">
        <v>3.43524866636232E-2</v>
      </c>
      <c r="K58" s="11">
        <v>0.99999999956013996</v>
      </c>
      <c r="L58" s="11">
        <v>0.99999999963348996</v>
      </c>
      <c r="M58" s="11">
        <v>0.99999999961056296</v>
      </c>
      <c r="N58" s="11">
        <v>0.99999999963348996</v>
      </c>
      <c r="O58" s="11">
        <v>3.8750662156882302E-10</v>
      </c>
      <c r="P58" s="11">
        <v>1.6701195726530599E-5</v>
      </c>
      <c r="Q58" s="11">
        <v>4.13387900240925E-10</v>
      </c>
      <c r="R58" s="11">
        <v>0.80486885644782002</v>
      </c>
      <c r="S58" s="11">
        <v>0.999999999633573</v>
      </c>
      <c r="T58" s="11">
        <v>0.98680011521500999</v>
      </c>
      <c r="U58" s="11">
        <v>0.99999999961056296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">
      <c r="A59" s="2"/>
      <c r="B59" s="34" t="s">
        <v>8</v>
      </c>
      <c r="C59" s="4">
        <v>0.99999999963348996</v>
      </c>
      <c r="D59" s="11">
        <v>0.99999999909515203</v>
      </c>
      <c r="E59" s="11">
        <v>0.99999997353413805</v>
      </c>
      <c r="F59" s="11">
        <v>0.94960724707760003</v>
      </c>
      <c r="G59" s="11">
        <v>8.22534878038714E-2</v>
      </c>
      <c r="H59" s="11">
        <v>0.99999625245333701</v>
      </c>
      <c r="I59" s="11">
        <v>1</v>
      </c>
      <c r="J59" s="11">
        <v>0.99981262405251203</v>
      </c>
      <c r="K59" s="11">
        <v>0.99999999961047503</v>
      </c>
      <c r="L59" s="11">
        <v>0.99999999963348996</v>
      </c>
      <c r="M59" s="11">
        <v>0.99999999963348996</v>
      </c>
      <c r="N59" s="11">
        <v>0.99999999963348996</v>
      </c>
      <c r="O59" s="11">
        <v>3.8785690027728602E-10</v>
      </c>
      <c r="P59" s="11">
        <v>1.33992872146353E-3</v>
      </c>
      <c r="Q59" s="11">
        <v>3.8934875919282001E-10</v>
      </c>
      <c r="R59" s="11">
        <v>0.99937652440508995</v>
      </c>
      <c r="S59" s="11">
        <v>0.99999999963348996</v>
      </c>
      <c r="T59" s="11">
        <v>0.99998631869090304</v>
      </c>
      <c r="U59" s="11">
        <v>0.99999999961047503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">
      <c r="A60" s="2"/>
      <c r="B60" s="34" t="s">
        <v>7</v>
      </c>
      <c r="C60" s="4">
        <v>0.999999999633573</v>
      </c>
      <c r="D60" s="11">
        <v>0.99999999354509195</v>
      </c>
      <c r="E60" s="11">
        <v>0.99999116096382601</v>
      </c>
      <c r="F60" s="11">
        <v>3.6414143297018998E-3</v>
      </c>
      <c r="G60" s="11">
        <v>1.1048550272506301E-5</v>
      </c>
      <c r="H60" s="11">
        <v>0.96639761953431302</v>
      </c>
      <c r="I60" s="11">
        <v>1.9437864650159601E-4</v>
      </c>
      <c r="J60" s="11">
        <v>1</v>
      </c>
      <c r="K60" s="11">
        <v>0.99999999958623997</v>
      </c>
      <c r="L60" s="11">
        <v>0.999999999633573</v>
      </c>
      <c r="M60" s="11">
        <v>0.99999999963348996</v>
      </c>
      <c r="N60" s="11">
        <v>0.99999999963348996</v>
      </c>
      <c r="O60" s="11">
        <v>3.8811979588276401E-10</v>
      </c>
      <c r="P60" s="11">
        <v>9.1934782981484706E-5</v>
      </c>
      <c r="Q60" s="11">
        <v>3.8926086034639901E-10</v>
      </c>
      <c r="R60" s="11">
        <v>0.94219877426819598</v>
      </c>
      <c r="S60" s="11">
        <v>0.99999999963348996</v>
      </c>
      <c r="T60" s="11">
        <v>0.99894602942546595</v>
      </c>
      <c r="U60" s="11">
        <v>0.99999999956013996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A61" s="2"/>
      <c r="B61" s="34" t="s">
        <v>20</v>
      </c>
      <c r="C61" s="4">
        <v>0.99999999963348996</v>
      </c>
      <c r="D61" s="11">
        <v>5.3654725890110802E-6</v>
      </c>
      <c r="E61" s="11">
        <v>4.6314697478673698E-9</v>
      </c>
      <c r="F61" s="11">
        <v>3.89524610360921E-10</v>
      </c>
      <c r="G61" s="11">
        <v>4.1394658677658501E-10</v>
      </c>
      <c r="H61" s="11">
        <v>4.6735242926103501E-10</v>
      </c>
      <c r="I61" s="11">
        <v>4.1394658677658501E-10</v>
      </c>
      <c r="J61" s="11">
        <v>4.3966233941000701E-10</v>
      </c>
      <c r="K61" s="11">
        <v>1</v>
      </c>
      <c r="L61" s="11">
        <v>0.99999990678461603</v>
      </c>
      <c r="M61" s="11">
        <v>0.99999948054541898</v>
      </c>
      <c r="N61" s="11">
        <v>0.99999998000621404</v>
      </c>
      <c r="O61" s="11">
        <v>3.8864606722706799E-10</v>
      </c>
      <c r="P61" s="11">
        <v>1.14728585928648E-9</v>
      </c>
      <c r="Q61" s="11">
        <v>3.8943667586326898E-10</v>
      </c>
      <c r="R61" s="11">
        <v>1.5039010374862401E-8</v>
      </c>
      <c r="S61" s="11">
        <v>0.99999999961047503</v>
      </c>
      <c r="T61" s="11">
        <v>4.6920606977539999E-8</v>
      </c>
      <c r="U61" s="11">
        <v>0.99866808668204199</v>
      </c>
      <c r="W61" s="1"/>
      <c r="X61" s="1"/>
      <c r="Y61" s="1"/>
      <c r="Z61" s="1"/>
      <c r="AA61" s="1"/>
      <c r="AB61" s="1"/>
      <c r="AC61" s="1"/>
      <c r="AD61" s="1"/>
      <c r="AE61" s="1"/>
    </row>
    <row r="62" spans="1:32" x14ac:dyDescent="0.2">
      <c r="A62" s="2"/>
      <c r="B62" s="34" t="s">
        <v>21</v>
      </c>
      <c r="C62" s="4">
        <v>0.999999999633573</v>
      </c>
      <c r="D62" s="11">
        <v>1.2177417875081799E-9</v>
      </c>
      <c r="E62" s="11">
        <v>3.89524610360921E-10</v>
      </c>
      <c r="F62" s="11">
        <v>3.8943667586326898E-10</v>
      </c>
      <c r="G62" s="11">
        <v>3.89524610360921E-10</v>
      </c>
      <c r="H62" s="11">
        <v>3.89524610360921E-10</v>
      </c>
      <c r="I62" s="11">
        <v>3.89524610360921E-10</v>
      </c>
      <c r="J62" s="11">
        <v>3.8943667586326898E-10</v>
      </c>
      <c r="K62" s="11">
        <v>9.8347034798488898E-8</v>
      </c>
      <c r="L62" s="11">
        <v>1</v>
      </c>
      <c r="M62" s="11">
        <v>0.18267871164862001</v>
      </c>
      <c r="N62" s="11">
        <v>0.80353618403516403</v>
      </c>
      <c r="O62" s="11">
        <v>3.8829514851216698E-10</v>
      </c>
      <c r="P62" s="11">
        <v>4.6662111784220002E-10</v>
      </c>
      <c r="Q62" s="11">
        <v>3.8943667586326898E-10</v>
      </c>
      <c r="R62" s="11">
        <v>5.9494192655016801E-10</v>
      </c>
      <c r="S62" s="11">
        <v>0.99999999891826896</v>
      </c>
      <c r="T62" s="11">
        <v>4.6735242926103501E-10</v>
      </c>
      <c r="U62" s="11">
        <v>1.32685406039472E-2</v>
      </c>
      <c r="X62" s="1"/>
      <c r="Y62" s="1"/>
      <c r="Z62" s="1"/>
      <c r="AA62" s="1"/>
      <c r="AB62" s="1"/>
      <c r="AC62" s="1"/>
      <c r="AE62" s="1"/>
    </row>
    <row r="63" spans="1:32" x14ac:dyDescent="0.2">
      <c r="A63" s="2"/>
      <c r="B63" s="34" t="s">
        <v>22</v>
      </c>
      <c r="C63" s="4">
        <v>0.99999999958605401</v>
      </c>
      <c r="D63" s="11">
        <v>1.6347584125575E-9</v>
      </c>
      <c r="E63" s="11">
        <v>3.89524610360921E-10</v>
      </c>
      <c r="F63" s="11">
        <v>3.89524610360921E-10</v>
      </c>
      <c r="G63" s="11">
        <v>3.89524610360921E-10</v>
      </c>
      <c r="H63" s="11">
        <v>4.13853425308794E-10</v>
      </c>
      <c r="I63" s="11">
        <v>3.89524610360921E-10</v>
      </c>
      <c r="J63" s="11">
        <v>3.89524610360921E-10</v>
      </c>
      <c r="K63" s="11">
        <v>5.4632225847777499E-7</v>
      </c>
      <c r="L63" s="11">
        <v>0.81994384555567501</v>
      </c>
      <c r="M63" s="11">
        <v>1</v>
      </c>
      <c r="N63" s="11">
        <v>0.96254706536189805</v>
      </c>
      <c r="O63" s="11">
        <v>3.8829514851216698E-10</v>
      </c>
      <c r="P63" s="11">
        <v>7.1136001684356905E-10</v>
      </c>
      <c r="Q63" s="11">
        <v>3.8899727071949203E-10</v>
      </c>
      <c r="R63" s="11">
        <v>6.3184065845262105E-10</v>
      </c>
      <c r="S63" s="11">
        <v>0.99999999480982804</v>
      </c>
      <c r="T63" s="11">
        <v>2.0656185640020102E-9</v>
      </c>
      <c r="U63" s="11">
        <v>8.5977817205130896E-2</v>
      </c>
      <c r="Y63" s="1"/>
      <c r="Z63" s="1"/>
      <c r="AA63" s="1"/>
      <c r="AB63" s="1"/>
      <c r="AC63" s="1"/>
      <c r="AE63" s="1"/>
    </row>
    <row r="64" spans="1:32" x14ac:dyDescent="0.2">
      <c r="B64" s="34" t="s">
        <v>23</v>
      </c>
      <c r="C64" s="4">
        <v>0.99999999924340399</v>
      </c>
      <c r="D64" s="11">
        <v>5.60022918303208E-10</v>
      </c>
      <c r="E64" s="11">
        <v>3.89524610360921E-10</v>
      </c>
      <c r="F64" s="11">
        <v>3.8943667586326898E-10</v>
      </c>
      <c r="G64" s="11">
        <v>3.8943667586326898E-10</v>
      </c>
      <c r="H64" s="11">
        <v>3.89524610360921E-10</v>
      </c>
      <c r="I64" s="11">
        <v>3.89524610360921E-10</v>
      </c>
      <c r="J64" s="11">
        <v>3.89524610360921E-10</v>
      </c>
      <c r="K64" s="11">
        <v>2.11512852706638E-8</v>
      </c>
      <c r="L64" s="11">
        <v>0.199148449541732</v>
      </c>
      <c r="M64" s="11">
        <v>3.8248188303679001E-2</v>
      </c>
      <c r="N64" s="11">
        <v>1</v>
      </c>
      <c r="O64" s="11">
        <v>3.8820746330610598E-10</v>
      </c>
      <c r="P64" s="11">
        <v>4.13574053827237E-10</v>
      </c>
      <c r="Q64" s="11">
        <v>3.8890944313736898E-10</v>
      </c>
      <c r="R64" s="11">
        <v>3.8926086034639901E-10</v>
      </c>
      <c r="S64" s="11">
        <v>0.99999997257527296</v>
      </c>
      <c r="T64" s="11">
        <v>4.9651835058138002E-10</v>
      </c>
      <c r="U64" s="11">
        <v>9.10386180414772E-4</v>
      </c>
      <c r="Z64" s="1"/>
      <c r="AA64" s="1"/>
      <c r="AB64" s="1"/>
      <c r="AC64" s="1"/>
      <c r="AE64" s="1"/>
    </row>
    <row r="65" spans="1:32" x14ac:dyDescent="0.2">
      <c r="B65" s="34" t="s">
        <v>24</v>
      </c>
      <c r="C65" s="4">
        <v>0.99999999963630204</v>
      </c>
      <c r="D65" s="11">
        <v>0.99999999963407105</v>
      </c>
      <c r="E65" s="11">
        <v>0.99999999963431896</v>
      </c>
      <c r="F65" s="11">
        <v>0.99999999963423603</v>
      </c>
      <c r="G65" s="11">
        <v>0.99999999963456698</v>
      </c>
      <c r="H65" s="4">
        <v>0.99999999963539399</v>
      </c>
      <c r="I65" s="4">
        <v>0.99999999963506403</v>
      </c>
      <c r="J65" s="4">
        <v>0.99999999963481601</v>
      </c>
      <c r="K65" s="4">
        <v>0.99999999963431896</v>
      </c>
      <c r="L65" s="11">
        <v>0.99999999963465003</v>
      </c>
      <c r="M65" s="11">
        <v>0.99999999963465003</v>
      </c>
      <c r="N65" s="11">
        <v>0.99999999963473296</v>
      </c>
      <c r="O65" s="11">
        <v>1</v>
      </c>
      <c r="P65" s="11">
        <v>0.99998760029618206</v>
      </c>
      <c r="Q65" s="11">
        <v>0.99999620054853999</v>
      </c>
      <c r="R65" s="11">
        <v>0.99999999968740605</v>
      </c>
      <c r="S65" s="11">
        <v>0.99999999963522901</v>
      </c>
      <c r="T65" s="11">
        <v>0.99999999963547703</v>
      </c>
      <c r="U65" s="11">
        <v>0.99999999963514696</v>
      </c>
    </row>
    <row r="66" spans="1:32" x14ac:dyDescent="0.2">
      <c r="B66" s="34" t="s">
        <v>25</v>
      </c>
      <c r="C66" s="4">
        <v>0.99999999963407105</v>
      </c>
      <c r="D66" s="11">
        <v>0.99999997670011498</v>
      </c>
      <c r="E66" s="11">
        <v>0.99999974132417002</v>
      </c>
      <c r="F66" s="11">
        <v>0.99969480359813701</v>
      </c>
      <c r="G66" s="11">
        <v>0.99703098985818905</v>
      </c>
      <c r="H66" s="4">
        <v>0.99998403131077895</v>
      </c>
      <c r="I66" s="4">
        <v>0.99870195503143699</v>
      </c>
      <c r="J66" s="4">
        <v>0.99991163674024797</v>
      </c>
      <c r="K66" s="4">
        <v>0.99999999891873204</v>
      </c>
      <c r="L66" s="11">
        <v>0.99999999956083097</v>
      </c>
      <c r="M66" s="11">
        <v>0.999999999330064</v>
      </c>
      <c r="N66" s="11">
        <v>0.99999999961082697</v>
      </c>
      <c r="O66" s="11">
        <v>1.41848810190791E-5</v>
      </c>
      <c r="P66" s="11">
        <v>1</v>
      </c>
      <c r="Q66" s="11">
        <v>1.55330171319595E-4</v>
      </c>
      <c r="R66" s="4">
        <v>0.999975590442579</v>
      </c>
      <c r="S66" s="11">
        <v>0.99999999963456698</v>
      </c>
      <c r="T66" s="4">
        <v>0.99999509407811404</v>
      </c>
      <c r="U66" s="4">
        <v>0.99999999900389702</v>
      </c>
    </row>
    <row r="67" spans="1:32" x14ac:dyDescent="0.2">
      <c r="B67" s="34" t="s">
        <v>26</v>
      </c>
      <c r="C67" s="4">
        <v>0.99999999963382202</v>
      </c>
      <c r="D67" s="11">
        <v>0.99999999963365604</v>
      </c>
      <c r="E67" s="11">
        <v>0.99999999963365604</v>
      </c>
      <c r="F67" s="11">
        <v>0.999999999610651</v>
      </c>
      <c r="G67" s="11">
        <v>0.99999999956033803</v>
      </c>
      <c r="H67" s="4">
        <v>0.99999999961100305</v>
      </c>
      <c r="I67" s="4">
        <v>0.99999999963365604</v>
      </c>
      <c r="J67" s="4">
        <v>0.99999999963373898</v>
      </c>
      <c r="K67" s="4">
        <v>0.999999999633573</v>
      </c>
      <c r="L67" s="11">
        <v>0.999999999633573</v>
      </c>
      <c r="M67" s="11">
        <v>0.999999999633988</v>
      </c>
      <c r="N67" s="11">
        <v>0.99999999963407105</v>
      </c>
      <c r="O67" s="11">
        <v>4.27852450657942E-6</v>
      </c>
      <c r="P67" s="11">
        <v>0.99985380923870204</v>
      </c>
      <c r="Q67" s="11">
        <v>1</v>
      </c>
      <c r="R67" s="4">
        <v>0.99999999956797303</v>
      </c>
      <c r="S67" s="11">
        <v>0.999999999633573</v>
      </c>
      <c r="T67" s="4">
        <v>0.999999999610651</v>
      </c>
      <c r="U67" s="4">
        <v>0.999999999633988</v>
      </c>
    </row>
    <row r="68" spans="1:32" x14ac:dyDescent="0.2">
      <c r="B68" s="34" t="s">
        <v>27</v>
      </c>
      <c r="C68" s="4">
        <v>0.99999999963365604</v>
      </c>
      <c r="D68" s="11">
        <v>0.99990997258036995</v>
      </c>
      <c r="E68" s="11">
        <v>0.97892573649777503</v>
      </c>
      <c r="F68" s="11">
        <v>7.4942964239434603E-3</v>
      </c>
      <c r="G68" s="11">
        <v>3.5969572899468899E-4</v>
      </c>
      <c r="H68" s="4">
        <v>0.19780475680547099</v>
      </c>
      <c r="I68" s="4">
        <v>6.4550724810619197E-4</v>
      </c>
      <c r="J68" s="4">
        <v>5.8926474476594499E-2</v>
      </c>
      <c r="K68" s="11">
        <v>0.99999998576832905</v>
      </c>
      <c r="L68" s="11">
        <v>0.99999999943985296</v>
      </c>
      <c r="M68" s="11">
        <v>0.99999999940505802</v>
      </c>
      <c r="N68" s="11">
        <v>0.99999999963373898</v>
      </c>
      <c r="O68" s="11">
        <v>3.3238425503019801E-10</v>
      </c>
      <c r="P68" s="11">
        <v>2.5471752825923901E-5</v>
      </c>
      <c r="Q68" s="11">
        <v>4.5905553450284101E-10</v>
      </c>
      <c r="R68" s="4">
        <v>1</v>
      </c>
      <c r="S68" s="4">
        <v>0.99999999963365604</v>
      </c>
      <c r="T68" s="4">
        <v>0.97294204472122203</v>
      </c>
      <c r="U68" s="4">
        <v>0.99999999836592601</v>
      </c>
    </row>
    <row r="69" spans="1:32" x14ac:dyDescent="0.2">
      <c r="B69" s="34" t="s">
        <v>28</v>
      </c>
      <c r="C69" s="4">
        <v>0.99999708193577097</v>
      </c>
      <c r="D69" s="11">
        <v>3.8943667586326898E-10</v>
      </c>
      <c r="E69" s="11">
        <v>3.89524610360921E-10</v>
      </c>
      <c r="F69" s="11">
        <v>3.89524610360921E-10</v>
      </c>
      <c r="G69" s="11">
        <v>3.8943667586326898E-10</v>
      </c>
      <c r="H69" s="11">
        <v>3.8943667586326898E-10</v>
      </c>
      <c r="I69" s="11">
        <v>3.89524610360921E-10</v>
      </c>
      <c r="J69" s="11">
        <v>3.89524610360921E-10</v>
      </c>
      <c r="K69" s="11">
        <v>4.1394658677658501E-10</v>
      </c>
      <c r="L69" s="11">
        <v>1.1477758360892199E-9</v>
      </c>
      <c r="M69" s="11">
        <v>5.4935625902076198E-9</v>
      </c>
      <c r="N69" s="11">
        <v>2.8949020969893001E-8</v>
      </c>
      <c r="O69" s="11">
        <v>3.8768172539570002E-10</v>
      </c>
      <c r="P69" s="11">
        <v>3.8838285150411502E-10</v>
      </c>
      <c r="Q69" s="11">
        <v>3.8943667586326898E-10</v>
      </c>
      <c r="R69" s="11">
        <v>3.8934875919282001E-10</v>
      </c>
      <c r="S69" s="4">
        <v>1</v>
      </c>
      <c r="T69" s="11">
        <v>3.8934875919282001E-10</v>
      </c>
      <c r="U69" s="11">
        <v>4.6735242926103501E-10</v>
      </c>
      <c r="AE69" s="1"/>
      <c r="AF69" s="1"/>
    </row>
    <row r="70" spans="1:32" x14ac:dyDescent="0.2">
      <c r="B70" s="34" t="s">
        <v>29</v>
      </c>
      <c r="C70" s="4">
        <v>0.99999999963348996</v>
      </c>
      <c r="D70" s="11">
        <v>0.99666182923555802</v>
      </c>
      <c r="E70" s="11">
        <v>0.76249232863960403</v>
      </c>
      <c r="F70" s="11">
        <v>7.1364174973837397E-5</v>
      </c>
      <c r="G70" s="11">
        <v>4.6930113949822502E-6</v>
      </c>
      <c r="H70" s="11">
        <v>1.3530853749292001E-2</v>
      </c>
      <c r="I70" s="11">
        <v>1.4275848061026701E-5</v>
      </c>
      <c r="J70" s="4">
        <v>1.08859080260681E-3</v>
      </c>
      <c r="K70" s="11">
        <v>0.999999955513726</v>
      </c>
      <c r="L70" s="11">
        <v>0.99999999956013996</v>
      </c>
      <c r="M70" s="11">
        <v>0.999999998054932</v>
      </c>
      <c r="N70" s="11">
        <v>0.99999999953264795</v>
      </c>
      <c r="O70" s="11">
        <v>3.8741909629296999E-10</v>
      </c>
      <c r="P70" s="11">
        <v>5.12987441932474E-6</v>
      </c>
      <c r="Q70" s="11">
        <v>4.1376028266353598E-10</v>
      </c>
      <c r="R70" s="11">
        <v>2.7666390166829698E-2</v>
      </c>
      <c r="S70" s="4">
        <v>0.99999999963365604</v>
      </c>
      <c r="T70" s="11">
        <v>1</v>
      </c>
      <c r="U70" s="11">
        <v>0.99999999586859101</v>
      </c>
    </row>
    <row r="71" spans="1:32" x14ac:dyDescent="0.2">
      <c r="B71" s="34" t="s">
        <v>30</v>
      </c>
      <c r="C71" s="4">
        <v>0.99999999958605401</v>
      </c>
      <c r="D71" s="11">
        <v>1.8161972892028401E-7</v>
      </c>
      <c r="E71" s="11">
        <v>5.8141601925800697E-9</v>
      </c>
      <c r="F71" s="11">
        <v>4.3985969893181E-10</v>
      </c>
      <c r="G71" s="11">
        <v>3.89524610360921E-10</v>
      </c>
      <c r="H71" s="11">
        <v>4.13853425308794E-10</v>
      </c>
      <c r="I71" s="11">
        <v>4.1394658677658501E-10</v>
      </c>
      <c r="J71" s="11">
        <v>4.6735242926103501E-10</v>
      </c>
      <c r="K71" s="11">
        <v>1.37611761213416E-3</v>
      </c>
      <c r="L71" s="11">
        <v>0.98706666861649694</v>
      </c>
      <c r="M71" s="11">
        <v>0.91552728115346504</v>
      </c>
      <c r="N71" s="11">
        <v>0.99911898744250405</v>
      </c>
      <c r="O71" s="11">
        <v>3.8776930395306898E-10</v>
      </c>
      <c r="P71" s="11">
        <v>1.0589675101941701E-9</v>
      </c>
      <c r="Q71" s="11">
        <v>3.8899727071949203E-10</v>
      </c>
      <c r="R71" s="11">
        <v>1.73274018614819E-9</v>
      </c>
      <c r="S71" s="11">
        <v>0.99999999956013996</v>
      </c>
      <c r="T71" s="11">
        <v>4.3744981882223501E-9</v>
      </c>
      <c r="U71" s="11">
        <v>1</v>
      </c>
    </row>
    <row r="73" spans="1:32" x14ac:dyDescent="0.2">
      <c r="A73" s="3"/>
      <c r="E73" s="2"/>
      <c r="F73" s="2"/>
      <c r="G73" s="2"/>
      <c r="H73" s="2"/>
      <c r="I73" s="2"/>
      <c r="J73" s="2"/>
      <c r="K73" s="2"/>
      <c r="L73" s="2"/>
      <c r="M73" s="2"/>
      <c r="Q73" s="2"/>
      <c r="R73" s="2"/>
      <c r="S73" s="2"/>
      <c r="T73" s="2"/>
      <c r="U73" s="2"/>
      <c r="V73" s="2"/>
      <c r="W73" s="2"/>
      <c r="X73" s="2"/>
      <c r="Y73" s="2"/>
    </row>
    <row r="74" spans="1:32" x14ac:dyDescent="0.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">
      <c r="E75" s="1"/>
      <c r="F75" s="1"/>
      <c r="G75" s="1"/>
      <c r="H75" s="1"/>
      <c r="I75" s="1"/>
      <c r="O75" s="1"/>
      <c r="P75" s="1"/>
      <c r="Q75" s="1"/>
      <c r="R75" s="1"/>
      <c r="S75" s="1"/>
      <c r="T75" s="1"/>
      <c r="U75" s="1"/>
      <c r="X75" s="1"/>
      <c r="Y75" s="1"/>
      <c r="Z75" s="1"/>
      <c r="AA75" s="1"/>
      <c r="AB75" s="1"/>
      <c r="AC75" s="1"/>
      <c r="AE75" s="1"/>
    </row>
    <row r="76" spans="1:32" x14ac:dyDescent="0.2">
      <c r="E76" s="1"/>
      <c r="F76" s="1"/>
      <c r="G76" s="1"/>
      <c r="H76" s="1"/>
      <c r="I76" s="1"/>
      <c r="O76" s="1"/>
      <c r="P76" s="1"/>
      <c r="Q76" s="1"/>
      <c r="R76" s="1"/>
      <c r="S76" s="1"/>
      <c r="T76" s="1"/>
      <c r="U76" s="1"/>
      <c r="Y76" s="1"/>
      <c r="Z76" s="1"/>
      <c r="AA76" s="1"/>
      <c r="AB76" s="1"/>
    </row>
    <row r="77" spans="1:32" x14ac:dyDescent="0.2">
      <c r="B77" s="2"/>
      <c r="Q77" s="1"/>
      <c r="R77" s="1"/>
      <c r="Y77" s="1"/>
      <c r="Z77" s="1"/>
      <c r="AB77" s="1"/>
    </row>
    <row r="78" spans="1:32" x14ac:dyDescent="0.2">
      <c r="B78" s="2"/>
      <c r="Q78" s="1"/>
      <c r="R78" s="1"/>
      <c r="Y78" s="1"/>
      <c r="Z78" s="1"/>
      <c r="AB78" s="1"/>
    </row>
    <row r="79" spans="1:32" x14ac:dyDescent="0.2">
      <c r="B79" s="2"/>
      <c r="H79" s="1"/>
      <c r="Q79" s="1"/>
      <c r="R79" s="1"/>
      <c r="S79" s="1"/>
      <c r="U79" s="1"/>
      <c r="Y79" s="1"/>
      <c r="Z79" s="1"/>
      <c r="AA79" s="1"/>
      <c r="AB79" s="1"/>
    </row>
    <row r="80" spans="1:32" x14ac:dyDescent="0.2">
      <c r="B80" s="2"/>
      <c r="Q80" s="1"/>
      <c r="R80" s="1"/>
      <c r="Y80" s="1"/>
      <c r="Z80" s="1"/>
      <c r="AB80" s="1"/>
    </row>
    <row r="81" spans="2:31" x14ac:dyDescent="0.2">
      <c r="B81" s="2"/>
      <c r="Q81" s="1"/>
      <c r="R81" s="1"/>
      <c r="S81" s="1"/>
      <c r="U81" s="1"/>
      <c r="Y81" s="1"/>
      <c r="Z81" s="1"/>
      <c r="AA81" s="1"/>
      <c r="AB81" s="1"/>
    </row>
    <row r="82" spans="2:31" x14ac:dyDescent="0.2">
      <c r="B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E82" s="1"/>
    </row>
    <row r="83" spans="2:31" x14ac:dyDescent="0.2">
      <c r="B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E83" s="1"/>
    </row>
    <row r="84" spans="2:31" x14ac:dyDescent="0.2">
      <c r="B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E84" s="1"/>
    </row>
    <row r="85" spans="2:31" x14ac:dyDescent="0.2">
      <c r="B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E85" s="1"/>
    </row>
    <row r="86" spans="2:31" x14ac:dyDescent="0.2"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E86" s="1"/>
    </row>
    <row r="87" spans="2:31" x14ac:dyDescent="0.2">
      <c r="Q87" s="1"/>
      <c r="R87" s="1"/>
      <c r="S87" s="1"/>
      <c r="U87" s="1"/>
      <c r="Y87" s="1"/>
      <c r="Z87" s="1"/>
      <c r="AB87" s="1"/>
    </row>
    <row r="88" spans="2:31" x14ac:dyDescent="0.2">
      <c r="Q88" s="1"/>
      <c r="R88" s="1"/>
      <c r="S88" s="1"/>
      <c r="U88" s="1"/>
      <c r="Y88" s="1"/>
      <c r="Z88" s="1"/>
      <c r="AA88" s="1"/>
      <c r="AB88" s="1"/>
    </row>
    <row r="89" spans="2:31" x14ac:dyDescent="0.2">
      <c r="B89" s="2"/>
      <c r="Z89" s="1"/>
      <c r="AB89" s="1"/>
    </row>
    <row r="90" spans="2:31" x14ac:dyDescent="0.2">
      <c r="B90" s="2"/>
      <c r="Y90" s="1"/>
      <c r="Z90" s="1"/>
      <c r="AB90" s="1"/>
    </row>
    <row r="91" spans="2:31" x14ac:dyDescent="0.2">
      <c r="B91" s="2"/>
      <c r="Y91" s="1"/>
      <c r="Z91" s="1"/>
      <c r="AB91" s="1"/>
    </row>
    <row r="92" spans="2:31" x14ac:dyDescent="0.2">
      <c r="B92" s="2"/>
      <c r="U92" s="1"/>
      <c r="Y92" s="1"/>
      <c r="Z92" s="1"/>
      <c r="AA92" s="1"/>
      <c r="AB92" s="1"/>
    </row>
    <row r="93" spans="2:31" x14ac:dyDescent="0.2">
      <c r="B93" s="2"/>
      <c r="Y93" s="1"/>
      <c r="Z93" s="1"/>
      <c r="AB93" s="1"/>
    </row>
    <row r="94" spans="2:31" x14ac:dyDescent="0.2">
      <c r="B94" s="2"/>
      <c r="Y94" s="1"/>
      <c r="Z94" s="1"/>
      <c r="AA94" s="1"/>
      <c r="AB94" s="1"/>
    </row>
    <row r="95" spans="2:31" x14ac:dyDescent="0.2">
      <c r="B95" s="2"/>
      <c r="Y95" s="1"/>
      <c r="Z95" s="1"/>
      <c r="AA95" s="1"/>
      <c r="AB95" s="1"/>
    </row>
    <row r="96" spans="2:31" x14ac:dyDescent="0.2">
      <c r="B96" s="2"/>
      <c r="Y96" s="1"/>
      <c r="Z96" s="1"/>
      <c r="AA96" s="1"/>
      <c r="AB96" s="1"/>
    </row>
    <row r="97" spans="2:32" x14ac:dyDescent="0.2">
      <c r="B97" s="2"/>
      <c r="Z97" s="1"/>
      <c r="AB97" s="1"/>
    </row>
    <row r="102" spans="2:32" x14ac:dyDescent="0.2">
      <c r="AE102" s="1"/>
      <c r="AF102" s="1"/>
    </row>
  </sheetData>
  <conditionalFormatting sqref="C50:U51 V40:AF70">
    <cfRule type="colorScale" priority="6">
      <colorScale>
        <cfvo type="min"/>
        <cfvo type="max"/>
        <color rgb="FF63BE7B"/>
        <color rgb="FFFCFCFF"/>
      </colorScale>
    </cfRule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4:AF103">
    <cfRule type="colorScale" priority="5">
      <colorScale>
        <cfvo type="min"/>
        <cfvo type="max"/>
        <color rgb="FF63BE7B"/>
        <color rgb="FFFCFCFF"/>
      </colorScale>
    </cfRule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:U28 V6:AF36">
    <cfRule type="colorScale" priority="7">
      <colorScale>
        <cfvo type="min"/>
        <cfvo type="max"/>
        <color rgb="FF63BE7B"/>
        <color rgb="FFFCFCFF"/>
      </colorScale>
    </cfRule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0:U49">
    <cfRule type="colorScale" priority="3">
      <colorScale>
        <cfvo type="min"/>
        <cfvo type="max"/>
        <color rgb="FF63BE7B"/>
        <color rgb="FFFCFCFF"/>
      </colorScale>
    </cfRule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3:U71">
    <cfRule type="colorScale" priority="1">
      <colorScale>
        <cfvo type="min"/>
        <cfvo type="max"/>
        <color rgb="FF63BE7B"/>
        <color rgb="FFFCFCFF"/>
      </colorScale>
    </cfRule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71"/>
  <sheetViews>
    <sheetView zoomScale="75" zoomScaleNormal="75" zoomScalePageLayoutView="75" workbookViewId="0">
      <selection activeCell="P51" sqref="P51"/>
    </sheetView>
  </sheetViews>
  <sheetFormatPr baseColWidth="10" defaultColWidth="21.83203125" defaultRowHeight="16" x14ac:dyDescent="0.2"/>
  <cols>
    <col min="1" max="1" width="18.5" customWidth="1"/>
    <col min="2" max="51" width="6.1640625" customWidth="1"/>
  </cols>
  <sheetData>
    <row r="1" spans="1:54" x14ac:dyDescent="0.2">
      <c r="A1" t="s">
        <v>95</v>
      </c>
    </row>
    <row r="2" spans="1:54" x14ac:dyDescent="0.2">
      <c r="A2" t="s">
        <v>98</v>
      </c>
    </row>
    <row r="3" spans="1:54" x14ac:dyDescent="0.2">
      <c r="A3" t="s">
        <v>84</v>
      </c>
    </row>
    <row r="5" spans="1:54" x14ac:dyDescent="0.2">
      <c r="A5" s="7" t="s">
        <v>18</v>
      </c>
      <c r="B5" s="3"/>
    </row>
    <row r="6" spans="1:54" x14ac:dyDescent="0.2">
      <c r="A6" s="37" t="s">
        <v>17</v>
      </c>
      <c r="B6" s="36" t="s">
        <v>34</v>
      </c>
      <c r="C6" s="36" t="s">
        <v>35</v>
      </c>
      <c r="D6" s="36" t="s">
        <v>36</v>
      </c>
      <c r="E6" s="36" t="s">
        <v>37</v>
      </c>
      <c r="F6" s="36" t="s">
        <v>38</v>
      </c>
      <c r="G6" s="36" t="s">
        <v>39</v>
      </c>
      <c r="H6" s="36" t="s">
        <v>40</v>
      </c>
      <c r="I6" s="36" t="s">
        <v>41</v>
      </c>
      <c r="J6" s="36" t="s">
        <v>42</v>
      </c>
      <c r="K6" s="36" t="s">
        <v>43</v>
      </c>
      <c r="L6" s="36" t="s">
        <v>44</v>
      </c>
      <c r="M6" s="36" t="s">
        <v>45</v>
      </c>
      <c r="N6" s="36" t="s">
        <v>46</v>
      </c>
      <c r="O6" s="36" t="s">
        <v>47</v>
      </c>
      <c r="P6" s="36" t="s">
        <v>48</v>
      </c>
      <c r="Q6" s="36" t="s">
        <v>49</v>
      </c>
      <c r="R6" s="36" t="s">
        <v>50</v>
      </c>
      <c r="S6" s="36" t="s">
        <v>51</v>
      </c>
      <c r="T6" s="36" t="s">
        <v>52</v>
      </c>
      <c r="U6" s="36" t="s">
        <v>53</v>
      </c>
      <c r="V6" s="36" t="s">
        <v>54</v>
      </c>
      <c r="W6" s="36" t="s">
        <v>55</v>
      </c>
      <c r="X6" s="36" t="s">
        <v>56</v>
      </c>
      <c r="Y6" s="36" t="s">
        <v>57</v>
      </c>
      <c r="Z6" s="36" t="s">
        <v>58</v>
      </c>
      <c r="AA6" s="36" t="s">
        <v>59</v>
      </c>
      <c r="AB6" s="36" t="s">
        <v>60</v>
      </c>
      <c r="AC6" s="36" t="s">
        <v>61</v>
      </c>
      <c r="AD6" s="36" t="s">
        <v>62</v>
      </c>
      <c r="AE6" s="36" t="s">
        <v>63</v>
      </c>
      <c r="AF6" s="36" t="s">
        <v>64</v>
      </c>
      <c r="AG6" s="36" t="s">
        <v>65</v>
      </c>
      <c r="AH6" s="36" t="s">
        <v>66</v>
      </c>
      <c r="AI6" s="36" t="s">
        <v>67</v>
      </c>
      <c r="AJ6" s="36" t="s">
        <v>68</v>
      </c>
      <c r="AK6" s="36" t="s">
        <v>69</v>
      </c>
      <c r="AL6" s="36" t="s">
        <v>70</v>
      </c>
      <c r="AM6" s="36" t="s">
        <v>71</v>
      </c>
      <c r="AN6" s="36" t="s">
        <v>72</v>
      </c>
      <c r="AO6" s="36" t="s">
        <v>73</v>
      </c>
      <c r="AP6" s="36" t="s">
        <v>74</v>
      </c>
      <c r="AQ6" s="36" t="s">
        <v>75</v>
      </c>
      <c r="AR6" s="36" t="s">
        <v>76</v>
      </c>
      <c r="AS6" s="36" t="s">
        <v>77</v>
      </c>
      <c r="AT6" s="36" t="s">
        <v>78</v>
      </c>
      <c r="AU6" s="36" t="s">
        <v>79</v>
      </c>
      <c r="AV6" s="36" t="s">
        <v>80</v>
      </c>
      <c r="AW6" s="36" t="s">
        <v>81</v>
      </c>
      <c r="AX6" s="36" t="s">
        <v>82</v>
      </c>
      <c r="AY6" s="36" t="s">
        <v>83</v>
      </c>
      <c r="AZ6" s="39" t="s">
        <v>85</v>
      </c>
      <c r="BA6" s="6" t="s">
        <v>86</v>
      </c>
      <c r="BB6" s="6" t="s">
        <v>87</v>
      </c>
    </row>
    <row r="7" spans="1:54" x14ac:dyDescent="0.2">
      <c r="A7" s="34" t="s">
        <v>19</v>
      </c>
      <c r="B7" s="8">
        <v>0.99589698821475303</v>
      </c>
      <c r="C7" s="8">
        <v>0.995997755750888</v>
      </c>
      <c r="D7" s="8">
        <v>0.99559822931604203</v>
      </c>
      <c r="E7" s="8">
        <v>0.99583582685019001</v>
      </c>
      <c r="F7" s="8">
        <v>0.99606004688045502</v>
      </c>
      <c r="G7" s="8">
        <v>0.99569820072569504</v>
      </c>
      <c r="H7" s="8">
        <v>0.996084690391282</v>
      </c>
      <c r="I7" s="8">
        <v>0.99599625818521997</v>
      </c>
      <c r="J7" s="8">
        <v>0.995809115174495</v>
      </c>
      <c r="K7" s="8">
        <v>0.99574648554927703</v>
      </c>
      <c r="L7" s="8">
        <v>0.99594737826547797</v>
      </c>
      <c r="M7" s="8">
        <v>0.99571061622484403</v>
      </c>
      <c r="N7" s="8">
        <v>0.99570911812398699</v>
      </c>
      <c r="O7" s="8">
        <v>0.99612262963009202</v>
      </c>
      <c r="P7" s="8">
        <v>0.99595949518631199</v>
      </c>
      <c r="Q7" s="8">
        <v>0.99603461605606403</v>
      </c>
      <c r="R7" s="8">
        <v>0.99561108201790505</v>
      </c>
      <c r="S7" s="8">
        <v>0.99625879183917798</v>
      </c>
      <c r="T7" s="8">
        <v>0.99580995136550698</v>
      </c>
      <c r="U7" s="8">
        <v>0.996097208194616</v>
      </c>
      <c r="V7" s="8">
        <v>0.99622152111832996</v>
      </c>
      <c r="W7" s="8">
        <v>0.99588508155020194</v>
      </c>
      <c r="X7" s="8">
        <v>0.99561075365354901</v>
      </c>
      <c r="Y7" s="8">
        <v>0.99579858124197396</v>
      </c>
      <c r="Z7" s="8">
        <v>0.99610885236087898</v>
      </c>
      <c r="AA7" s="8">
        <v>0.99603491271820399</v>
      </c>
      <c r="AB7" s="8">
        <v>0.99607256405460998</v>
      </c>
      <c r="AC7" s="8">
        <v>0.99571072319202003</v>
      </c>
      <c r="AD7" s="8">
        <v>0.99569820072569504</v>
      </c>
      <c r="AE7" s="8">
        <v>0.99596070413404503</v>
      </c>
      <c r="AF7" s="8">
        <v>0.99595919283629697</v>
      </c>
      <c r="AG7" s="8">
        <v>0.995959092042903</v>
      </c>
      <c r="AH7" s="8">
        <v>0.99608498329260398</v>
      </c>
      <c r="AI7" s="8">
        <v>0.99623225291314199</v>
      </c>
      <c r="AJ7" s="8">
        <v>0.99593455379857299</v>
      </c>
      <c r="AK7" s="8">
        <v>0.99608322522702297</v>
      </c>
      <c r="AL7" s="8">
        <v>0.99556021151351903</v>
      </c>
      <c r="AM7" s="8">
        <v>0.99598403591918205</v>
      </c>
      <c r="AN7" s="8">
        <v>0.99592213395852303</v>
      </c>
      <c r="AO7" s="8">
        <v>0.99605847428029703</v>
      </c>
      <c r="AP7" s="8">
        <v>0.99604772650766205</v>
      </c>
      <c r="AQ7" s="8">
        <v>0.99608410445713702</v>
      </c>
      <c r="AR7" s="8">
        <v>0.99567185960360705</v>
      </c>
      <c r="AS7" s="8">
        <v>0.99576102134450395</v>
      </c>
      <c r="AT7" s="8">
        <v>0.99579805738083105</v>
      </c>
      <c r="AU7" s="8">
        <v>0.99624664879356595</v>
      </c>
      <c r="AV7" s="8">
        <v>0.99591002044989796</v>
      </c>
      <c r="AW7" s="8">
        <v>0.99588405507882705</v>
      </c>
      <c r="AX7" s="8">
        <v>0.99599695718864201</v>
      </c>
      <c r="AY7" s="8">
        <v>0.99628354783996798</v>
      </c>
      <c r="AZ7" s="38">
        <f t="shared" ref="AZ7:AZ25" si="0">MEDIAN(B7:AY7)</f>
        <v>0.99595914243959993</v>
      </c>
      <c r="BA7" s="4">
        <f t="shared" ref="BA7:BA25" si="1">QUARTILE(B7:AY7,1)</f>
        <v>0.99579818834611677</v>
      </c>
      <c r="BB7" s="4">
        <f t="shared" ref="BB7:BB25" si="2">QUARTILE(B7:AY7,3)</f>
        <v>0.99606943476107124</v>
      </c>
    </row>
    <row r="8" spans="1:54" x14ac:dyDescent="0.2">
      <c r="A8" s="34" t="s">
        <v>2</v>
      </c>
      <c r="B8" s="8">
        <v>0.99050237131146501</v>
      </c>
      <c r="C8" s="8">
        <v>0.99049010624334399</v>
      </c>
      <c r="D8" s="8">
        <v>0.99049010624334399</v>
      </c>
      <c r="E8" s="8">
        <v>0.99052760614653101</v>
      </c>
      <c r="F8" s="8">
        <v>0.99050260652063504</v>
      </c>
      <c r="G8" s="8">
        <v>0.99047760565647602</v>
      </c>
      <c r="H8" s="8">
        <v>0.99049010624334399</v>
      </c>
      <c r="I8" s="8">
        <v>0.99050237131146501</v>
      </c>
      <c r="J8" s="8">
        <v>0.99050260652063504</v>
      </c>
      <c r="K8" s="8">
        <v>0.99052760614653101</v>
      </c>
      <c r="L8" s="8">
        <v>0.99050237131146501</v>
      </c>
      <c r="M8" s="8">
        <v>0.99055237057490597</v>
      </c>
      <c r="N8" s="8">
        <v>0.99057713500328104</v>
      </c>
      <c r="O8" s="8">
        <v>0.99052760614653101</v>
      </c>
      <c r="P8" s="8">
        <v>0.99051510648836105</v>
      </c>
      <c r="Q8" s="8">
        <v>0.99054010549515903</v>
      </c>
      <c r="R8" s="8">
        <v>0.99055213660397001</v>
      </c>
      <c r="S8" s="8">
        <v>0.99055260453425498</v>
      </c>
      <c r="T8" s="8">
        <v>0.99052760614653101</v>
      </c>
      <c r="U8" s="8">
        <v>0.99054010549515903</v>
      </c>
      <c r="V8" s="8">
        <v>0.99048987072168004</v>
      </c>
      <c r="W8" s="8">
        <v>0.99052760614653101</v>
      </c>
      <c r="X8" s="8">
        <v>0.99047760565647602</v>
      </c>
      <c r="Y8" s="8">
        <v>0.99055213660397001</v>
      </c>
      <c r="Z8" s="8">
        <v>0.99048987072168004</v>
      </c>
      <c r="AA8" s="8">
        <v>0.99052760614653101</v>
      </c>
      <c r="AB8" s="8">
        <v>0.99053963693999403</v>
      </c>
      <c r="AC8" s="8">
        <v>0.99050260652063504</v>
      </c>
      <c r="AD8" s="8">
        <v>0.99056463595839495</v>
      </c>
      <c r="AE8" s="8">
        <v>0.99052737156230297</v>
      </c>
      <c r="AF8" s="8">
        <v>0.99052760614653101</v>
      </c>
      <c r="AG8" s="8">
        <v>0.99050260652063504</v>
      </c>
      <c r="AH8" s="8">
        <v>0.99051510648836105</v>
      </c>
      <c r="AI8" s="8">
        <v>0.99050260652063504</v>
      </c>
      <c r="AJ8" s="8">
        <v>0.99050237131146501</v>
      </c>
      <c r="AK8" s="8">
        <v>0.99052760614653101</v>
      </c>
      <c r="AL8" s="8">
        <v>0.99052737156230297</v>
      </c>
      <c r="AM8" s="8">
        <v>0.99049010624334399</v>
      </c>
      <c r="AN8" s="8">
        <v>0.99052760614653101</v>
      </c>
      <c r="AO8" s="8">
        <v>0.99047760565647602</v>
      </c>
      <c r="AP8" s="8">
        <v>0.99045260355396003</v>
      </c>
      <c r="AQ8" s="8">
        <v>0.99047760565647602</v>
      </c>
      <c r="AR8" s="8">
        <v>0.99054010549515903</v>
      </c>
      <c r="AS8" s="8">
        <v>0.99054010549515903</v>
      </c>
      <c r="AT8" s="8">
        <v>0.99050237131146501</v>
      </c>
      <c r="AU8" s="8">
        <v>0.99051510648836105</v>
      </c>
      <c r="AV8" s="8">
        <v>0.99054010549515903</v>
      </c>
      <c r="AW8" s="8">
        <v>0.99054010549515903</v>
      </c>
      <c r="AX8" s="8">
        <v>0.99049010624334399</v>
      </c>
      <c r="AY8" s="8">
        <v>0.99050260652063504</v>
      </c>
      <c r="AZ8" s="38">
        <f t="shared" si="0"/>
        <v>0.99051510648836105</v>
      </c>
      <c r="BA8" s="4">
        <f t="shared" si="1"/>
        <v>0.99050237131146501</v>
      </c>
      <c r="BB8" s="4">
        <f t="shared" si="2"/>
        <v>0.99053662924162822</v>
      </c>
    </row>
    <row r="9" spans="1:54" x14ac:dyDescent="0.2">
      <c r="A9" s="34" t="s">
        <v>3</v>
      </c>
      <c r="B9" s="8">
        <v>0.99055260453425498</v>
      </c>
      <c r="C9" s="8">
        <v>0.99054010549515903</v>
      </c>
      <c r="D9" s="8">
        <v>0.99055260453425498</v>
      </c>
      <c r="E9" s="8">
        <v>0.99063707520063404</v>
      </c>
      <c r="F9" s="8">
        <v>0.99052619846685397</v>
      </c>
      <c r="G9" s="8">
        <v>0.99049010624334399</v>
      </c>
      <c r="H9" s="8">
        <v>0.99050260652063504</v>
      </c>
      <c r="I9" s="8">
        <v>0.99047736982230195</v>
      </c>
      <c r="J9" s="8">
        <v>0.99051510648836105</v>
      </c>
      <c r="K9" s="8">
        <v>0.99068638379034502</v>
      </c>
      <c r="L9" s="8">
        <v>0.99050166561404795</v>
      </c>
      <c r="M9" s="8">
        <v>0.99048963518834998</v>
      </c>
      <c r="N9" s="8">
        <v>0.99055096657543695</v>
      </c>
      <c r="O9" s="8">
        <v>0.99053869969040298</v>
      </c>
      <c r="P9" s="8">
        <v>0.99048987072168004</v>
      </c>
      <c r="Q9" s="8">
        <v>0.99049010624334399</v>
      </c>
      <c r="R9" s="8">
        <v>0.99063707520063404</v>
      </c>
      <c r="S9" s="8">
        <v>0.99055260453425498</v>
      </c>
      <c r="T9" s="8">
        <v>0.99055260453425498</v>
      </c>
      <c r="U9" s="8">
        <v>0.99055260453425498</v>
      </c>
      <c r="V9" s="8">
        <v>0.99067411416469497</v>
      </c>
      <c r="W9" s="8">
        <v>0.99055260453425498</v>
      </c>
      <c r="X9" s="8">
        <v>0.99045213062376902</v>
      </c>
      <c r="Y9" s="8">
        <v>0.99067480711835398</v>
      </c>
      <c r="Z9" s="8">
        <v>0.99063730711118803</v>
      </c>
      <c r="AA9" s="8">
        <v>0.99047760565647602</v>
      </c>
      <c r="AB9" s="8">
        <v>0.99055260453425498</v>
      </c>
      <c r="AC9" s="8">
        <v>0.99066184484296105</v>
      </c>
      <c r="AD9" s="8">
        <v>0.99067388315725602</v>
      </c>
      <c r="AE9" s="8">
        <v>0.99063753901025398</v>
      </c>
      <c r="AF9" s="8">
        <v>0.99071069384924104</v>
      </c>
      <c r="AG9" s="8">
        <v>0.99053916833841105</v>
      </c>
      <c r="AH9" s="8">
        <v>0.99067434516069097</v>
      </c>
      <c r="AI9" s="8">
        <v>0.99066230742557104</v>
      </c>
      <c r="AJ9" s="8">
        <v>0.990464632454924</v>
      </c>
      <c r="AK9" s="8">
        <v>0.99047760565647602</v>
      </c>
      <c r="AL9" s="8">
        <v>0.99048987072168004</v>
      </c>
      <c r="AM9" s="8">
        <v>0.99062550308974495</v>
      </c>
      <c r="AN9" s="8">
        <v>0.99047760565647602</v>
      </c>
      <c r="AO9" s="8">
        <v>0.99061277059493702</v>
      </c>
      <c r="AP9" s="8">
        <v>0.99048987072168004</v>
      </c>
      <c r="AQ9" s="8">
        <v>0.99055260453425498</v>
      </c>
      <c r="AR9" s="8">
        <v>0.99066184484296105</v>
      </c>
      <c r="AS9" s="8">
        <v>0.99064934421559803</v>
      </c>
      <c r="AT9" s="8">
        <v>0.99057573468402105</v>
      </c>
      <c r="AU9" s="8">
        <v>0.99063707520063404</v>
      </c>
      <c r="AV9" s="8">
        <v>0.99066184484296105</v>
      </c>
      <c r="AW9" s="8">
        <v>0.99052760614653101</v>
      </c>
      <c r="AX9" s="8">
        <v>0.99055260453425498</v>
      </c>
      <c r="AY9" s="8">
        <v>0.99062457426649997</v>
      </c>
      <c r="AZ9" s="38">
        <f t="shared" si="0"/>
        <v>0.99055260453425498</v>
      </c>
      <c r="BA9" s="4">
        <f t="shared" si="1"/>
        <v>0.99050190084069478</v>
      </c>
      <c r="BB9" s="4">
        <f t="shared" si="2"/>
        <v>0.99063724913354956</v>
      </c>
    </row>
    <row r="10" spans="1:54" x14ac:dyDescent="0.2">
      <c r="A10" s="34" t="s">
        <v>4</v>
      </c>
      <c r="B10" s="8">
        <v>0.99041486068111495</v>
      </c>
      <c r="C10" s="8">
        <v>0.99035186584263302</v>
      </c>
      <c r="D10" s="8">
        <v>0.99043962848297196</v>
      </c>
      <c r="E10" s="8">
        <v>0.99041438585193098</v>
      </c>
      <c r="F10" s="8">
        <v>0.99052525978127604</v>
      </c>
      <c r="G10" s="8">
        <v>0.99028933808957598</v>
      </c>
      <c r="H10" s="8">
        <v>0.99035210482642499</v>
      </c>
      <c r="I10" s="8">
        <v>0.99045213062376902</v>
      </c>
      <c r="J10" s="8">
        <v>0.99041438585193098</v>
      </c>
      <c r="K10" s="8">
        <v>0.99047642636878197</v>
      </c>
      <c r="L10" s="8">
        <v>0.99040259563349098</v>
      </c>
      <c r="M10" s="8">
        <v>0.99041438585193098</v>
      </c>
      <c r="N10" s="8">
        <v>0.99046345148745396</v>
      </c>
      <c r="O10" s="8">
        <v>0.990438918062023</v>
      </c>
      <c r="P10" s="8">
        <v>0.99037687477552205</v>
      </c>
      <c r="Q10" s="8">
        <v>0.99047689811890904</v>
      </c>
      <c r="R10" s="8">
        <v>0.99046392390954396</v>
      </c>
      <c r="S10" s="8">
        <v>0.99030184425975698</v>
      </c>
      <c r="T10" s="8">
        <v>0.99055049848287802</v>
      </c>
      <c r="U10" s="8">
        <v>0.99042665180506495</v>
      </c>
      <c r="V10" s="8">
        <v>0.99048939964335303</v>
      </c>
      <c r="W10" s="8">
        <v>0.99041414841969699</v>
      </c>
      <c r="X10" s="8">
        <v>0.990401882469503</v>
      </c>
      <c r="Y10" s="8">
        <v>0.99040235792393705</v>
      </c>
      <c r="Z10" s="8">
        <v>0.99032757446281505</v>
      </c>
      <c r="AA10" s="8">
        <v>0.99042665180506495</v>
      </c>
      <c r="AB10" s="8">
        <v>0.99040116919952004</v>
      </c>
      <c r="AC10" s="8">
        <v>0.99030184425975698</v>
      </c>
      <c r="AD10" s="8">
        <v>0.99032685567074197</v>
      </c>
      <c r="AE10" s="8">
        <v>0.99032757446281505</v>
      </c>
      <c r="AF10" s="8">
        <v>0.99036484779431799</v>
      </c>
      <c r="AG10" s="8">
        <v>0.990501195090839</v>
      </c>
      <c r="AH10" s="8">
        <v>0.99035138783952803</v>
      </c>
      <c r="AI10" s="8">
        <v>0.99038937877737099</v>
      </c>
      <c r="AJ10" s="8">
        <v>0.99040140696795897</v>
      </c>
      <c r="AK10" s="8">
        <v>0.99032709527996898</v>
      </c>
      <c r="AL10" s="8">
        <v>0.99032685567074197</v>
      </c>
      <c r="AM10" s="8">
        <v>0.99032685567074197</v>
      </c>
      <c r="AN10" s="8">
        <v>0.99043962848297196</v>
      </c>
      <c r="AO10" s="8">
        <v>0.99037687477552205</v>
      </c>
      <c r="AP10" s="8">
        <v>0.99037735148054995</v>
      </c>
      <c r="AQ10" s="8">
        <v>0.99037735148054995</v>
      </c>
      <c r="AR10" s="8">
        <v>0.99031459004210998</v>
      </c>
      <c r="AS10" s="8">
        <v>0.99047595457191295</v>
      </c>
      <c r="AT10" s="8">
        <v>0.99039009287925694</v>
      </c>
      <c r="AU10" s="8">
        <v>0.99036484779431799</v>
      </c>
      <c r="AV10" s="8">
        <v>0.99039009287925694</v>
      </c>
      <c r="AW10" s="8">
        <v>0.99037711313393995</v>
      </c>
      <c r="AX10" s="8">
        <v>0.99035258275849303</v>
      </c>
      <c r="AY10" s="8">
        <v>0.99037687477552205</v>
      </c>
      <c r="AZ10" s="38">
        <f t="shared" si="0"/>
        <v>0.99039563103938844</v>
      </c>
      <c r="BA10" s="4">
        <f t="shared" si="1"/>
        <v>0.99035222430944203</v>
      </c>
      <c r="BB10" s="4">
        <f t="shared" si="2"/>
        <v>0.99043585149778346</v>
      </c>
    </row>
    <row r="11" spans="1:54" x14ac:dyDescent="0.2">
      <c r="A11" s="34" t="s">
        <v>5</v>
      </c>
      <c r="B11" s="8">
        <v>0.99057690164563705</v>
      </c>
      <c r="C11" s="8">
        <v>0.99061393298496703</v>
      </c>
      <c r="D11" s="8">
        <v>0.99065050214852701</v>
      </c>
      <c r="E11" s="8">
        <v>0.99062596743235698</v>
      </c>
      <c r="F11" s="8">
        <v>0.99067526903025305</v>
      </c>
      <c r="G11" s="8">
        <v>0.99057690164563705</v>
      </c>
      <c r="H11" s="8">
        <v>0.99062619958641396</v>
      </c>
      <c r="I11" s="8">
        <v>0.99056463595839495</v>
      </c>
      <c r="J11" s="8">
        <v>0.99067526903025305</v>
      </c>
      <c r="K11" s="8">
        <v>0.99063846649165399</v>
      </c>
      <c r="L11" s="8">
        <v>0.99051510648836105</v>
      </c>
      <c r="M11" s="8">
        <v>0.99056463595839495</v>
      </c>
      <c r="N11" s="8">
        <v>0.99057690164563705</v>
      </c>
      <c r="O11" s="8">
        <v>0.99062619958641396</v>
      </c>
      <c r="P11" s="8">
        <v>0.99062619958641396</v>
      </c>
      <c r="Q11" s="8">
        <v>0.99062619958641396</v>
      </c>
      <c r="R11" s="8">
        <v>0.99065050214852701</v>
      </c>
      <c r="S11" s="8">
        <v>0.99062619958641396</v>
      </c>
      <c r="T11" s="8">
        <v>0.99063823463853196</v>
      </c>
      <c r="U11" s="8">
        <v>0.99060143393142397</v>
      </c>
      <c r="V11" s="8">
        <v>0.990638002773925</v>
      </c>
      <c r="W11" s="8">
        <v>0.99051510648836105</v>
      </c>
      <c r="X11" s="8">
        <v>0.9906507337007</v>
      </c>
      <c r="Y11" s="8">
        <v>0.99055213660397001</v>
      </c>
      <c r="Z11" s="8">
        <v>0.99056463595839495</v>
      </c>
      <c r="AA11" s="8">
        <v>0.99060143393142397</v>
      </c>
      <c r="AB11" s="8">
        <v>0.99063846649165399</v>
      </c>
      <c r="AC11" s="8">
        <v>0.99063846649165399</v>
      </c>
      <c r="AD11" s="8">
        <v>0.99062596743235698</v>
      </c>
      <c r="AE11" s="8">
        <v>0.99057690164563705</v>
      </c>
      <c r="AF11" s="8">
        <v>0.99057666827643398</v>
      </c>
      <c r="AG11" s="8">
        <v>0.99060166668730398</v>
      </c>
      <c r="AH11" s="8">
        <v>0.99062619958641396</v>
      </c>
      <c r="AI11" s="8">
        <v>0.99063823463853196</v>
      </c>
      <c r="AJ11" s="8">
        <v>0.9906507337007</v>
      </c>
      <c r="AK11" s="8">
        <v>0.99057690164563705</v>
      </c>
      <c r="AL11" s="8">
        <v>0.9906507337007</v>
      </c>
      <c r="AM11" s="8">
        <v>0.99058940069341295</v>
      </c>
      <c r="AN11" s="8">
        <v>0.99057666827643398</v>
      </c>
      <c r="AO11" s="8">
        <v>0.99060120116401496</v>
      </c>
      <c r="AP11" s="8">
        <v>0.99062619958641396</v>
      </c>
      <c r="AQ11" s="8">
        <v>0.99060166668730398</v>
      </c>
      <c r="AR11" s="8">
        <v>0.99061370052999198</v>
      </c>
      <c r="AS11" s="8">
        <v>0.99062619958641396</v>
      </c>
      <c r="AT11" s="8">
        <v>0.99060166668730398</v>
      </c>
      <c r="AU11" s="8">
        <v>0.99061393298496703</v>
      </c>
      <c r="AV11" s="8">
        <v>0.99062619958641396</v>
      </c>
      <c r="AW11" s="8">
        <v>0.99056463595839495</v>
      </c>
      <c r="AX11" s="8">
        <v>0.99060143393142397</v>
      </c>
      <c r="AY11" s="8">
        <v>0.99063823463853196</v>
      </c>
      <c r="AZ11" s="38">
        <f t="shared" si="0"/>
        <v>0.990619950208662</v>
      </c>
      <c r="BA11" s="4">
        <f t="shared" si="1"/>
        <v>0.99057690164563705</v>
      </c>
      <c r="BB11" s="4">
        <f t="shared" si="2"/>
        <v>0.99063817667238019</v>
      </c>
    </row>
    <row r="12" spans="1:54" x14ac:dyDescent="0.2">
      <c r="A12" s="34" t="s">
        <v>6</v>
      </c>
      <c r="B12" s="8">
        <v>0.99209132283817103</v>
      </c>
      <c r="C12" s="8">
        <v>0.99190590458665395</v>
      </c>
      <c r="D12" s="8">
        <v>0.99205648720211803</v>
      </c>
      <c r="E12" s="8">
        <v>0.99202984146720596</v>
      </c>
      <c r="F12" s="8">
        <v>0.99234059484730897</v>
      </c>
      <c r="G12" s="8">
        <v>0.99190630711275196</v>
      </c>
      <c r="H12" s="8">
        <v>0.992315726648762</v>
      </c>
      <c r="I12" s="8">
        <v>0.99242848084741397</v>
      </c>
      <c r="J12" s="8">
        <v>0.99206941129673798</v>
      </c>
      <c r="K12" s="8">
        <v>0.99205470935654305</v>
      </c>
      <c r="L12" s="8">
        <v>0.99212950874706296</v>
      </c>
      <c r="M12" s="8">
        <v>0.99224131499763801</v>
      </c>
      <c r="N12" s="8">
        <v>0.99170758997948705</v>
      </c>
      <c r="O12" s="8">
        <v>0.99216593300007505</v>
      </c>
      <c r="P12" s="8">
        <v>0.991880634131178</v>
      </c>
      <c r="Q12" s="8">
        <v>0.99211736914086801</v>
      </c>
      <c r="R12" s="8">
        <v>0.99150909384751196</v>
      </c>
      <c r="S12" s="8">
        <v>0.99226637489431602</v>
      </c>
      <c r="T12" s="8">
        <v>0.992316682000149</v>
      </c>
      <c r="U12" s="8">
        <v>0.99225307452219003</v>
      </c>
      <c r="V12" s="8">
        <v>0.99248999079899602</v>
      </c>
      <c r="W12" s="8">
        <v>0.99224227957630895</v>
      </c>
      <c r="X12" s="8">
        <v>0.99225365247124697</v>
      </c>
      <c r="Y12" s="8">
        <v>0.99134737313210197</v>
      </c>
      <c r="Z12" s="8">
        <v>0.99191944306315305</v>
      </c>
      <c r="AA12" s="8">
        <v>0.99220469210398698</v>
      </c>
      <c r="AB12" s="8">
        <v>0.99211834908006002</v>
      </c>
      <c r="AC12" s="8">
        <v>0.992029246819781</v>
      </c>
      <c r="AD12" s="8">
        <v>0.99214223548427205</v>
      </c>
      <c r="AE12" s="8">
        <v>0.99197930785779098</v>
      </c>
      <c r="AF12" s="8">
        <v>0.99199224092909899</v>
      </c>
      <c r="AG12" s="8">
        <v>0.99190509941433203</v>
      </c>
      <c r="AH12" s="8">
        <v>0.99198150151046105</v>
      </c>
      <c r="AI12" s="8">
        <v>0.99180684544900699</v>
      </c>
      <c r="AJ12" s="8">
        <v>0.99236603257490996</v>
      </c>
      <c r="AK12" s="8">
        <v>0.99234249912982897</v>
      </c>
      <c r="AL12" s="8">
        <v>0.99262557049233402</v>
      </c>
      <c r="AM12" s="8">
        <v>0.99235160243256404</v>
      </c>
      <c r="AN12" s="8">
        <v>0.99205549960837003</v>
      </c>
      <c r="AO12" s="8">
        <v>0.99205648720211803</v>
      </c>
      <c r="AP12" s="8">
        <v>0.992317255096967</v>
      </c>
      <c r="AQ12" s="8">
        <v>0.99205075573801105</v>
      </c>
      <c r="AR12" s="8">
        <v>0.99180541911737297</v>
      </c>
      <c r="AS12" s="8">
        <v>0.99235179266518303</v>
      </c>
      <c r="AT12" s="8">
        <v>0.99216554331335305</v>
      </c>
      <c r="AU12" s="8">
        <v>0.99229200855338395</v>
      </c>
      <c r="AV12" s="8">
        <v>0.99244006764149995</v>
      </c>
      <c r="AW12" s="8">
        <v>0.99197930785779098</v>
      </c>
      <c r="AX12" s="8">
        <v>0.992156911488695</v>
      </c>
      <c r="AY12" s="8">
        <v>0.99216924377268401</v>
      </c>
      <c r="AZ12" s="38">
        <f t="shared" si="0"/>
        <v>0.99212392891356149</v>
      </c>
      <c r="BA12" s="4">
        <f t="shared" si="1"/>
        <v>0.99198418636512053</v>
      </c>
      <c r="BB12" s="4">
        <f t="shared" si="2"/>
        <v>0.992285600138617</v>
      </c>
    </row>
    <row r="13" spans="1:54" x14ac:dyDescent="0.2">
      <c r="A13" s="34" t="s">
        <v>8</v>
      </c>
      <c r="B13" s="8">
        <v>0.99100282555891495</v>
      </c>
      <c r="C13" s="8">
        <v>0.99081864026664401</v>
      </c>
      <c r="D13" s="8">
        <v>0.99079431552080899</v>
      </c>
      <c r="E13" s="8">
        <v>0.99075611509008499</v>
      </c>
      <c r="F13" s="8">
        <v>0.99105306203375598</v>
      </c>
      <c r="G13" s="8">
        <v>0.99080545229244099</v>
      </c>
      <c r="H13" s="8">
        <v>0.99086707064698798</v>
      </c>
      <c r="I13" s="8">
        <v>0.99097848716169301</v>
      </c>
      <c r="J13" s="8">
        <v>0.99090345767753096</v>
      </c>
      <c r="K13" s="8">
        <v>0.99078066914498097</v>
      </c>
      <c r="L13" s="8">
        <v>0.99081864026664401</v>
      </c>
      <c r="M13" s="8">
        <v>0.99090458488227995</v>
      </c>
      <c r="N13" s="8">
        <v>0.99105284028948104</v>
      </c>
      <c r="O13" s="8">
        <v>0.99095280586952195</v>
      </c>
      <c r="P13" s="8">
        <v>0.99092936802973997</v>
      </c>
      <c r="Q13" s="8">
        <v>0.99085615165407004</v>
      </c>
      <c r="R13" s="8">
        <v>0.99076907827078198</v>
      </c>
      <c r="S13" s="8">
        <v>0.99085456528204596</v>
      </c>
      <c r="T13" s="8">
        <v>0.99094209632851304</v>
      </c>
      <c r="U13" s="8">
        <v>0.990904810289708</v>
      </c>
      <c r="V13" s="8">
        <v>0.99102783354400603</v>
      </c>
      <c r="W13" s="8">
        <v>0.99083000817864098</v>
      </c>
      <c r="X13" s="8">
        <v>0.99092981760507504</v>
      </c>
      <c r="Y13" s="8">
        <v>0.99075634417129299</v>
      </c>
      <c r="Z13" s="8">
        <v>0.99080613585111399</v>
      </c>
      <c r="AA13" s="8">
        <v>0.99095415117719998</v>
      </c>
      <c r="AB13" s="8">
        <v>0.99102894528152297</v>
      </c>
      <c r="AC13" s="8">
        <v>0.99101622036901704</v>
      </c>
      <c r="AD13" s="8">
        <v>0.99099054440905698</v>
      </c>
      <c r="AE13" s="8">
        <v>0.99079363112570495</v>
      </c>
      <c r="AF13" s="8">
        <v>0.99101599771992199</v>
      </c>
      <c r="AG13" s="8">
        <v>0.99080522441696195</v>
      </c>
      <c r="AH13" s="8">
        <v>0.99104100320937805</v>
      </c>
      <c r="AI13" s="8">
        <v>0.99090526107104804</v>
      </c>
      <c r="AJ13" s="8">
        <v>0.99099076770555805</v>
      </c>
      <c r="AK13" s="8">
        <v>0.99089320893580701</v>
      </c>
      <c r="AL13" s="8">
        <v>0.990953702785764</v>
      </c>
      <c r="AM13" s="8">
        <v>0.99091618851697205</v>
      </c>
      <c r="AN13" s="8">
        <v>0.99092914322535897</v>
      </c>
      <c r="AO13" s="8">
        <v>0.99091731410232597</v>
      </c>
      <c r="AP13" s="8">
        <v>0.99091753918592396</v>
      </c>
      <c r="AQ13" s="8">
        <v>0.99094232079796796</v>
      </c>
      <c r="AR13" s="8">
        <v>0.99081864026664401</v>
      </c>
      <c r="AS13" s="8">
        <v>0.99090458488227995</v>
      </c>
      <c r="AT13" s="8">
        <v>0.99075611509008499</v>
      </c>
      <c r="AU13" s="8">
        <v>0.99080613585111399</v>
      </c>
      <c r="AV13" s="8">
        <v>0.99095504782673305</v>
      </c>
      <c r="AW13" s="8">
        <v>0.99086797596183596</v>
      </c>
      <c r="AX13" s="8">
        <v>0.99096620692218995</v>
      </c>
      <c r="AY13" s="8">
        <v>0.99094142285339004</v>
      </c>
      <c r="AZ13" s="38">
        <f t="shared" si="0"/>
        <v>0.9909107247940101</v>
      </c>
      <c r="BA13" s="4">
        <f t="shared" si="1"/>
        <v>0.99081864026664401</v>
      </c>
      <c r="BB13" s="4">
        <f t="shared" si="2"/>
        <v>0.99095482366434973</v>
      </c>
    </row>
    <row r="14" spans="1:54" x14ac:dyDescent="0.2">
      <c r="A14" s="34" t="s">
        <v>7</v>
      </c>
      <c r="B14" s="8">
        <v>0.99333225319989504</v>
      </c>
      <c r="C14" s="8">
        <v>0.99302458832615004</v>
      </c>
      <c r="D14" s="8">
        <v>0.99333557556958996</v>
      </c>
      <c r="E14" s="8">
        <v>0.99305806548101305</v>
      </c>
      <c r="F14" s="8">
        <v>0.99346780024433401</v>
      </c>
      <c r="G14" s="8">
        <v>0.99274639812553001</v>
      </c>
      <c r="H14" s="8">
        <v>0.99278279837955796</v>
      </c>
      <c r="I14" s="8">
        <v>0.99314453806651104</v>
      </c>
      <c r="J14" s="8">
        <v>0.99296292144627496</v>
      </c>
      <c r="K14" s="8">
        <v>0.99285455973862402</v>
      </c>
      <c r="L14" s="8">
        <v>0.99325512099639701</v>
      </c>
      <c r="M14" s="8">
        <v>0.99341727964094295</v>
      </c>
      <c r="N14" s="8">
        <v>0.99299618653572896</v>
      </c>
      <c r="O14" s="8">
        <v>0.99316373417012205</v>
      </c>
      <c r="P14" s="8">
        <v>0.99274675972083704</v>
      </c>
      <c r="Q14" s="8">
        <v>0.99332137161084499</v>
      </c>
      <c r="R14" s="8">
        <v>0.99310069989289895</v>
      </c>
      <c r="S14" s="8">
        <v>0.99311203836333095</v>
      </c>
      <c r="T14" s="8">
        <v>0.99340933158911104</v>
      </c>
      <c r="U14" s="8">
        <v>0.99334430152557596</v>
      </c>
      <c r="V14" s="8">
        <v>0.99329528177263804</v>
      </c>
      <c r="W14" s="8">
        <v>0.99340571670759503</v>
      </c>
      <c r="X14" s="8">
        <v>0.99312235235484703</v>
      </c>
      <c r="Y14" s="8">
        <v>0.99279553273171495</v>
      </c>
      <c r="Z14" s="8">
        <v>0.99310791779353702</v>
      </c>
      <c r="AA14" s="8">
        <v>0.99312029512936795</v>
      </c>
      <c r="AB14" s="8">
        <v>0.99321695760598505</v>
      </c>
      <c r="AC14" s="8">
        <v>0.99314744212703399</v>
      </c>
      <c r="AD14" s="8">
        <v>0.993055988430803</v>
      </c>
      <c r="AE14" s="8">
        <v>0.99283176463254996</v>
      </c>
      <c r="AF14" s="8">
        <v>0.99294844641566804</v>
      </c>
      <c r="AG14" s="8">
        <v>0.99282153539381901</v>
      </c>
      <c r="AH14" s="8">
        <v>0.99308109455837401</v>
      </c>
      <c r="AI14" s="8">
        <v>0.99324593759346003</v>
      </c>
      <c r="AJ14" s="8">
        <v>0.993433758207802</v>
      </c>
      <c r="AK14" s="8">
        <v>0.99253331338892803</v>
      </c>
      <c r="AL14" s="8">
        <v>0.99293449139553203</v>
      </c>
      <c r="AM14" s="8">
        <v>0.99281508831454002</v>
      </c>
      <c r="AN14" s="8">
        <v>0.99283658697629196</v>
      </c>
      <c r="AO14" s="8">
        <v>0.993310661833402</v>
      </c>
      <c r="AP14" s="8">
        <v>0.99256102575604699</v>
      </c>
      <c r="AQ14" s="8">
        <v>0.99281670116978005</v>
      </c>
      <c r="AR14" s="8">
        <v>0.99370755716154802</v>
      </c>
      <c r="AS14" s="8">
        <v>0.99344499277204501</v>
      </c>
      <c r="AT14" s="8">
        <v>0.99293273006020299</v>
      </c>
      <c r="AU14" s="8">
        <v>0.99283640848667598</v>
      </c>
      <c r="AV14" s="8">
        <v>0.993344799222314</v>
      </c>
      <c r="AW14" s="8">
        <v>0.99339366290230102</v>
      </c>
      <c r="AX14" s="8">
        <v>0.99272274143302197</v>
      </c>
      <c r="AY14" s="8">
        <v>0.99292423449684797</v>
      </c>
      <c r="AZ14" s="38">
        <f t="shared" si="0"/>
        <v>0.99310430884321799</v>
      </c>
      <c r="BA14" s="4">
        <f t="shared" si="1"/>
        <v>0.992841080166875</v>
      </c>
      <c r="BB14" s="4">
        <f t="shared" si="2"/>
        <v>0.99331869416648422</v>
      </c>
    </row>
    <row r="15" spans="1:54" x14ac:dyDescent="0.2">
      <c r="A15" s="34" t="s">
        <v>20</v>
      </c>
      <c r="B15" s="8">
        <v>0.985658018130666</v>
      </c>
      <c r="C15" s="8">
        <v>0.985879557250954</v>
      </c>
      <c r="D15" s="8">
        <v>0.98611128473741505</v>
      </c>
      <c r="E15" s="8">
        <v>0.98612465311632802</v>
      </c>
      <c r="F15" s="8">
        <v>0.98626507529838203</v>
      </c>
      <c r="G15" s="8">
        <v>0.98626404529490397</v>
      </c>
      <c r="H15" s="8">
        <v>0.98634863486348601</v>
      </c>
      <c r="I15" s="8">
        <v>0.98623388639517895</v>
      </c>
      <c r="J15" s="8">
        <v>0.98584504576601795</v>
      </c>
      <c r="K15" s="8">
        <v>0.98624518581503495</v>
      </c>
      <c r="L15" s="8">
        <v>0.985958814188725</v>
      </c>
      <c r="M15" s="8">
        <v>0.98557974911515001</v>
      </c>
      <c r="N15" s="8">
        <v>0.986215084671624</v>
      </c>
      <c r="O15" s="8">
        <v>0.98584292146073005</v>
      </c>
      <c r="P15" s="8">
        <v>0.98610989560542595</v>
      </c>
      <c r="Q15" s="8">
        <v>0.98599474803051201</v>
      </c>
      <c r="R15" s="8">
        <v>0.98650168728908905</v>
      </c>
      <c r="S15" s="8">
        <v>0.98662399679975998</v>
      </c>
      <c r="T15" s="8">
        <v>0.985792541084069</v>
      </c>
      <c r="U15" s="8">
        <v>0.98601232515406401</v>
      </c>
      <c r="V15" s="8">
        <v>0.98647127960188996</v>
      </c>
      <c r="W15" s="8">
        <v>0.98634897617321304</v>
      </c>
      <c r="X15" s="8">
        <v>0.98541843829723397</v>
      </c>
      <c r="Y15" s="8">
        <v>0.98638835072807995</v>
      </c>
      <c r="Z15" s="8">
        <v>0.98604371967385296</v>
      </c>
      <c r="AA15" s="8">
        <v>0.98599684929109099</v>
      </c>
      <c r="AB15" s="8">
        <v>0.985988791032826</v>
      </c>
      <c r="AC15" s="8">
        <v>0.986124306215311</v>
      </c>
      <c r="AD15" s="8">
        <v>0.98542026158501494</v>
      </c>
      <c r="AE15" s="8">
        <v>0.98572214442888595</v>
      </c>
      <c r="AF15" s="8">
        <v>0.98634761083189604</v>
      </c>
      <c r="AG15" s="8">
        <v>0.98618318224445101</v>
      </c>
      <c r="AH15" s="8">
        <v>0.985788388225736</v>
      </c>
      <c r="AI15" s="8">
        <v>0.98661663539712297</v>
      </c>
      <c r="AJ15" s="8">
        <v>0.98650134986501403</v>
      </c>
      <c r="AK15" s="8">
        <v>0.98623147627086905</v>
      </c>
      <c r="AL15" s="8">
        <v>0.98591021040919202</v>
      </c>
      <c r="AM15" s="8">
        <v>0.98552936026514903</v>
      </c>
      <c r="AN15" s="8">
        <v>0.985937324216553</v>
      </c>
      <c r="AO15" s="8">
        <v>0.98615990498218398</v>
      </c>
      <c r="AP15" s="8">
        <v>0.98607151787947001</v>
      </c>
      <c r="AQ15" s="8">
        <v>0.98649729945989195</v>
      </c>
      <c r="AR15" s="8">
        <v>0.98577108704893901</v>
      </c>
      <c r="AS15" s="8">
        <v>0.98594754081964397</v>
      </c>
      <c r="AT15" s="8">
        <v>0.985885912165119</v>
      </c>
      <c r="AU15" s="8">
        <v>0.98624621770986998</v>
      </c>
      <c r="AV15" s="8">
        <v>0.98585595838075102</v>
      </c>
      <c r="AW15" s="8">
        <v>0.98559711942388495</v>
      </c>
      <c r="AX15" s="8">
        <v>0.98595986747515196</v>
      </c>
      <c r="AY15" s="8">
        <v>0.98642228445689095</v>
      </c>
      <c r="AZ15" s="38">
        <f t="shared" si="0"/>
        <v>0.98605761877666143</v>
      </c>
      <c r="BA15" s="4">
        <f t="shared" si="1"/>
        <v>0.98586185809830174</v>
      </c>
      <c r="BB15" s="4">
        <f t="shared" si="2"/>
        <v>0.98625958839864547</v>
      </c>
    </row>
    <row r="16" spans="1:54" x14ac:dyDescent="0.2">
      <c r="A16" s="34" t="s">
        <v>21</v>
      </c>
      <c r="B16" s="8">
        <v>0.98655436982980504</v>
      </c>
      <c r="C16" s="8">
        <v>0.98631403967053699</v>
      </c>
      <c r="D16" s="8">
        <v>0.98565873541804705</v>
      </c>
      <c r="E16" s="8">
        <v>0.98636505655189599</v>
      </c>
      <c r="F16" s="8">
        <v>0.98623663978998699</v>
      </c>
      <c r="G16" s="8">
        <v>0.98606302263665102</v>
      </c>
      <c r="H16" s="8">
        <v>0.985794673002376</v>
      </c>
      <c r="I16" s="8">
        <v>0.98618905373145505</v>
      </c>
      <c r="J16" s="8">
        <v>0.98606162885180304</v>
      </c>
      <c r="K16" s="8">
        <v>0.98653173413293405</v>
      </c>
      <c r="L16" s="8">
        <v>0.98599404747017505</v>
      </c>
      <c r="M16" s="8">
        <v>0.98585701959509298</v>
      </c>
      <c r="N16" s="8">
        <v>0.986276029297803</v>
      </c>
      <c r="O16" s="8">
        <v>0.98666366692914398</v>
      </c>
      <c r="P16" s="8">
        <v>0.98637806493539004</v>
      </c>
      <c r="Q16" s="8">
        <v>0.98664067284019996</v>
      </c>
      <c r="R16" s="8">
        <v>0.98631301326200305</v>
      </c>
      <c r="S16" s="8">
        <v>0.98627328416051996</v>
      </c>
      <c r="T16" s="8">
        <v>0.98607291093664096</v>
      </c>
      <c r="U16" s="8">
        <v>0.98641097123426402</v>
      </c>
      <c r="V16" s="8">
        <v>0.986186636664792</v>
      </c>
      <c r="W16" s="8">
        <v>0.98617430871543599</v>
      </c>
      <c r="X16" s="8">
        <v>0.98627705844123403</v>
      </c>
      <c r="Y16" s="8">
        <v>0.98626267171660298</v>
      </c>
      <c r="Z16" s="8">
        <v>0.98632670916135501</v>
      </c>
      <c r="AA16" s="8">
        <v>0.98577144286071505</v>
      </c>
      <c r="AB16" s="8">
        <v>0.98648834447847</v>
      </c>
      <c r="AC16" s="8">
        <v>0.98593415936284901</v>
      </c>
      <c r="AD16" s="8">
        <v>0.98508694076027803</v>
      </c>
      <c r="AE16" s="8">
        <v>0.98572571371431394</v>
      </c>
      <c r="AF16" s="8">
        <v>0.98655033624159405</v>
      </c>
      <c r="AG16" s="8">
        <v>0.98559675927083601</v>
      </c>
      <c r="AH16" s="8">
        <v>0.98599047702363296</v>
      </c>
      <c r="AI16" s="8">
        <v>0.98664465786314504</v>
      </c>
      <c r="AJ16" s="8">
        <v>0.98626232827910398</v>
      </c>
      <c r="AK16" s="8">
        <v>0.98653329165364201</v>
      </c>
      <c r="AL16" s="8">
        <v>0.98578909872639298</v>
      </c>
      <c r="AM16" s="8">
        <v>0.98648631755278604</v>
      </c>
      <c r="AN16" s="8">
        <v>0.98584716943388695</v>
      </c>
      <c r="AO16" s="8">
        <v>0.98652533686657795</v>
      </c>
      <c r="AP16" s="8">
        <v>0.986715322993864</v>
      </c>
      <c r="AQ16" s="8">
        <v>0.98680164979377605</v>
      </c>
      <c r="AR16" s="8">
        <v>0.98639039204169099</v>
      </c>
      <c r="AS16" s="8">
        <v>0.985839447076027</v>
      </c>
      <c r="AT16" s="8">
        <v>0.98602709593561</v>
      </c>
      <c r="AU16" s="8">
        <v>0.98631164447777997</v>
      </c>
      <c r="AV16" s="8">
        <v>0.986589008736517</v>
      </c>
      <c r="AW16" s="8">
        <v>0.98588908747765902</v>
      </c>
      <c r="AX16" s="8">
        <v>0.98560620271368704</v>
      </c>
      <c r="AY16" s="8">
        <v>0.98652432621631103</v>
      </c>
      <c r="AZ16" s="38">
        <f t="shared" si="0"/>
        <v>0.98626797793856147</v>
      </c>
      <c r="BA16" s="4">
        <f t="shared" si="1"/>
        <v>0.98594823877804494</v>
      </c>
      <c r="BB16" s="4">
        <f t="shared" si="2"/>
        <v>0.98648783774704896</v>
      </c>
    </row>
    <row r="17" spans="1:54" x14ac:dyDescent="0.2">
      <c r="A17" s="34" t="s">
        <v>22</v>
      </c>
      <c r="B17" s="8">
        <v>0.98706233827922896</v>
      </c>
      <c r="C17" s="8">
        <v>0.98691878642355102</v>
      </c>
      <c r="D17" s="8">
        <v>0.98651927069004297</v>
      </c>
      <c r="E17" s="8">
        <v>0.98689705183666299</v>
      </c>
      <c r="F17" s="8">
        <v>0.98705716107894503</v>
      </c>
      <c r="G17" s="8">
        <v>0.98715623866635005</v>
      </c>
      <c r="H17" s="8">
        <v>0.987020132549706</v>
      </c>
      <c r="I17" s="8">
        <v>0.98712081426463605</v>
      </c>
      <c r="J17" s="8">
        <v>0.98736076210478896</v>
      </c>
      <c r="K17" s="8">
        <v>0.98679900992574399</v>
      </c>
      <c r="L17" s="8">
        <v>0.98707047466613296</v>
      </c>
      <c r="M17" s="8">
        <v>0.98700973956965898</v>
      </c>
      <c r="N17" s="8">
        <v>0.98665933159125296</v>
      </c>
      <c r="O17" s="8">
        <v>0.98733322496342502</v>
      </c>
      <c r="P17" s="8">
        <v>0.986872702722976</v>
      </c>
      <c r="Q17" s="8">
        <v>0.98756452076537604</v>
      </c>
      <c r="R17" s="8">
        <v>0.98692401930144802</v>
      </c>
      <c r="S17" s="8">
        <v>0.98709612883865205</v>
      </c>
      <c r="T17" s="8">
        <v>0.986872702722976</v>
      </c>
      <c r="U17" s="8">
        <v>0.98715752354037201</v>
      </c>
      <c r="V17" s="8">
        <v>0.98710782658713803</v>
      </c>
      <c r="W17" s="8">
        <v>0.98692303845576901</v>
      </c>
      <c r="X17" s="8">
        <v>0.98680969706062505</v>
      </c>
      <c r="Y17" s="8">
        <v>0.98677367736773702</v>
      </c>
      <c r="Z17" s="8">
        <v>0.98662031711098896</v>
      </c>
      <c r="AA17" s="8">
        <v>0.98697141713971404</v>
      </c>
      <c r="AB17" s="8">
        <v>0.98734620386115801</v>
      </c>
      <c r="AC17" s="8">
        <v>0.98668034068311705</v>
      </c>
      <c r="AD17" s="8">
        <v>0.98652095628688596</v>
      </c>
      <c r="AE17" s="8">
        <v>0.98662165541385305</v>
      </c>
      <c r="AF17" s="8">
        <v>0.987018833946124</v>
      </c>
      <c r="AG17" s="8">
        <v>0.98718541763036505</v>
      </c>
      <c r="AH17" s="8">
        <v>0.98677268521991401</v>
      </c>
      <c r="AI17" s="8">
        <v>0.98753329248621402</v>
      </c>
      <c r="AJ17" s="8">
        <v>0.98671736248342801</v>
      </c>
      <c r="AK17" s="8">
        <v>0.98730948600292601</v>
      </c>
      <c r="AL17" s="8">
        <v>0.98687303095464296</v>
      </c>
      <c r="AM17" s="8">
        <v>0.98728161774820899</v>
      </c>
      <c r="AN17" s="8">
        <v>0.98656929194907905</v>
      </c>
      <c r="AO17" s="8">
        <v>0.987343988394487</v>
      </c>
      <c r="AP17" s="8">
        <v>0.98730948600292601</v>
      </c>
      <c r="AQ17" s="8">
        <v>0.98717371737173698</v>
      </c>
      <c r="AR17" s="8">
        <v>0.98747499999999999</v>
      </c>
      <c r="AS17" s="8">
        <v>0.98652163040760199</v>
      </c>
      <c r="AT17" s="8">
        <v>0.98663532824083899</v>
      </c>
      <c r="AU17" s="8">
        <v>0.98710976082417501</v>
      </c>
      <c r="AV17" s="8">
        <v>0.98713347921225403</v>
      </c>
      <c r="AW17" s="8">
        <v>0.98708572428708896</v>
      </c>
      <c r="AX17" s="8">
        <v>0.986785683031417</v>
      </c>
      <c r="AY17" s="8">
        <v>0.98746842092098297</v>
      </c>
      <c r="AZ17" s="38">
        <f t="shared" si="0"/>
        <v>0.987019483247915</v>
      </c>
      <c r="BA17" s="4">
        <f t="shared" si="1"/>
        <v>0.98678901475499869</v>
      </c>
      <c r="BB17" s="4">
        <f t="shared" si="2"/>
        <v>0.98716966891389579</v>
      </c>
    </row>
    <row r="18" spans="1:54" x14ac:dyDescent="0.2">
      <c r="A18" s="34" t="s">
        <v>23</v>
      </c>
      <c r="B18" s="8">
        <v>0.98890958876705104</v>
      </c>
      <c r="C18" s="8">
        <v>0.98805339071041698</v>
      </c>
      <c r="D18" s="8">
        <v>0.988108189218592</v>
      </c>
      <c r="E18" s="8">
        <v>0.98815731882698699</v>
      </c>
      <c r="F18" s="8">
        <v>0.98899504777149705</v>
      </c>
      <c r="G18" s="8">
        <v>0.98850747201900802</v>
      </c>
      <c r="H18" s="8">
        <v>0.98833006041351401</v>
      </c>
      <c r="I18" s="8">
        <v>0.98894668400520203</v>
      </c>
      <c r="J18" s="8">
        <v>0.98824471011955395</v>
      </c>
      <c r="K18" s="8">
        <v>0.989024451222561</v>
      </c>
      <c r="L18" s="8">
        <v>0.98868452968904297</v>
      </c>
      <c r="M18" s="8">
        <v>0.988483037176906</v>
      </c>
      <c r="N18" s="8">
        <v>0.98887110488671004</v>
      </c>
      <c r="O18" s="8">
        <v>0.98860979482627098</v>
      </c>
      <c r="P18" s="8">
        <v>0.98835827987645497</v>
      </c>
      <c r="Q18" s="8">
        <v>0.98836569255404305</v>
      </c>
      <c r="R18" s="8">
        <v>0.98825618770088897</v>
      </c>
      <c r="S18" s="8">
        <v>0.98844711177794398</v>
      </c>
      <c r="T18" s="8">
        <v>0.98853248296129603</v>
      </c>
      <c r="U18" s="8">
        <v>0.98888902775868304</v>
      </c>
      <c r="V18" s="8">
        <v>0.98862187101452903</v>
      </c>
      <c r="W18" s="8">
        <v>0.98884944247212403</v>
      </c>
      <c r="X18" s="8">
        <v>0.98832383238323795</v>
      </c>
      <c r="Y18" s="8">
        <v>0.98803226411555101</v>
      </c>
      <c r="Z18" s="8">
        <v>0.98866235827947901</v>
      </c>
      <c r="AA18" s="8">
        <v>0.98837005727434202</v>
      </c>
      <c r="AB18" s="8">
        <v>0.98875617534863403</v>
      </c>
      <c r="AC18" s="8">
        <v>0.98880648348487299</v>
      </c>
      <c r="AD18" s="8">
        <v>0.98812084229480301</v>
      </c>
      <c r="AE18" s="8">
        <v>0.98864886488648895</v>
      </c>
      <c r="AF18" s="8">
        <v>0.98854570463923996</v>
      </c>
      <c r="AG18" s="8">
        <v>0.98933736671708405</v>
      </c>
      <c r="AH18" s="8">
        <v>0.98837354669333699</v>
      </c>
      <c r="AI18" s="8">
        <v>0.98914565826330503</v>
      </c>
      <c r="AJ18" s="8">
        <v>0.98829531812725102</v>
      </c>
      <c r="AK18" s="8">
        <v>0.98863110499656104</v>
      </c>
      <c r="AL18" s="8">
        <v>0.988271481444433</v>
      </c>
      <c r="AM18" s="8">
        <v>0.98868368074224999</v>
      </c>
      <c r="AN18" s="8">
        <v>0.98818498931022802</v>
      </c>
      <c r="AO18" s="8">
        <v>0.98948579144110904</v>
      </c>
      <c r="AP18" s="8">
        <v>0.98840539830646301</v>
      </c>
      <c r="AQ18" s="8">
        <v>0.98889777955591096</v>
      </c>
      <c r="AR18" s="8">
        <v>0.98867273454690896</v>
      </c>
      <c r="AS18" s="8">
        <v>0.988312061702314</v>
      </c>
      <c r="AT18" s="8">
        <v>0.98830621459034196</v>
      </c>
      <c r="AU18" s="8">
        <v>0.989201889669308</v>
      </c>
      <c r="AV18" s="8">
        <v>0.989031878837904</v>
      </c>
      <c r="AW18" s="8">
        <v>0.98849482267020194</v>
      </c>
      <c r="AX18" s="8">
        <v>0.98853535037819595</v>
      </c>
      <c r="AY18" s="8">
        <v>0.98903270180704095</v>
      </c>
      <c r="AZ18" s="38">
        <f t="shared" si="0"/>
        <v>0.98854052750871801</v>
      </c>
      <c r="BA18" s="4">
        <f t="shared" si="1"/>
        <v>0.98832538939080694</v>
      </c>
      <c r="BB18" s="4">
        <f t="shared" si="2"/>
        <v>0.98886568928306351</v>
      </c>
    </row>
    <row r="19" spans="1:54" x14ac:dyDescent="0.2">
      <c r="A19" s="34" t="s">
        <v>24</v>
      </c>
      <c r="B19" s="8">
        <v>0.99054409005628496</v>
      </c>
      <c r="C19" s="8">
        <v>0.99059553287811697</v>
      </c>
      <c r="D19" s="8">
        <v>0.99011039845967297</v>
      </c>
      <c r="E19" s="8">
        <v>0.99071075826717503</v>
      </c>
      <c r="F19" s="8">
        <v>0.99045856415771505</v>
      </c>
      <c r="G19" s="8">
        <v>0.99074606707850799</v>
      </c>
      <c r="H19" s="8">
        <v>0.99044450559071495</v>
      </c>
      <c r="I19" s="8">
        <v>0.99087180513179596</v>
      </c>
      <c r="J19" s="8">
        <v>0.99057146429911203</v>
      </c>
      <c r="K19" s="8">
        <v>0.99078508108378505</v>
      </c>
      <c r="L19" s="8">
        <v>0.99085941505258002</v>
      </c>
      <c r="M19" s="8">
        <v>0.990556715988543</v>
      </c>
      <c r="N19" s="8">
        <v>0.99077292390787897</v>
      </c>
      <c r="O19" s="8">
        <v>0.99122302518066596</v>
      </c>
      <c r="P19" s="8">
        <v>0.99024585448815705</v>
      </c>
      <c r="Q19" s="8">
        <v>0.99098355530544602</v>
      </c>
      <c r="R19" s="8">
        <v>0.99095990097152897</v>
      </c>
      <c r="S19" s="8">
        <v>0.99095944881397502</v>
      </c>
      <c r="T19" s="8">
        <v>0.99029417650590401</v>
      </c>
      <c r="U19" s="8">
        <v>0.99050811000087602</v>
      </c>
      <c r="V19" s="8">
        <v>0.99104641856742703</v>
      </c>
      <c r="W19" s="8">
        <v>0.99078623310705205</v>
      </c>
      <c r="X19" s="8">
        <v>0.99014753688422097</v>
      </c>
      <c r="Y19" s="8">
        <v>0.99029587574719302</v>
      </c>
      <c r="Z19" s="8">
        <v>0.99088351153629695</v>
      </c>
      <c r="AA19" s="8">
        <v>0.99043307529732505</v>
      </c>
      <c r="AB19" s="8">
        <v>0.99087089190135602</v>
      </c>
      <c r="AC19" s="8">
        <v>0.99074745555027599</v>
      </c>
      <c r="AD19" s="8">
        <v>0.99028446389496705</v>
      </c>
      <c r="AE19" s="8">
        <v>0.99060956548921497</v>
      </c>
      <c r="AF19" s="8">
        <v>0.99074606707850799</v>
      </c>
      <c r="AG19" s="8">
        <v>0.99120997286719903</v>
      </c>
      <c r="AH19" s="8">
        <v>0.99107611548556396</v>
      </c>
      <c r="AI19" s="8">
        <v>0.99079217334734504</v>
      </c>
      <c r="AJ19" s="8">
        <v>0.99039471709440197</v>
      </c>
      <c r="AK19" s="8">
        <v>0.99080778899185795</v>
      </c>
      <c r="AL19" s="8">
        <v>0.99023347130691397</v>
      </c>
      <c r="AM19" s="8">
        <v>0.99085689985115899</v>
      </c>
      <c r="AN19" s="8">
        <v>0.99025994323509903</v>
      </c>
      <c r="AO19" s="8">
        <v>0.99126239077988498</v>
      </c>
      <c r="AP19" s="8">
        <v>0.99052263065766399</v>
      </c>
      <c r="AQ19" s="8">
        <v>0.99073112765025995</v>
      </c>
      <c r="AR19" s="8">
        <v>0.99083601085176298</v>
      </c>
      <c r="AS19" s="8">
        <v>0.99069744179649399</v>
      </c>
      <c r="AT19" s="8">
        <v>0.99045880278608001</v>
      </c>
      <c r="AU19" s="8">
        <v>0.99089749681162298</v>
      </c>
      <c r="AV19" s="8">
        <v>0.99127238171451404</v>
      </c>
      <c r="AW19" s="8">
        <v>0.99111238890486097</v>
      </c>
      <c r="AX19" s="8">
        <v>0.99001826232707102</v>
      </c>
      <c r="AY19" s="8">
        <v>0.99086860802561805</v>
      </c>
      <c r="AZ19" s="38">
        <f t="shared" si="0"/>
        <v>0.99074606707850799</v>
      </c>
      <c r="BA19" s="4">
        <f t="shared" si="1"/>
        <v>0.99045862381480632</v>
      </c>
      <c r="BB19" s="4">
        <f t="shared" si="2"/>
        <v>0.99087157682418603</v>
      </c>
    </row>
    <row r="20" spans="1:54" x14ac:dyDescent="0.2">
      <c r="A20" s="34" t="s">
        <v>25</v>
      </c>
      <c r="B20" s="8">
        <v>0.99220772723293005</v>
      </c>
      <c r="C20" s="8">
        <v>0.99254645956829501</v>
      </c>
      <c r="D20" s="8">
        <v>0.99198579698185896</v>
      </c>
      <c r="E20" s="8">
        <v>0.99259870477333501</v>
      </c>
      <c r="F20" s="8">
        <v>0.99271131558878301</v>
      </c>
      <c r="G20" s="8">
        <v>0.99211121807293701</v>
      </c>
      <c r="H20" s="8">
        <v>0.99242443183238704</v>
      </c>
      <c r="I20" s="8">
        <v>0.99239429572179105</v>
      </c>
      <c r="J20" s="8">
        <v>0.99219707390271294</v>
      </c>
      <c r="K20" s="8">
        <v>0.99219512195121895</v>
      </c>
      <c r="L20" s="8">
        <v>0.99240860941232401</v>
      </c>
      <c r="M20" s="8">
        <v>0.99158381792034</v>
      </c>
      <c r="N20" s="8">
        <v>0.99214666233149096</v>
      </c>
      <c r="O20" s="8">
        <v>0.99282230836563701</v>
      </c>
      <c r="P20" s="8">
        <v>0.99191017417507499</v>
      </c>
      <c r="Q20" s="8">
        <v>0.99242310577644399</v>
      </c>
      <c r="R20" s="8">
        <v>0.99202240728236701</v>
      </c>
      <c r="S20" s="8">
        <v>0.99259814953738401</v>
      </c>
      <c r="T20" s="8">
        <v>0.992459012293186</v>
      </c>
      <c r="U20" s="8">
        <v>0.99249868727027202</v>
      </c>
      <c r="V20" s="8">
        <v>0.99238569160175505</v>
      </c>
      <c r="W20" s="8">
        <v>0.99229730405642003</v>
      </c>
      <c r="X20" s="8">
        <v>0.99170845787321305</v>
      </c>
      <c r="Y20" s="8">
        <v>0.99199839967993597</v>
      </c>
      <c r="Z20" s="8">
        <v>0.99272190681039396</v>
      </c>
      <c r="AA20" s="8">
        <v>0.99273704606537905</v>
      </c>
      <c r="AB20" s="8">
        <v>0.99223371393554405</v>
      </c>
      <c r="AC20" s="8">
        <v>0.992509972115589</v>
      </c>
      <c r="AD20" s="8">
        <v>0.992135632212651</v>
      </c>
      <c r="AE20" s="8">
        <v>0.99211042898760904</v>
      </c>
      <c r="AF20" s="8">
        <v>0.99249756170755499</v>
      </c>
      <c r="AG20" s="8">
        <v>0.99286187541409898</v>
      </c>
      <c r="AH20" s="8">
        <v>0.99277518062048398</v>
      </c>
      <c r="AI20" s="8">
        <v>0.99305946351528795</v>
      </c>
      <c r="AJ20" s="8">
        <v>0.99226066190720297</v>
      </c>
      <c r="AK20" s="8">
        <v>0.99259555733440097</v>
      </c>
      <c r="AL20" s="8">
        <v>0.99208463067862096</v>
      </c>
      <c r="AM20" s="8">
        <v>0.99248439981492398</v>
      </c>
      <c r="AN20" s="8">
        <v>0.99206081292274595</v>
      </c>
      <c r="AO20" s="8">
        <v>0.99258462654278501</v>
      </c>
      <c r="AP20" s="8">
        <v>0.99222149967485396</v>
      </c>
      <c r="AQ20" s="8">
        <v>0.99257184303328905</v>
      </c>
      <c r="AR20" s="8">
        <v>0.99241126683086001</v>
      </c>
      <c r="AS20" s="8">
        <v>0.99209802450612705</v>
      </c>
      <c r="AT20" s="8">
        <v>0.99218447148269995</v>
      </c>
      <c r="AU20" s="8">
        <v>0.99270949266572495</v>
      </c>
      <c r="AV20" s="8">
        <v>0.99257277183155002</v>
      </c>
      <c r="AW20" s="8">
        <v>0.99267353470694097</v>
      </c>
      <c r="AX20" s="8">
        <v>0.99246033234554898</v>
      </c>
      <c r="AY20" s="8">
        <v>0.992545900245135</v>
      </c>
      <c r="AZ20" s="38">
        <f t="shared" si="0"/>
        <v>0.99241718630365194</v>
      </c>
      <c r="BA20" s="4">
        <f t="shared" si="1"/>
        <v>0.99215611461929321</v>
      </c>
      <c r="BB20" s="4">
        <f t="shared" si="2"/>
        <v>0.99258166286497629</v>
      </c>
    </row>
    <row r="21" spans="1:54" x14ac:dyDescent="0.2">
      <c r="A21" s="34" t="s">
        <v>26</v>
      </c>
      <c r="B21" s="8">
        <v>0.99303549770558996</v>
      </c>
      <c r="C21" s="8">
        <v>0.99286080444105496</v>
      </c>
      <c r="D21" s="8">
        <v>0.99200920379656599</v>
      </c>
      <c r="E21" s="8">
        <v>0.99304947871090299</v>
      </c>
      <c r="F21" s="8">
        <v>0.99243362223139397</v>
      </c>
      <c r="G21" s="8">
        <v>0.99252331774649305</v>
      </c>
      <c r="H21" s="8">
        <v>0.99297517562061</v>
      </c>
      <c r="I21" s="8">
        <v>0.99297359471894397</v>
      </c>
      <c r="J21" s="8">
        <v>0.992471423926365</v>
      </c>
      <c r="K21" s="8">
        <v>0.99286276764621295</v>
      </c>
      <c r="L21" s="8">
        <v>0.99288509872081798</v>
      </c>
      <c r="M21" s="8">
        <v>0.99234827836263195</v>
      </c>
      <c r="N21" s="8">
        <v>0.99259833462529101</v>
      </c>
      <c r="O21" s="8">
        <v>0.99329999999999996</v>
      </c>
      <c r="P21" s="8">
        <v>0.99233587137266699</v>
      </c>
      <c r="Q21" s="8">
        <v>0.99306171944343802</v>
      </c>
      <c r="R21" s="8">
        <v>0.99282320580145</v>
      </c>
      <c r="S21" s="8">
        <v>0.99288687760178995</v>
      </c>
      <c r="T21" s="8">
        <v>0.992985658735418</v>
      </c>
      <c r="U21" s="8">
        <v>0.99246014379493597</v>
      </c>
      <c r="V21" s="8">
        <v>0.99327415926990903</v>
      </c>
      <c r="W21" s="8">
        <v>0.99305052121090898</v>
      </c>
      <c r="X21" s="8">
        <v>0.99242670399160204</v>
      </c>
      <c r="Y21" s="8">
        <v>0.99255000000000004</v>
      </c>
      <c r="Z21" s="8">
        <v>0.99287161401665802</v>
      </c>
      <c r="AA21" s="8">
        <v>0.99271113333750105</v>
      </c>
      <c r="AB21" s="8">
        <v>0.99284874853099303</v>
      </c>
      <c r="AC21" s="8">
        <v>0.99266075692977096</v>
      </c>
      <c r="AD21" s="8">
        <v>0.99252294380954798</v>
      </c>
      <c r="AE21" s="8">
        <v>0.99280017999549997</v>
      </c>
      <c r="AF21" s="8">
        <v>0.99298723702138803</v>
      </c>
      <c r="AG21" s="8">
        <v>0.99268503119802898</v>
      </c>
      <c r="AH21" s="8">
        <v>0.99262223333750199</v>
      </c>
      <c r="AI21" s="8">
        <v>0.99325904526069597</v>
      </c>
      <c r="AJ21" s="8">
        <v>0.99301188854024702</v>
      </c>
      <c r="AK21" s="8">
        <v>0.99277265111161095</v>
      </c>
      <c r="AL21" s="8">
        <v>0.99195898205464905</v>
      </c>
      <c r="AM21" s="8">
        <v>0.99272208883553403</v>
      </c>
      <c r="AN21" s="8">
        <v>0.99226182290950504</v>
      </c>
      <c r="AO21" s="8">
        <v>0.99272390858628801</v>
      </c>
      <c r="AP21" s="8">
        <v>0.99234674736763095</v>
      </c>
      <c r="AQ21" s="8">
        <v>0.993386756010051</v>
      </c>
      <c r="AR21" s="8">
        <v>0.99283669412808895</v>
      </c>
      <c r="AS21" s="8">
        <v>0.99274963748187395</v>
      </c>
      <c r="AT21" s="8">
        <v>0.99247405925740695</v>
      </c>
      <c r="AU21" s="8">
        <v>0.99259833462529101</v>
      </c>
      <c r="AV21" s="8">
        <v>0.99284982124553101</v>
      </c>
      <c r="AW21" s="8">
        <v>0.99261111458398499</v>
      </c>
      <c r="AX21" s="8">
        <v>0.99327449558716896</v>
      </c>
      <c r="AY21" s="8">
        <v>0.99333675038441804</v>
      </c>
      <c r="AZ21" s="38">
        <f t="shared" si="0"/>
        <v>0.99278641555355551</v>
      </c>
      <c r="BA21" s="4">
        <f t="shared" si="1"/>
        <v>0.99252998830986983</v>
      </c>
      <c r="BB21" s="4">
        <f t="shared" si="2"/>
        <v>0.99298303795671594</v>
      </c>
    </row>
    <row r="22" spans="1:54" x14ac:dyDescent="0.2">
      <c r="A22" s="34" t="s">
        <v>27</v>
      </c>
      <c r="B22" s="8">
        <v>0.99016163914342503</v>
      </c>
      <c r="C22" s="8">
        <v>0.99018615059570703</v>
      </c>
      <c r="D22" s="8">
        <v>0.99023713389252099</v>
      </c>
      <c r="E22" s="8">
        <v>0.99053785483044399</v>
      </c>
      <c r="F22" s="8">
        <v>0.99029951497574897</v>
      </c>
      <c r="G22" s="8">
        <v>0.98993712264209899</v>
      </c>
      <c r="H22" s="8">
        <v>0.99013515709981104</v>
      </c>
      <c r="I22" s="8">
        <v>0.990551653460644</v>
      </c>
      <c r="J22" s="8">
        <v>0.98989949497474905</v>
      </c>
      <c r="K22" s="8">
        <v>0.99067686462707505</v>
      </c>
      <c r="L22" s="8">
        <v>0.99041046222322204</v>
      </c>
      <c r="M22" s="8">
        <v>0.99015794805097401</v>
      </c>
      <c r="N22" s="8">
        <v>0.99045143228515697</v>
      </c>
      <c r="O22" s="8">
        <v>0.99083875967054502</v>
      </c>
      <c r="P22" s="8">
        <v>0.99036502917984004</v>
      </c>
      <c r="Q22" s="8">
        <v>0.99042428182113695</v>
      </c>
      <c r="R22" s="8">
        <v>0.99009900990098998</v>
      </c>
      <c r="S22" s="8">
        <v>0.99051166977110505</v>
      </c>
      <c r="T22" s="8">
        <v>0.99064812962592497</v>
      </c>
      <c r="U22" s="8">
        <v>0.99016434418546495</v>
      </c>
      <c r="V22" s="8">
        <v>0.99087522811929696</v>
      </c>
      <c r="W22" s="8">
        <v>0.990573350336309</v>
      </c>
      <c r="X22" s="8">
        <v>0.99068878029271001</v>
      </c>
      <c r="Y22" s="8">
        <v>0.99036382497406605</v>
      </c>
      <c r="Z22" s="8">
        <v>0.99073900491170197</v>
      </c>
      <c r="AA22" s="8">
        <v>0.99057829759584104</v>
      </c>
      <c r="AB22" s="8">
        <v>0.99047404740474099</v>
      </c>
      <c r="AC22" s="8">
        <v>0.99041022242782695</v>
      </c>
      <c r="AD22" s="8">
        <v>0.99011460064736301</v>
      </c>
      <c r="AE22" s="8">
        <v>0.990564740874042</v>
      </c>
      <c r="AF22" s="8">
        <v>0.99052665783487903</v>
      </c>
      <c r="AG22" s="8">
        <v>0.99066518375966905</v>
      </c>
      <c r="AH22" s="8">
        <v>0.99017475436885904</v>
      </c>
      <c r="AI22" s="8">
        <v>0.99094886860857601</v>
      </c>
      <c r="AJ22" s="8">
        <v>0.99058879404081901</v>
      </c>
      <c r="AK22" s="8">
        <v>0.99072384048006001</v>
      </c>
      <c r="AL22" s="8">
        <v>0.98992651102334706</v>
      </c>
      <c r="AM22" s="8">
        <v>0.99003712639223995</v>
      </c>
      <c r="AN22" s="8">
        <v>0.99018713201745101</v>
      </c>
      <c r="AO22" s="8">
        <v>0.99074907490749098</v>
      </c>
      <c r="AP22" s="8">
        <v>0.99017352602890396</v>
      </c>
      <c r="AQ22" s="8">
        <v>0.99068365700851602</v>
      </c>
      <c r="AR22" s="8">
        <v>0.990815140647064</v>
      </c>
      <c r="AS22" s="8">
        <v>0.99062710890049699</v>
      </c>
      <c r="AT22" s="8">
        <v>0.99015270800529898</v>
      </c>
      <c r="AU22" s="8">
        <v>0.99016040908693104</v>
      </c>
      <c r="AV22" s="8">
        <v>0.99009999999999998</v>
      </c>
      <c r="AW22" s="8">
        <v>0.99002475061876605</v>
      </c>
      <c r="AX22" s="8">
        <v>0.98997149002150697</v>
      </c>
      <c r="AY22" s="8">
        <v>0.99069651119169699</v>
      </c>
      <c r="AZ22" s="38">
        <f t="shared" si="0"/>
        <v>0.9904173720221795</v>
      </c>
      <c r="BA22" s="4">
        <f t="shared" si="1"/>
        <v>0.99016071660105454</v>
      </c>
      <c r="BB22" s="4">
        <f t="shared" si="2"/>
        <v>0.990642874444568</v>
      </c>
    </row>
    <row r="23" spans="1:54" x14ac:dyDescent="0.2">
      <c r="A23" s="34" t="s">
        <v>28</v>
      </c>
      <c r="B23" s="8">
        <v>0.98877331599740004</v>
      </c>
      <c r="C23" s="8">
        <v>0.98854656396919105</v>
      </c>
      <c r="D23" s="8">
        <v>0.98848706826506005</v>
      </c>
      <c r="E23" s="8">
        <v>0.98925161225816105</v>
      </c>
      <c r="F23" s="8">
        <v>0.98871405181787497</v>
      </c>
      <c r="G23" s="8">
        <v>0.98852528686782803</v>
      </c>
      <c r="H23" s="8">
        <v>0.98861207295273601</v>
      </c>
      <c r="I23" s="8">
        <v>0.98903955508342201</v>
      </c>
      <c r="J23" s="8">
        <v>0.98813408855045803</v>
      </c>
      <c r="K23" s="8">
        <v>0.98902801729524403</v>
      </c>
      <c r="L23" s="8">
        <v>0.98848505307377799</v>
      </c>
      <c r="M23" s="8">
        <v>0.98903791107833505</v>
      </c>
      <c r="N23" s="8">
        <v>0.98875168724691298</v>
      </c>
      <c r="O23" s="8">
        <v>0.98925402973884802</v>
      </c>
      <c r="P23" s="8">
        <v>0.988999449972499</v>
      </c>
      <c r="Q23" s="8">
        <v>0.98903791107833505</v>
      </c>
      <c r="R23" s="8">
        <v>0.98845000000000005</v>
      </c>
      <c r="S23" s="8">
        <v>0.98893680855053401</v>
      </c>
      <c r="T23" s="8">
        <v>0.98888680542533902</v>
      </c>
      <c r="U23" s="8">
        <v>0.98888597182112503</v>
      </c>
      <c r="V23" s="8">
        <v>0.98958684917807405</v>
      </c>
      <c r="W23" s="8">
        <v>0.98879831974796195</v>
      </c>
      <c r="X23" s="8">
        <v>0.98882890988154204</v>
      </c>
      <c r="Y23" s="8">
        <v>0.98836380907148003</v>
      </c>
      <c r="Z23" s="8">
        <v>0.988829189054105</v>
      </c>
      <c r="AA23" s="8">
        <v>0.98866490870690005</v>
      </c>
      <c r="AB23" s="8">
        <v>0.98906345694751696</v>
      </c>
      <c r="AC23" s="8">
        <v>0.98844537815125999</v>
      </c>
      <c r="AD23" s="8">
        <v>0.98838793545242098</v>
      </c>
      <c r="AE23" s="8">
        <v>0.98864019795298597</v>
      </c>
      <c r="AF23" s="8">
        <v>0.98928709826618499</v>
      </c>
      <c r="AG23" s="8">
        <v>0.98866235827947901</v>
      </c>
      <c r="AH23" s="8">
        <v>0.98828998837746995</v>
      </c>
      <c r="AI23" s="8">
        <v>0.98960977256529803</v>
      </c>
      <c r="AJ23" s="8">
        <v>0.98874186252827001</v>
      </c>
      <c r="AK23" s="8">
        <v>0.98911372470597103</v>
      </c>
      <c r="AL23" s="8">
        <v>0.98842818224988105</v>
      </c>
      <c r="AM23" s="8">
        <v>0.98888819448784504</v>
      </c>
      <c r="AN23" s="8">
        <v>0.98900137482814698</v>
      </c>
      <c r="AO23" s="8">
        <v>0.98882304403270604</v>
      </c>
      <c r="AP23" s="8">
        <v>0.98895193341165299</v>
      </c>
      <c r="AQ23" s="8">
        <v>0.98904726181545399</v>
      </c>
      <c r="AR23" s="8">
        <v>0.98883708139055204</v>
      </c>
      <c r="AS23" s="8">
        <v>0.98856464412922596</v>
      </c>
      <c r="AT23" s="8">
        <v>0.98851379219837798</v>
      </c>
      <c r="AU23" s="8">
        <v>0.98857442872143597</v>
      </c>
      <c r="AV23" s="8">
        <v>0.98868820698706295</v>
      </c>
      <c r="AW23" s="8">
        <v>0.98851465350246803</v>
      </c>
      <c r="AX23" s="8">
        <v>0.98857099984994801</v>
      </c>
      <c r="AY23" s="8">
        <v>0.98918709451604403</v>
      </c>
      <c r="AZ23" s="38">
        <f t="shared" si="0"/>
        <v>0.98878581787268094</v>
      </c>
      <c r="BA23" s="4">
        <f t="shared" si="1"/>
        <v>0.98855108400919978</v>
      </c>
      <c r="BB23" s="4">
        <f t="shared" si="2"/>
        <v>0.9890213566784698</v>
      </c>
    </row>
    <row r="24" spans="1:54" x14ac:dyDescent="0.2">
      <c r="A24" s="34" t="s">
        <v>29</v>
      </c>
      <c r="B24" s="8">
        <v>0.98636028354607597</v>
      </c>
      <c r="C24" s="8">
        <v>0.98707661542307201</v>
      </c>
      <c r="D24" s="8">
        <v>0.98646740556548296</v>
      </c>
      <c r="E24" s="8">
        <v>0.98609687179615402</v>
      </c>
      <c r="F24" s="8">
        <v>0.98651502843216898</v>
      </c>
      <c r="G24" s="8">
        <v>0.98646436115034197</v>
      </c>
      <c r="H24" s="8">
        <v>0.98656333979126298</v>
      </c>
      <c r="I24" s="8">
        <v>0.986449661241531</v>
      </c>
      <c r="J24" s="8">
        <v>0.98681101623932699</v>
      </c>
      <c r="K24" s="8">
        <v>0.98651233140414296</v>
      </c>
      <c r="L24" s="8">
        <v>0.98622396679751001</v>
      </c>
      <c r="M24" s="8">
        <v>0.98635068246587698</v>
      </c>
      <c r="N24" s="8">
        <v>0.98619930996549798</v>
      </c>
      <c r="O24" s="8">
        <v>0.98665367024068396</v>
      </c>
      <c r="P24" s="8">
        <v>0.98668666791674497</v>
      </c>
      <c r="Q24" s="8">
        <v>0.98678667416713595</v>
      </c>
      <c r="R24" s="8">
        <v>0.98678127889252598</v>
      </c>
      <c r="S24" s="8">
        <v>0.98684128313109998</v>
      </c>
      <c r="T24" s="8">
        <v>0.98639591877563304</v>
      </c>
      <c r="U24" s="8">
        <v>0.986284585474413</v>
      </c>
      <c r="V24" s="8">
        <v>0.98644864486448702</v>
      </c>
      <c r="W24" s="8">
        <v>0.98631198669950104</v>
      </c>
      <c r="X24" s="8">
        <v>0.98626473198105302</v>
      </c>
      <c r="Y24" s="8">
        <v>0.98643868661492096</v>
      </c>
      <c r="Z24" s="8">
        <v>0.98648496593111201</v>
      </c>
      <c r="AA24" s="8">
        <v>0.98638971167185296</v>
      </c>
      <c r="AB24" s="8">
        <v>0.98633357090163398</v>
      </c>
      <c r="AC24" s="8">
        <v>0.98621025916711502</v>
      </c>
      <c r="AD24" s="8">
        <v>0.98612742770015205</v>
      </c>
      <c r="AE24" s="8">
        <v>0.98633046781287503</v>
      </c>
      <c r="AF24" s="8">
        <v>0.98667566621668901</v>
      </c>
      <c r="AG24" s="8">
        <v>0.98608280294599404</v>
      </c>
      <c r="AH24" s="8">
        <v>0.98569570871261403</v>
      </c>
      <c r="AI24" s="8">
        <v>0.98691911360112095</v>
      </c>
      <c r="AJ24" s="8">
        <v>0.98637363736373596</v>
      </c>
      <c r="AK24" s="8">
        <v>0.98675099367547403</v>
      </c>
      <c r="AL24" s="8">
        <v>0.98607639236076405</v>
      </c>
      <c r="AM24" s="8">
        <v>0.98676531237112097</v>
      </c>
      <c r="AN24" s="8">
        <v>0.98617361736173603</v>
      </c>
      <c r="AO24" s="8">
        <v>0.98644864486448702</v>
      </c>
      <c r="AP24" s="8">
        <v>0.98621336166489604</v>
      </c>
      <c r="AQ24" s="8">
        <v>0.98652095628688596</v>
      </c>
      <c r="AR24" s="8">
        <v>0.98668999562582005</v>
      </c>
      <c r="AS24" s="8">
        <v>0.98647973209376705</v>
      </c>
      <c r="AT24" s="8">
        <v>0.98604720944188795</v>
      </c>
      <c r="AU24" s="8">
        <v>0.98622637736226404</v>
      </c>
      <c r="AV24" s="8">
        <v>0.98636369317684702</v>
      </c>
      <c r="AW24" s="8">
        <v>0.98610138986101403</v>
      </c>
      <c r="AX24" s="8">
        <v>0.98681497219271397</v>
      </c>
      <c r="AY24" s="8">
        <v>0.98707370737073696</v>
      </c>
      <c r="AZ24" s="38">
        <f t="shared" si="0"/>
        <v>0.98644366573970399</v>
      </c>
      <c r="BA24" s="4">
        <f t="shared" si="1"/>
        <v>0.98623596601696129</v>
      </c>
      <c r="BB24" s="4">
        <f t="shared" si="2"/>
        <v>0.98667016722268774</v>
      </c>
    </row>
    <row r="25" spans="1:54" x14ac:dyDescent="0.2">
      <c r="A25" s="34" t="s">
        <v>30</v>
      </c>
      <c r="B25" s="8">
        <v>0.98573518196707</v>
      </c>
      <c r="C25" s="8">
        <v>0.98635307055912402</v>
      </c>
      <c r="D25" s="8">
        <v>0.98566196232358705</v>
      </c>
      <c r="E25" s="8">
        <v>0.98623085188794801</v>
      </c>
      <c r="F25" s="8">
        <v>0.98625721496214502</v>
      </c>
      <c r="G25" s="8">
        <v>0.98578661166322901</v>
      </c>
      <c r="H25" s="8">
        <v>0.98618767265409202</v>
      </c>
      <c r="I25" s="8">
        <v>0.98584964624115601</v>
      </c>
      <c r="J25" s="8">
        <v>0.986124306215311</v>
      </c>
      <c r="K25" s="8">
        <v>0.98567392554441602</v>
      </c>
      <c r="L25" s="8">
        <v>0.98582287343101505</v>
      </c>
      <c r="M25" s="8">
        <v>0.98586196982386798</v>
      </c>
      <c r="N25" s="8">
        <v>0.98558587841132095</v>
      </c>
      <c r="O25" s="8">
        <v>0.98611128473741505</v>
      </c>
      <c r="P25" s="8">
        <v>0.98606023478815297</v>
      </c>
      <c r="Q25" s="8">
        <v>0.98596127161126601</v>
      </c>
      <c r="R25" s="8">
        <v>0.986354093771868</v>
      </c>
      <c r="S25" s="8">
        <v>0.98624042390991895</v>
      </c>
      <c r="T25" s="8">
        <v>0.98570839116245901</v>
      </c>
      <c r="U25" s="8">
        <v>0.98622534436639098</v>
      </c>
      <c r="V25" s="8">
        <v>0.98617672790901101</v>
      </c>
      <c r="W25" s="8">
        <v>0.98558804044848303</v>
      </c>
      <c r="X25" s="8">
        <v>0.98553334083549005</v>
      </c>
      <c r="Y25" s="8">
        <v>0.98591126723588296</v>
      </c>
      <c r="Z25" s="8">
        <v>0.98642941044160604</v>
      </c>
      <c r="AA25" s="8">
        <v>0.98534487070474697</v>
      </c>
      <c r="AB25" s="8">
        <v>0.98607082124637402</v>
      </c>
      <c r="AC25" s="8">
        <v>0.98570982059136103</v>
      </c>
      <c r="AD25" s="8">
        <v>0.98548840697456397</v>
      </c>
      <c r="AE25" s="8">
        <v>0.98553840384975899</v>
      </c>
      <c r="AF25" s="8">
        <v>0.98641708423407104</v>
      </c>
      <c r="AG25" s="8">
        <v>0.98591725292713694</v>
      </c>
      <c r="AH25" s="8">
        <v>0.98551593996425901</v>
      </c>
      <c r="AI25" s="8">
        <v>0.98659664916229095</v>
      </c>
      <c r="AJ25" s="8">
        <v>0.985827480190967</v>
      </c>
      <c r="AK25" s="8">
        <v>0.98570731890310204</v>
      </c>
      <c r="AL25" s="8">
        <v>0.98603163497338797</v>
      </c>
      <c r="AM25" s="8">
        <v>0.98606267421657201</v>
      </c>
      <c r="AN25" s="8">
        <v>0.98531949481055403</v>
      </c>
      <c r="AO25" s="8">
        <v>0.98616647713782302</v>
      </c>
      <c r="AP25" s="8">
        <v>0.98560512262534605</v>
      </c>
      <c r="AQ25" s="8">
        <v>0.98621025916711502</v>
      </c>
      <c r="AR25" s="8">
        <v>0.985587680153998</v>
      </c>
      <c r="AS25" s="8">
        <v>0.98553623442051197</v>
      </c>
      <c r="AT25" s="8">
        <v>0.98579158491933605</v>
      </c>
      <c r="AU25" s="8">
        <v>0.98577251018928302</v>
      </c>
      <c r="AV25" s="8">
        <v>0.985700357491063</v>
      </c>
      <c r="AW25" s="8">
        <v>0.98564928246412298</v>
      </c>
      <c r="AX25" s="8">
        <v>0.98592183241229303</v>
      </c>
      <c r="AY25" s="8">
        <v>0.98642432121606105</v>
      </c>
      <c r="AZ25" s="38">
        <f t="shared" si="0"/>
        <v>0.98585580803251194</v>
      </c>
      <c r="BA25" s="4">
        <f t="shared" si="1"/>
        <v>0.98566495312879432</v>
      </c>
      <c r="BB25" s="4">
        <f t="shared" si="2"/>
        <v>0.98617416521621404</v>
      </c>
    </row>
    <row r="26" spans="1:54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10"/>
    </row>
    <row r="27" spans="1:54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10"/>
    </row>
    <row r="28" spans="1:54" x14ac:dyDescent="0.2">
      <c r="A28" s="7" t="s">
        <v>31</v>
      </c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10"/>
    </row>
    <row r="29" spans="1:54" x14ac:dyDescent="0.2">
      <c r="A29" s="37" t="s">
        <v>17</v>
      </c>
      <c r="B29" s="36" t="s">
        <v>34</v>
      </c>
      <c r="C29" s="36" t="s">
        <v>35</v>
      </c>
      <c r="D29" s="36" t="s">
        <v>36</v>
      </c>
      <c r="E29" s="36" t="s">
        <v>37</v>
      </c>
      <c r="F29" s="36" t="s">
        <v>38</v>
      </c>
      <c r="G29" s="36" t="s">
        <v>39</v>
      </c>
      <c r="H29" s="36" t="s">
        <v>40</v>
      </c>
      <c r="I29" s="36" t="s">
        <v>41</v>
      </c>
      <c r="J29" s="36" t="s">
        <v>42</v>
      </c>
      <c r="K29" s="36" t="s">
        <v>43</v>
      </c>
      <c r="L29" s="36" t="s">
        <v>44</v>
      </c>
      <c r="M29" s="36" t="s">
        <v>45</v>
      </c>
      <c r="N29" s="36" t="s">
        <v>46</v>
      </c>
      <c r="O29" s="36" t="s">
        <v>47</v>
      </c>
      <c r="P29" s="36" t="s">
        <v>48</v>
      </c>
      <c r="Q29" s="36" t="s">
        <v>49</v>
      </c>
      <c r="R29" s="36" t="s">
        <v>50</v>
      </c>
      <c r="S29" s="36" t="s">
        <v>51</v>
      </c>
      <c r="T29" s="36" t="s">
        <v>52</v>
      </c>
      <c r="U29" s="36" t="s">
        <v>53</v>
      </c>
      <c r="V29" s="36" t="s">
        <v>54</v>
      </c>
      <c r="W29" s="36" t="s">
        <v>55</v>
      </c>
      <c r="X29" s="36" t="s">
        <v>56</v>
      </c>
      <c r="Y29" s="36" t="s">
        <v>57</v>
      </c>
      <c r="Z29" s="36" t="s">
        <v>58</v>
      </c>
      <c r="AA29" s="36" t="s">
        <v>59</v>
      </c>
      <c r="AB29" s="36" t="s">
        <v>60</v>
      </c>
      <c r="AC29" s="36" t="s">
        <v>61</v>
      </c>
      <c r="AD29" s="36" t="s">
        <v>62</v>
      </c>
      <c r="AE29" s="36" t="s">
        <v>63</v>
      </c>
      <c r="AF29" s="36" t="s">
        <v>64</v>
      </c>
      <c r="AG29" s="36" t="s">
        <v>65</v>
      </c>
      <c r="AH29" s="36" t="s">
        <v>66</v>
      </c>
      <c r="AI29" s="36" t="s">
        <v>67</v>
      </c>
      <c r="AJ29" s="36" t="s">
        <v>68</v>
      </c>
      <c r="AK29" s="36" t="s">
        <v>69</v>
      </c>
      <c r="AL29" s="36" t="s">
        <v>70</v>
      </c>
      <c r="AM29" s="36" t="s">
        <v>71</v>
      </c>
      <c r="AN29" s="36" t="s">
        <v>72</v>
      </c>
      <c r="AO29" s="36" t="s">
        <v>73</v>
      </c>
      <c r="AP29" s="36" t="s">
        <v>74</v>
      </c>
      <c r="AQ29" s="36" t="s">
        <v>75</v>
      </c>
      <c r="AR29" s="36" t="s">
        <v>76</v>
      </c>
      <c r="AS29" s="36" t="s">
        <v>77</v>
      </c>
      <c r="AT29" s="36" t="s">
        <v>78</v>
      </c>
      <c r="AU29" s="36" t="s">
        <v>79</v>
      </c>
      <c r="AV29" s="36" t="s">
        <v>80</v>
      </c>
      <c r="AW29" s="36" t="s">
        <v>81</v>
      </c>
      <c r="AX29" s="36" t="s">
        <v>82</v>
      </c>
      <c r="AY29" s="36" t="s">
        <v>83</v>
      </c>
      <c r="AZ29" s="39" t="s">
        <v>85</v>
      </c>
      <c r="BA29" s="6" t="s">
        <v>86</v>
      </c>
      <c r="BB29" s="6" t="s">
        <v>87</v>
      </c>
    </row>
    <row r="30" spans="1:54" x14ac:dyDescent="0.2">
      <c r="A30" s="34" t="s">
        <v>19</v>
      </c>
      <c r="B30" s="9">
        <v>0.74509803921568596</v>
      </c>
      <c r="C30" s="9">
        <v>0.75856573705179298</v>
      </c>
      <c r="D30" s="9">
        <v>0.73143759873617697</v>
      </c>
      <c r="E30" s="9">
        <v>0.74281150159744402</v>
      </c>
      <c r="F30" s="9">
        <v>0.75658419792498</v>
      </c>
      <c r="G30" s="9">
        <v>0.738339920948617</v>
      </c>
      <c r="H30" s="9">
        <v>0.76130055511498795</v>
      </c>
      <c r="I30" s="9">
        <v>0.75797665369649803</v>
      </c>
      <c r="J30" s="9">
        <v>0.74534161490683204</v>
      </c>
      <c r="K30" s="9">
        <v>0.75077399380804899</v>
      </c>
      <c r="L30" s="9">
        <v>0.75709779179810699</v>
      </c>
      <c r="M30" s="9">
        <v>0.74109263657957303</v>
      </c>
      <c r="N30" s="9">
        <v>0.74125874125874103</v>
      </c>
      <c r="O30" s="9">
        <v>0.75917065390749605</v>
      </c>
      <c r="P30" s="9">
        <v>0.754124116260801</v>
      </c>
      <c r="Q30" s="9">
        <v>0.75628930817610096</v>
      </c>
      <c r="R30" s="9">
        <v>0.73073868149324905</v>
      </c>
      <c r="S30" s="9">
        <v>0.77429467084639503</v>
      </c>
      <c r="T30" s="9">
        <v>0.73559589581689</v>
      </c>
      <c r="U30" s="9">
        <v>0.76092136616362205</v>
      </c>
      <c r="V30" s="9">
        <v>0.76595744680851097</v>
      </c>
      <c r="W30" s="9">
        <v>0.74901029295328603</v>
      </c>
      <c r="X30" s="9">
        <v>0.732594936708861</v>
      </c>
      <c r="Y30" s="9">
        <v>0.73979183346677302</v>
      </c>
      <c r="Z30" s="9">
        <v>0.760408483896308</v>
      </c>
      <c r="AA30" s="9">
        <v>0.75555555555555498</v>
      </c>
      <c r="AB30" s="9">
        <v>0.75534441805225705</v>
      </c>
      <c r="AC30" s="9">
        <v>0.73248407643312097</v>
      </c>
      <c r="AD30" s="9">
        <v>0.74033149171270696</v>
      </c>
      <c r="AE30" s="9">
        <v>0.74860335195530703</v>
      </c>
      <c r="AF30" s="9">
        <v>0.75157232704402499</v>
      </c>
      <c r="AG30" s="9">
        <v>0.75527756059421403</v>
      </c>
      <c r="AH30" s="9">
        <v>0.76190476190476197</v>
      </c>
      <c r="AI30" s="9">
        <v>0.77064220183486198</v>
      </c>
      <c r="AJ30" s="9">
        <v>0.75373721479150302</v>
      </c>
      <c r="AK30" s="9">
        <v>0.76279069767441898</v>
      </c>
      <c r="AL30" s="9">
        <v>0.73453406421299905</v>
      </c>
      <c r="AM30" s="9">
        <v>0.75937500000000002</v>
      </c>
      <c r="AN30" s="9">
        <v>0.75667189952904201</v>
      </c>
      <c r="AO30" s="9">
        <v>0.76034348165495702</v>
      </c>
      <c r="AP30" s="9">
        <v>0.76069730586370898</v>
      </c>
      <c r="AQ30" s="9">
        <v>0.75471698113207497</v>
      </c>
      <c r="AR30" s="9">
        <v>0.74108527131782997</v>
      </c>
      <c r="AS30" s="9">
        <v>0.74800637958532701</v>
      </c>
      <c r="AT30" s="9">
        <v>0.74503574265289896</v>
      </c>
      <c r="AU30" s="9">
        <v>0.76521739130434796</v>
      </c>
      <c r="AV30" s="9">
        <v>0.75314465408804998</v>
      </c>
      <c r="AW30" s="9">
        <v>0.74766355140186902</v>
      </c>
      <c r="AX30" s="9">
        <v>0.74744295830055096</v>
      </c>
      <c r="AY30" s="9">
        <v>0.77140612725844504</v>
      </c>
      <c r="AZ30" s="40">
        <f t="shared" ref="AZ30:AZ48" si="3">MEDIAN(B30:AY30)</f>
        <v>0.75393066552615196</v>
      </c>
      <c r="BA30">
        <f t="shared" ref="BA30:BA48" si="4">QUARTILE(B30:AY30,1)</f>
        <v>0.74336756186130781</v>
      </c>
      <c r="BB30">
        <f t="shared" ref="BB30:BB48" si="5">QUARTILE(B30:AY30,3)</f>
        <v>0.759323913476874</v>
      </c>
    </row>
    <row r="31" spans="1:54" x14ac:dyDescent="0.2">
      <c r="A31" s="34" t="s">
        <v>2</v>
      </c>
      <c r="B31" s="9">
        <v>2.7434842249657101E-3</v>
      </c>
      <c r="C31" s="9" t="s">
        <v>33</v>
      </c>
      <c r="D31" s="9" t="s">
        <v>33</v>
      </c>
      <c r="E31" s="9" t="s">
        <v>33</v>
      </c>
      <c r="F31" s="9" t="s">
        <v>33</v>
      </c>
      <c r="G31" s="9" t="s">
        <v>33</v>
      </c>
      <c r="H31" s="9" t="s">
        <v>33</v>
      </c>
      <c r="I31" s="9">
        <v>2.7434842249657101E-3</v>
      </c>
      <c r="J31" s="9" t="s">
        <v>33</v>
      </c>
      <c r="K31" s="9" t="s">
        <v>33</v>
      </c>
      <c r="L31" s="9">
        <v>2.7434842249657101E-3</v>
      </c>
      <c r="M31" s="9">
        <v>2.75862068965517E-3</v>
      </c>
      <c r="N31" s="9">
        <v>5.5172413793103496E-3</v>
      </c>
      <c r="O31" s="9" t="s">
        <v>33</v>
      </c>
      <c r="P31" s="9" t="s">
        <v>33</v>
      </c>
      <c r="Q31" s="9" t="s">
        <v>33</v>
      </c>
      <c r="R31" s="9">
        <v>5.5020632737276497E-3</v>
      </c>
      <c r="S31" s="9" t="s">
        <v>33</v>
      </c>
      <c r="T31" s="9" t="s">
        <v>33</v>
      </c>
      <c r="U31" s="9" t="s">
        <v>33</v>
      </c>
      <c r="V31" s="9">
        <v>2.7397260273972599E-3</v>
      </c>
      <c r="W31" s="9" t="s">
        <v>33</v>
      </c>
      <c r="X31" s="9" t="s">
        <v>33</v>
      </c>
      <c r="Y31" s="9">
        <v>5.5020632737276497E-3</v>
      </c>
      <c r="Z31" s="9">
        <v>2.7397260273972599E-3</v>
      </c>
      <c r="AA31" s="9" t="s">
        <v>33</v>
      </c>
      <c r="AB31" s="9">
        <v>5.4945054945055001E-3</v>
      </c>
      <c r="AC31" s="9" t="s">
        <v>33</v>
      </c>
      <c r="AD31" s="9">
        <v>5.5096418732782397E-3</v>
      </c>
      <c r="AE31" s="9">
        <v>2.7510316368638201E-3</v>
      </c>
      <c r="AF31" s="9" t="s">
        <v>33</v>
      </c>
      <c r="AG31" s="9" t="s">
        <v>33</v>
      </c>
      <c r="AH31" s="9" t="s">
        <v>33</v>
      </c>
      <c r="AI31" s="9" t="s">
        <v>33</v>
      </c>
      <c r="AJ31" s="9">
        <v>2.7434842249657101E-3</v>
      </c>
      <c r="AK31" s="9" t="s">
        <v>33</v>
      </c>
      <c r="AL31" s="9">
        <v>2.7510316368638201E-3</v>
      </c>
      <c r="AM31" s="9" t="s">
        <v>33</v>
      </c>
      <c r="AN31" s="9" t="s">
        <v>33</v>
      </c>
      <c r="AO31" s="9" t="s">
        <v>33</v>
      </c>
      <c r="AP31" s="9" t="s">
        <v>33</v>
      </c>
      <c r="AQ31" s="9" t="s">
        <v>33</v>
      </c>
      <c r="AR31" s="9" t="s">
        <v>33</v>
      </c>
      <c r="AS31" s="9" t="s">
        <v>33</v>
      </c>
      <c r="AT31" s="9">
        <v>2.7434842249657101E-3</v>
      </c>
      <c r="AU31" s="9" t="s">
        <v>33</v>
      </c>
      <c r="AV31" s="9" t="s">
        <v>33</v>
      </c>
      <c r="AW31" s="9" t="s">
        <v>33</v>
      </c>
      <c r="AX31" s="9" t="s">
        <v>33</v>
      </c>
      <c r="AY31" s="9" t="s">
        <v>33</v>
      </c>
      <c r="AZ31" s="40">
        <f t="shared" si="3"/>
        <v>2.7510316368638201E-3</v>
      </c>
      <c r="BA31">
        <f t="shared" si="4"/>
        <v>2.7434842249657101E-3</v>
      </c>
      <c r="BB31">
        <f t="shared" si="5"/>
        <v>5.4982843841165745E-3</v>
      </c>
    </row>
    <row r="32" spans="1:54" x14ac:dyDescent="0.2">
      <c r="A32" s="34" t="s">
        <v>3</v>
      </c>
      <c r="B32" s="9" t="s">
        <v>33</v>
      </c>
      <c r="C32" s="9" t="s">
        <v>33</v>
      </c>
      <c r="D32" s="9" t="s">
        <v>33</v>
      </c>
      <c r="E32" s="9" t="s">
        <v>33</v>
      </c>
      <c r="F32" s="9" t="s">
        <v>33</v>
      </c>
      <c r="G32" s="9" t="s">
        <v>33</v>
      </c>
      <c r="H32" s="9" t="s">
        <v>33</v>
      </c>
      <c r="I32" s="9" t="s">
        <v>33</v>
      </c>
      <c r="J32" s="9" t="s">
        <v>33</v>
      </c>
      <c r="K32" s="9" t="s">
        <v>33</v>
      </c>
      <c r="L32" s="9" t="s">
        <v>33</v>
      </c>
      <c r="M32" s="9" t="s">
        <v>33</v>
      </c>
      <c r="N32" s="9" t="s">
        <v>33</v>
      </c>
      <c r="O32" s="9" t="s">
        <v>33</v>
      </c>
      <c r="P32" s="9" t="s">
        <v>33</v>
      </c>
      <c r="Q32" s="9" t="s">
        <v>33</v>
      </c>
      <c r="R32" s="9" t="s">
        <v>33</v>
      </c>
      <c r="S32" s="9" t="s">
        <v>33</v>
      </c>
      <c r="T32" s="9" t="s">
        <v>33</v>
      </c>
      <c r="U32" s="9" t="s">
        <v>33</v>
      </c>
      <c r="V32" s="9">
        <v>2.4226110363391701E-2</v>
      </c>
      <c r="W32" s="9" t="s">
        <v>33</v>
      </c>
      <c r="X32" s="9" t="s">
        <v>33</v>
      </c>
      <c r="Y32" s="9" t="s">
        <v>33</v>
      </c>
      <c r="Z32" s="9" t="s">
        <v>33</v>
      </c>
      <c r="AA32" s="9" t="s">
        <v>33</v>
      </c>
      <c r="AB32" s="9" t="s">
        <v>33</v>
      </c>
      <c r="AC32" s="9" t="s">
        <v>33</v>
      </c>
      <c r="AD32" s="9" t="s">
        <v>33</v>
      </c>
      <c r="AE32" s="9" t="s">
        <v>33</v>
      </c>
      <c r="AF32" s="9" t="s">
        <v>33</v>
      </c>
      <c r="AG32" s="9">
        <v>2.7322404371584699E-3</v>
      </c>
      <c r="AH32" s="9" t="s">
        <v>33</v>
      </c>
      <c r="AI32" s="9" t="s">
        <v>33</v>
      </c>
      <c r="AJ32" s="9" t="s">
        <v>33</v>
      </c>
      <c r="AK32" s="9" t="s">
        <v>33</v>
      </c>
      <c r="AL32" s="9" t="s">
        <v>33</v>
      </c>
      <c r="AM32" s="9" t="s">
        <v>33</v>
      </c>
      <c r="AN32" s="9" t="s">
        <v>33</v>
      </c>
      <c r="AO32" s="9" t="s">
        <v>33</v>
      </c>
      <c r="AP32" s="9" t="s">
        <v>33</v>
      </c>
      <c r="AQ32" s="9" t="s">
        <v>33</v>
      </c>
      <c r="AR32" s="9" t="s">
        <v>33</v>
      </c>
      <c r="AS32" s="9" t="s">
        <v>33</v>
      </c>
      <c r="AT32" s="9" t="s">
        <v>33</v>
      </c>
      <c r="AU32" s="9" t="s">
        <v>33</v>
      </c>
      <c r="AV32" s="9" t="s">
        <v>33</v>
      </c>
      <c r="AW32" s="9" t="s">
        <v>33</v>
      </c>
      <c r="AX32" s="9" t="s">
        <v>33</v>
      </c>
      <c r="AY32" s="9" t="s">
        <v>33</v>
      </c>
      <c r="AZ32" s="40">
        <f t="shared" si="3"/>
        <v>1.3479175400275085E-2</v>
      </c>
      <c r="BA32">
        <f t="shared" si="4"/>
        <v>8.1057079187167782E-3</v>
      </c>
      <c r="BB32">
        <f t="shared" si="5"/>
        <v>1.8852642881833394E-2</v>
      </c>
    </row>
    <row r="33" spans="1:54" x14ac:dyDescent="0.2">
      <c r="A33" s="34" t="s">
        <v>4</v>
      </c>
      <c r="B33" s="9" t="s">
        <v>33</v>
      </c>
      <c r="C33" s="9">
        <v>5.4644808743169399E-3</v>
      </c>
      <c r="D33" s="9">
        <v>5.4794520547945197E-3</v>
      </c>
      <c r="E33" s="9" t="s">
        <v>33</v>
      </c>
      <c r="F33" s="9">
        <v>8.1855388813096893E-3</v>
      </c>
      <c r="G33" s="9" t="s">
        <v>33</v>
      </c>
      <c r="H33" s="9" t="s">
        <v>33</v>
      </c>
      <c r="I33" s="9" t="s">
        <v>33</v>
      </c>
      <c r="J33" s="9" t="s">
        <v>33</v>
      </c>
      <c r="K33" s="9">
        <v>8.2079343365253094E-3</v>
      </c>
      <c r="L33" s="9" t="s">
        <v>33</v>
      </c>
      <c r="M33" s="9">
        <v>5.4719562243502103E-3</v>
      </c>
      <c r="N33" s="9">
        <v>5.4644808743169399E-3</v>
      </c>
      <c r="O33" s="9">
        <v>5.4719562243502103E-3</v>
      </c>
      <c r="P33" s="9" t="s">
        <v>33</v>
      </c>
      <c r="Q33" s="9" t="s">
        <v>33</v>
      </c>
      <c r="R33" s="9">
        <v>5.4719562243502103E-3</v>
      </c>
      <c r="S33" s="9">
        <v>2.7063599458728E-3</v>
      </c>
      <c r="T33" s="9">
        <v>1.36425648021828E-2</v>
      </c>
      <c r="U33" s="9" t="s">
        <v>33</v>
      </c>
      <c r="V33" s="9" t="s">
        <v>33</v>
      </c>
      <c r="W33" s="9">
        <v>1.0928961748633901E-2</v>
      </c>
      <c r="X33" s="9" t="s">
        <v>33</v>
      </c>
      <c r="Y33" s="9" t="s">
        <v>33</v>
      </c>
      <c r="Z33" s="9" t="s">
        <v>33</v>
      </c>
      <c r="AA33" s="9">
        <v>8.2079343365253094E-3</v>
      </c>
      <c r="AB33" s="9">
        <v>2.7173913043478299E-3</v>
      </c>
      <c r="AC33" s="9">
        <v>5.4421768707482998E-3</v>
      </c>
      <c r="AD33" s="9" t="s">
        <v>33</v>
      </c>
      <c r="AE33" s="9" t="s">
        <v>33</v>
      </c>
      <c r="AF33" s="9" t="s">
        <v>33</v>
      </c>
      <c r="AG33" s="9">
        <v>2.7397260273972599E-3</v>
      </c>
      <c r="AH33" s="9" t="s">
        <v>33</v>
      </c>
      <c r="AI33" s="9" t="s">
        <v>33</v>
      </c>
      <c r="AJ33" s="9">
        <v>5.4794520547945197E-3</v>
      </c>
      <c r="AK33" s="9">
        <v>5.4274084124830398E-3</v>
      </c>
      <c r="AL33" s="9" t="s">
        <v>33</v>
      </c>
      <c r="AM33" s="9">
        <v>5.4421768707482998E-3</v>
      </c>
      <c r="AN33" s="9">
        <v>2.7548209366391198E-3</v>
      </c>
      <c r="AO33" s="9">
        <v>2.7359781121751E-3</v>
      </c>
      <c r="AP33" s="9">
        <v>2.7434842249657101E-3</v>
      </c>
      <c r="AQ33" s="9" t="s">
        <v>33</v>
      </c>
      <c r="AR33" s="9">
        <v>5.4794520547945197E-3</v>
      </c>
      <c r="AS33" s="9">
        <v>5.4495912806539499E-3</v>
      </c>
      <c r="AT33" s="9" t="s">
        <v>33</v>
      </c>
      <c r="AU33" s="9">
        <v>2.7397260273972599E-3</v>
      </c>
      <c r="AV33" s="9" t="s">
        <v>33</v>
      </c>
      <c r="AW33" s="9">
        <v>2.7397260273972599E-3</v>
      </c>
      <c r="AX33" s="9" t="s">
        <v>33</v>
      </c>
      <c r="AY33" s="9" t="s">
        <v>33</v>
      </c>
      <c r="AZ33" s="40">
        <f t="shared" si="3"/>
        <v>5.4644808743169399E-3</v>
      </c>
      <c r="BA33">
        <f t="shared" si="4"/>
        <v>2.7434842249657101E-3</v>
      </c>
      <c r="BB33">
        <f t="shared" si="5"/>
        <v>5.4794520547945197E-3</v>
      </c>
    </row>
    <row r="34" spans="1:54" x14ac:dyDescent="0.2">
      <c r="A34" s="34" t="s">
        <v>5</v>
      </c>
      <c r="B34" s="9" t="s">
        <v>33</v>
      </c>
      <c r="C34" s="9">
        <v>5.5172413793103496E-3</v>
      </c>
      <c r="D34" s="9">
        <v>5.5172413793103496E-3</v>
      </c>
      <c r="E34" s="9" t="s">
        <v>33</v>
      </c>
      <c r="F34" s="9">
        <v>5.5172413793103496E-3</v>
      </c>
      <c r="G34" s="9" t="s">
        <v>33</v>
      </c>
      <c r="H34" s="9">
        <v>5.5172413793103496E-3</v>
      </c>
      <c r="I34" s="9" t="s">
        <v>33</v>
      </c>
      <c r="J34" s="9">
        <v>5.5172413793103496E-3</v>
      </c>
      <c r="K34" s="9">
        <v>5.5172413793103496E-3</v>
      </c>
      <c r="L34" s="9" t="s">
        <v>33</v>
      </c>
      <c r="M34" s="9" t="s">
        <v>33</v>
      </c>
      <c r="N34" s="9" t="s">
        <v>33</v>
      </c>
      <c r="O34" s="9">
        <v>5.5172413793103496E-3</v>
      </c>
      <c r="P34" s="9" t="s">
        <v>33</v>
      </c>
      <c r="Q34" s="9" t="s">
        <v>33</v>
      </c>
      <c r="R34" s="9">
        <v>5.5096418732782397E-3</v>
      </c>
      <c r="S34" s="9" t="s">
        <v>33</v>
      </c>
      <c r="T34" s="9">
        <v>5.5172413793103496E-3</v>
      </c>
      <c r="U34" s="9">
        <v>5.5172413793103496E-3</v>
      </c>
      <c r="V34" s="9">
        <v>5.5096418732782397E-3</v>
      </c>
      <c r="W34" s="9" t="s">
        <v>33</v>
      </c>
      <c r="X34" s="9">
        <v>5.5172413793103496E-3</v>
      </c>
      <c r="Y34" s="9" t="s">
        <v>33</v>
      </c>
      <c r="Z34" s="9" t="s">
        <v>33</v>
      </c>
      <c r="AA34" s="9" t="s">
        <v>33</v>
      </c>
      <c r="AB34" s="9" t="s">
        <v>33</v>
      </c>
      <c r="AC34" s="9" t="s">
        <v>33</v>
      </c>
      <c r="AD34" s="9">
        <v>2.75862068965517E-3</v>
      </c>
      <c r="AE34" s="9" t="s">
        <v>33</v>
      </c>
      <c r="AF34" s="9">
        <v>5.5172413793103496E-3</v>
      </c>
      <c r="AG34" s="9" t="s">
        <v>33</v>
      </c>
      <c r="AH34" s="9" t="s">
        <v>33</v>
      </c>
      <c r="AI34" s="9">
        <v>5.5172413793103496E-3</v>
      </c>
      <c r="AJ34" s="9">
        <v>5.5172413793103496E-3</v>
      </c>
      <c r="AK34" s="9" t="s">
        <v>33</v>
      </c>
      <c r="AL34" s="9">
        <v>5.5172413793103496E-3</v>
      </c>
      <c r="AM34" s="9" t="s">
        <v>33</v>
      </c>
      <c r="AN34" s="9">
        <v>2.7624309392265201E-3</v>
      </c>
      <c r="AO34" s="9" t="s">
        <v>33</v>
      </c>
      <c r="AP34" s="9">
        <v>5.5172413793103496E-3</v>
      </c>
      <c r="AQ34" s="9" t="s">
        <v>33</v>
      </c>
      <c r="AR34" s="9">
        <v>2.7624309392265201E-3</v>
      </c>
      <c r="AS34" s="9" t="s">
        <v>33</v>
      </c>
      <c r="AT34" s="9" t="s">
        <v>33</v>
      </c>
      <c r="AU34" s="9" t="s">
        <v>33</v>
      </c>
      <c r="AV34" s="9" t="s">
        <v>33</v>
      </c>
      <c r="AW34" s="9" t="s">
        <v>33</v>
      </c>
      <c r="AX34" s="9" t="s">
        <v>33</v>
      </c>
      <c r="AY34" s="9">
        <v>5.5096418732782397E-3</v>
      </c>
      <c r="AZ34" s="40">
        <f t="shared" si="3"/>
        <v>5.5172413793103496E-3</v>
      </c>
      <c r="BA34">
        <f t="shared" si="4"/>
        <v>5.5096418732782397E-3</v>
      </c>
      <c r="BB34">
        <f t="shared" si="5"/>
        <v>5.5172413793103496E-3</v>
      </c>
    </row>
    <row r="35" spans="1:54" x14ac:dyDescent="0.2">
      <c r="A35" s="34" t="s">
        <v>6</v>
      </c>
      <c r="B35" s="9">
        <v>0.36679536679536701</v>
      </c>
      <c r="C35" s="9">
        <v>0.33888344760039202</v>
      </c>
      <c r="D35" s="9">
        <v>0.34025717111770498</v>
      </c>
      <c r="E35" s="9">
        <v>0.35762876579203101</v>
      </c>
      <c r="F35" s="9">
        <v>0.37585199610516101</v>
      </c>
      <c r="G35" s="9">
        <v>0.33366045142296402</v>
      </c>
      <c r="H35" s="9">
        <v>0.38289601554907698</v>
      </c>
      <c r="I35" s="9">
        <v>0.37007874015747999</v>
      </c>
      <c r="J35" s="9">
        <v>0.33</v>
      </c>
      <c r="K35" s="9">
        <v>0.35512195121951201</v>
      </c>
      <c r="L35" s="9">
        <v>0.35762876579203101</v>
      </c>
      <c r="M35" s="9">
        <v>0.370009737098345</v>
      </c>
      <c r="N35" s="9">
        <v>0.31984205330700899</v>
      </c>
      <c r="O35" s="9">
        <v>0.36398838334946798</v>
      </c>
      <c r="P35" s="9">
        <v>0.331372549019608</v>
      </c>
      <c r="Q35" s="9">
        <v>0.35882352941176499</v>
      </c>
      <c r="R35" s="9">
        <v>0.30327056491575799</v>
      </c>
      <c r="S35" s="9">
        <v>0.35862068965517202</v>
      </c>
      <c r="T35" s="9">
        <v>0.36702649656525999</v>
      </c>
      <c r="U35" s="9">
        <v>0.35972629521016602</v>
      </c>
      <c r="V35" s="9">
        <v>0.389483933787731</v>
      </c>
      <c r="W35" s="9">
        <v>0.36184857423795502</v>
      </c>
      <c r="X35" s="9">
        <v>0.37512147716229399</v>
      </c>
      <c r="Y35" s="9">
        <v>0.27263681592039801</v>
      </c>
      <c r="Z35" s="9">
        <v>0.34325396825396798</v>
      </c>
      <c r="AA35" s="9">
        <v>0.36399217221135</v>
      </c>
      <c r="AB35" s="9">
        <v>0.34291377601585699</v>
      </c>
      <c r="AC35" s="9">
        <v>0.35555555555555601</v>
      </c>
      <c r="AD35" s="9">
        <v>0.36238981390793301</v>
      </c>
      <c r="AE35" s="9">
        <v>0.35339805825242698</v>
      </c>
      <c r="AF35" s="9">
        <v>0.356243949661181</v>
      </c>
      <c r="AG35" s="9">
        <v>0.33690360272638797</v>
      </c>
      <c r="AH35" s="9">
        <v>0.33958538993089799</v>
      </c>
      <c r="AI35" s="9">
        <v>0.31692913385826799</v>
      </c>
      <c r="AJ35" s="9">
        <v>0.37927663734115302</v>
      </c>
      <c r="AK35" s="9">
        <v>0.36111111111111099</v>
      </c>
      <c r="AL35" s="9">
        <v>0.41266794625719799</v>
      </c>
      <c r="AM35" s="9">
        <v>0.380403458213257</v>
      </c>
      <c r="AN35" s="9">
        <v>0.349951124144673</v>
      </c>
      <c r="AO35" s="9">
        <v>0.33830845771144302</v>
      </c>
      <c r="AP35" s="9">
        <v>0.37117472852912098</v>
      </c>
      <c r="AQ35" s="9">
        <v>0.387698042870457</v>
      </c>
      <c r="AR35" s="9">
        <v>0.34269119070668003</v>
      </c>
      <c r="AS35" s="9">
        <v>0.39923224568138199</v>
      </c>
      <c r="AT35" s="9">
        <v>0.37547892720306503</v>
      </c>
      <c r="AU35" s="9">
        <v>0.34851485148514899</v>
      </c>
      <c r="AV35" s="9">
        <v>0.36754643206256099</v>
      </c>
      <c r="AW35" s="9">
        <v>0.34883720930232598</v>
      </c>
      <c r="AX35" s="9">
        <v>0.34297108673978099</v>
      </c>
      <c r="AY35" s="9">
        <v>0.339357429718876</v>
      </c>
      <c r="AZ35" s="40">
        <f t="shared" si="3"/>
        <v>0.35762876579203101</v>
      </c>
      <c r="BA35">
        <f t="shared" si="4"/>
        <v>0.34086567601494877</v>
      </c>
      <c r="BB35">
        <f t="shared" si="5"/>
        <v>0.36939391083939899</v>
      </c>
    </row>
    <row r="36" spans="1:54" x14ac:dyDescent="0.2">
      <c r="A36" s="34" t="s">
        <v>8</v>
      </c>
      <c r="B36" s="9">
        <v>6.4683053040103494E-2</v>
      </c>
      <c r="C36" s="9">
        <v>4.18300653594771E-2</v>
      </c>
      <c r="D36" s="9">
        <v>4.4914134742404202E-2</v>
      </c>
      <c r="E36" s="9">
        <v>4.4502617801047098E-2</v>
      </c>
      <c r="F36" s="9">
        <v>4.9803407601572702E-2</v>
      </c>
      <c r="G36" s="9">
        <v>4.4386422976501298E-2</v>
      </c>
      <c r="H36" s="9">
        <v>6.4432989690721698E-2</v>
      </c>
      <c r="I36" s="9">
        <v>7.8023407022106597E-2</v>
      </c>
      <c r="J36" s="9">
        <v>4.6692607003891003E-2</v>
      </c>
      <c r="K36" s="9">
        <v>5.2151238591916602E-2</v>
      </c>
      <c r="L36" s="9">
        <v>4.47368421052632E-2</v>
      </c>
      <c r="M36" s="9">
        <v>5.2219321148825097E-2</v>
      </c>
      <c r="N36" s="9">
        <v>0.08</v>
      </c>
      <c r="O36" s="9">
        <v>6.9408740359897206E-2</v>
      </c>
      <c r="P36" s="9">
        <v>5.7441253263707602E-2</v>
      </c>
      <c r="Q36" s="9">
        <v>5.2493438320210001E-2</v>
      </c>
      <c r="R36" s="9">
        <v>3.1620553359683799E-2</v>
      </c>
      <c r="S36" s="9">
        <v>6.7532467532467499E-2</v>
      </c>
      <c r="T36" s="9">
        <v>5.4901960784313697E-2</v>
      </c>
      <c r="U36" s="9">
        <v>5.7366362451108197E-2</v>
      </c>
      <c r="V36" s="9">
        <v>5.2015604681404398E-2</v>
      </c>
      <c r="W36" s="9">
        <v>3.9318479685452198E-2</v>
      </c>
      <c r="X36" s="9">
        <v>5.5190538764783199E-2</v>
      </c>
      <c r="Y36" s="9">
        <v>4.1994750656167999E-2</v>
      </c>
      <c r="Z36" s="9">
        <v>6.30749014454665E-2</v>
      </c>
      <c r="AA36" s="9">
        <v>6.25E-2</v>
      </c>
      <c r="AB36" s="9">
        <v>4.9868766404199502E-2</v>
      </c>
      <c r="AC36" s="9">
        <v>5.00658761528327E-2</v>
      </c>
      <c r="AD36" s="9">
        <v>7.2258064516128998E-2</v>
      </c>
      <c r="AE36" s="9">
        <v>4.47368421052632E-2</v>
      </c>
      <c r="AF36" s="9">
        <v>5.4830287206266301E-2</v>
      </c>
      <c r="AG36" s="9">
        <v>4.9608355091383803E-2</v>
      </c>
      <c r="AH36" s="9">
        <v>7.0773263433813904E-2</v>
      </c>
      <c r="AI36" s="9">
        <v>6.0446780551905402E-2</v>
      </c>
      <c r="AJ36" s="9">
        <v>6.9677419354838704E-2</v>
      </c>
      <c r="AK36" s="9">
        <v>5.2700922266139698E-2</v>
      </c>
      <c r="AL36" s="9">
        <v>6.24187256176853E-2</v>
      </c>
      <c r="AM36" s="9">
        <v>6.9948186528497394E-2</v>
      </c>
      <c r="AN36" s="9">
        <v>7.5032341526520094E-2</v>
      </c>
      <c r="AO36" s="9">
        <v>5.0331125827814599E-2</v>
      </c>
      <c r="AP36" s="9">
        <v>4.7306176084099899E-2</v>
      </c>
      <c r="AQ36" s="9">
        <v>0.05</v>
      </c>
      <c r="AR36" s="9">
        <v>4.7368421052631601E-2</v>
      </c>
      <c r="AS36" s="9">
        <v>3.9370078740157501E-2</v>
      </c>
      <c r="AT36" s="9">
        <v>3.9318479685452198E-2</v>
      </c>
      <c r="AU36" s="9">
        <v>4.4560943643512499E-2</v>
      </c>
      <c r="AV36" s="9">
        <v>6.8241469816273007E-2</v>
      </c>
      <c r="AW36" s="9">
        <v>4.47368421052632E-2</v>
      </c>
      <c r="AX36" s="9">
        <v>4.9608355091383803E-2</v>
      </c>
      <c r="AY36" s="9">
        <v>5.46875E-2</v>
      </c>
      <c r="AZ36" s="40">
        <f t="shared" si="3"/>
        <v>5.2185279870370846E-2</v>
      </c>
      <c r="BA36">
        <f t="shared" si="4"/>
        <v>4.5358752807775904E-2</v>
      </c>
      <c r="BB36">
        <f t="shared" si="5"/>
        <v>6.2931176084099871E-2</v>
      </c>
    </row>
    <row r="37" spans="1:54" x14ac:dyDescent="0.2">
      <c r="A37" s="34" t="s">
        <v>7</v>
      </c>
      <c r="B37" s="9">
        <v>0.53770491803278697</v>
      </c>
      <c r="C37" s="9">
        <v>0.50042553191489403</v>
      </c>
      <c r="D37" s="9">
        <v>0.53026427962489397</v>
      </c>
      <c r="E37" s="9">
        <v>0.531687242798354</v>
      </c>
      <c r="F37" s="9">
        <v>0.54736842105263195</v>
      </c>
      <c r="G37" s="9">
        <v>0.49212924606462299</v>
      </c>
      <c r="H37" s="9">
        <v>0.50938775510204104</v>
      </c>
      <c r="I37" s="9">
        <v>0.53571428571428603</v>
      </c>
      <c r="J37" s="9">
        <v>0.50170648464163803</v>
      </c>
      <c r="K37" s="9">
        <v>0.52973830293417901</v>
      </c>
      <c r="L37" s="9">
        <v>0.53852392538523897</v>
      </c>
      <c r="M37" s="9">
        <v>0.54735152487961503</v>
      </c>
      <c r="N37" s="9">
        <v>0.51243781094527396</v>
      </c>
      <c r="O37" s="9">
        <v>0.496056091148116</v>
      </c>
      <c r="P37" s="9">
        <v>0.49626556016597501</v>
      </c>
      <c r="Q37" s="9">
        <v>0.53986710963455198</v>
      </c>
      <c r="R37" s="9">
        <v>0.50305676855895198</v>
      </c>
      <c r="S37" s="9">
        <v>0.50643776824034303</v>
      </c>
      <c r="T37" s="9">
        <v>0.54378648874061697</v>
      </c>
      <c r="U37" s="9">
        <v>0.54959349593495899</v>
      </c>
      <c r="V37" s="9">
        <v>0.54204081632653101</v>
      </c>
      <c r="W37" s="9">
        <v>0.55329536208299401</v>
      </c>
      <c r="X37" s="9">
        <v>0.51333333333333298</v>
      </c>
      <c r="Y37" s="9">
        <v>0.493907392363932</v>
      </c>
      <c r="Z37" s="9">
        <v>0.53377265238879701</v>
      </c>
      <c r="AA37" s="9">
        <v>0.51809210526315796</v>
      </c>
      <c r="AB37" s="9">
        <v>0.54149879129734102</v>
      </c>
      <c r="AC37" s="9">
        <v>0.52833333333333299</v>
      </c>
      <c r="AD37" s="9">
        <v>0.52750809061488702</v>
      </c>
      <c r="AE37" s="9">
        <v>0.52766639935846005</v>
      </c>
      <c r="AF37" s="9">
        <v>0.5</v>
      </c>
      <c r="AG37" s="9">
        <v>0.51022076860179899</v>
      </c>
      <c r="AH37" s="9">
        <v>0.53527980535279795</v>
      </c>
      <c r="AI37" s="9">
        <v>0.52526926263463103</v>
      </c>
      <c r="AJ37" s="9">
        <v>0.53422370617696202</v>
      </c>
      <c r="AK37" s="9">
        <v>0.48780487804878098</v>
      </c>
      <c r="AL37" s="9">
        <v>0.51500000000000001</v>
      </c>
      <c r="AM37" s="9">
        <v>0.53354134165366596</v>
      </c>
      <c r="AN37" s="9">
        <v>0.50380388841927304</v>
      </c>
      <c r="AO37" s="9">
        <v>0.51901944209636497</v>
      </c>
      <c r="AP37" s="9">
        <v>0.484544695071011</v>
      </c>
      <c r="AQ37" s="9">
        <v>0.52899126290706899</v>
      </c>
      <c r="AR37" s="9">
        <v>0.55899581589958203</v>
      </c>
      <c r="AS37" s="9">
        <v>0.54349627174813597</v>
      </c>
      <c r="AT37" s="9">
        <v>0.52554744525547503</v>
      </c>
      <c r="AU37" s="9">
        <v>0.495769881556684</v>
      </c>
      <c r="AV37" s="9">
        <v>0.53289473684210498</v>
      </c>
      <c r="AW37" s="9">
        <v>0.54501216545012199</v>
      </c>
      <c r="AX37" s="9">
        <v>0.49090909090909102</v>
      </c>
      <c r="AY37" s="9">
        <v>0.50041981528127599</v>
      </c>
      <c r="AZ37" s="40">
        <f t="shared" si="3"/>
        <v>0.52758724498667353</v>
      </c>
      <c r="BA37">
        <f t="shared" si="4"/>
        <v>0.5032435485240323</v>
      </c>
      <c r="BB37">
        <f t="shared" si="5"/>
        <v>0.53720725995316176</v>
      </c>
    </row>
    <row r="38" spans="1:54" x14ac:dyDescent="0.2">
      <c r="A38" s="34" t="s">
        <v>20</v>
      </c>
      <c r="B38" s="9">
        <v>0.250677506775068</v>
      </c>
      <c r="C38" s="9">
        <v>0.27595445411922298</v>
      </c>
      <c r="D38" s="9">
        <v>0.27097661623108699</v>
      </c>
      <c r="E38" s="9">
        <v>0.26428079834824503</v>
      </c>
      <c r="F38" s="9">
        <v>0.255586592178771</v>
      </c>
      <c r="G38" s="9">
        <v>0.26388888888888901</v>
      </c>
      <c r="H38" s="9">
        <v>0.27846364883401897</v>
      </c>
      <c r="I38" s="9">
        <v>0.28103683492496601</v>
      </c>
      <c r="J38" s="9">
        <v>0.26873733963538199</v>
      </c>
      <c r="K38" s="9">
        <v>0.285132382892057</v>
      </c>
      <c r="L38" s="9">
        <v>0.260928961748634</v>
      </c>
      <c r="M38" s="9">
        <v>0.257891202149093</v>
      </c>
      <c r="N38" s="9">
        <v>0.255230125523013</v>
      </c>
      <c r="O38" s="9">
        <v>0.26720647773279399</v>
      </c>
      <c r="P38" s="9">
        <v>0.27690198766278301</v>
      </c>
      <c r="Q38" s="9">
        <v>0.27371273712737099</v>
      </c>
      <c r="R38" s="9">
        <v>0.27773900907187699</v>
      </c>
      <c r="S38" s="9">
        <v>0.294562973158981</v>
      </c>
      <c r="T38" s="9">
        <v>0.261044176706827</v>
      </c>
      <c r="U38" s="9">
        <v>0.255878284923928</v>
      </c>
      <c r="V38" s="9">
        <v>0.29175187457396001</v>
      </c>
      <c r="W38" s="9">
        <v>0.27209944751381199</v>
      </c>
      <c r="X38" s="9">
        <v>0.24782317481580701</v>
      </c>
      <c r="Y38" s="9">
        <v>0.27638888888888902</v>
      </c>
      <c r="Z38" s="9">
        <v>0.26765299260255598</v>
      </c>
      <c r="AA38" s="9">
        <v>0.26894197952218402</v>
      </c>
      <c r="AB38" s="9">
        <v>0.29235880398671099</v>
      </c>
      <c r="AC38" s="9">
        <v>0.26795580110497202</v>
      </c>
      <c r="AD38" s="9">
        <v>0.24291497975708501</v>
      </c>
      <c r="AE38" s="9">
        <v>0.24725274725274701</v>
      </c>
      <c r="AF38" s="9">
        <v>0.27827278958190499</v>
      </c>
      <c r="AG38" s="9">
        <v>0.27891156462584998</v>
      </c>
      <c r="AH38" s="9">
        <v>0.24566273421235299</v>
      </c>
      <c r="AI38" s="9">
        <v>0.32042723631508702</v>
      </c>
      <c r="AJ38" s="9">
        <v>0.283344851416724</v>
      </c>
      <c r="AK38" s="9">
        <v>0.28494260634706298</v>
      </c>
      <c r="AL38" s="9">
        <v>0.25529010238907801</v>
      </c>
      <c r="AM38" s="9">
        <v>0.25335120643431602</v>
      </c>
      <c r="AN38" s="9">
        <v>0.26721763085399503</v>
      </c>
      <c r="AO38" s="9">
        <v>0.26685006877579098</v>
      </c>
      <c r="AP38" s="9">
        <v>0.27713310580204797</v>
      </c>
      <c r="AQ38" s="9">
        <v>0.28532423208191099</v>
      </c>
      <c r="AR38" s="9">
        <v>0.25828262339418501</v>
      </c>
      <c r="AS38" s="9">
        <v>0.25648021828103701</v>
      </c>
      <c r="AT38" s="9">
        <v>0.25739848589126002</v>
      </c>
      <c r="AU38" s="9">
        <v>0.27562797012898799</v>
      </c>
      <c r="AV38" s="9">
        <v>0.27187079407806197</v>
      </c>
      <c r="AW38" s="9">
        <v>0.24126113776559299</v>
      </c>
      <c r="AX38" s="9">
        <v>0.26229508196721302</v>
      </c>
      <c r="AY38" s="9">
        <v>0.28825136612021901</v>
      </c>
      <c r="AZ38" s="40">
        <f t="shared" si="3"/>
        <v>0.26834657037017701</v>
      </c>
      <c r="BA38">
        <f t="shared" si="4"/>
        <v>0.25752166495571827</v>
      </c>
      <c r="BB38">
        <f t="shared" si="5"/>
        <v>0.27813934445439797</v>
      </c>
    </row>
    <row r="39" spans="1:54" x14ac:dyDescent="0.2">
      <c r="A39" s="34" t="s">
        <v>21</v>
      </c>
      <c r="B39" s="9">
        <v>0.27726952850105602</v>
      </c>
      <c r="C39" s="9">
        <v>0.27997227997228002</v>
      </c>
      <c r="D39" s="9">
        <v>0.248303934871099</v>
      </c>
      <c r="E39" s="9">
        <v>0.270383275261324</v>
      </c>
      <c r="F39" s="9">
        <v>0.27335164835164799</v>
      </c>
      <c r="G39" s="9">
        <v>0.25743944636678201</v>
      </c>
      <c r="H39" s="9">
        <v>0.26169491525423699</v>
      </c>
      <c r="I39" s="9">
        <v>0.269553072625698</v>
      </c>
      <c r="J39" s="9">
        <v>0.26896551724137902</v>
      </c>
      <c r="K39" s="9">
        <v>0.27137809187279199</v>
      </c>
      <c r="L39" s="9">
        <v>0.27456258411843898</v>
      </c>
      <c r="M39" s="9">
        <v>0.27008777852802202</v>
      </c>
      <c r="N39" s="9">
        <v>0.27203331020124899</v>
      </c>
      <c r="O39" s="9">
        <v>0.29325920778318298</v>
      </c>
      <c r="P39" s="9">
        <v>0.27595818815331002</v>
      </c>
      <c r="Q39" s="9">
        <v>0.28053035589671999</v>
      </c>
      <c r="R39" s="9">
        <v>0.27562326869806097</v>
      </c>
      <c r="S39" s="9">
        <v>0.27868852459016402</v>
      </c>
      <c r="T39" s="9">
        <v>0.26492793411118698</v>
      </c>
      <c r="U39" s="9">
        <v>0.28062970568104001</v>
      </c>
      <c r="V39" s="9">
        <v>0.26740179186767699</v>
      </c>
      <c r="W39" s="9">
        <v>0.27372764786795101</v>
      </c>
      <c r="X39" s="9">
        <v>0.26183844011142099</v>
      </c>
      <c r="Y39" s="9">
        <v>0.27842866988283899</v>
      </c>
      <c r="Z39" s="9">
        <v>0.270645385149202</v>
      </c>
      <c r="AA39" s="9">
        <v>0.25494205862303998</v>
      </c>
      <c r="AB39" s="9">
        <v>0.28492392807745498</v>
      </c>
      <c r="AC39" s="9">
        <v>0.26247436773752603</v>
      </c>
      <c r="AD39" s="9">
        <v>0.21291208791208799</v>
      </c>
      <c r="AE39" s="9">
        <v>0.24982650936849399</v>
      </c>
      <c r="AF39" s="9">
        <v>0.28413793103448298</v>
      </c>
      <c r="AG39" s="9">
        <v>0.249149081007488</v>
      </c>
      <c r="AH39" s="9">
        <v>0.25017470300489197</v>
      </c>
      <c r="AI39" s="9">
        <v>0.31493943472409203</v>
      </c>
      <c r="AJ39" s="9">
        <v>0.27662517289073302</v>
      </c>
      <c r="AK39" s="9">
        <v>0.30020283975659201</v>
      </c>
      <c r="AL39" s="9">
        <v>0.24861878453038699</v>
      </c>
      <c r="AM39" s="9">
        <v>0.29254955570745</v>
      </c>
      <c r="AN39" s="9">
        <v>0.25974025974025999</v>
      </c>
      <c r="AO39" s="9">
        <v>0.28313671061762702</v>
      </c>
      <c r="AP39" s="9">
        <v>0.29727843684577798</v>
      </c>
      <c r="AQ39" s="9">
        <v>0.29350104821802903</v>
      </c>
      <c r="AR39" s="9">
        <v>0.26573426573426601</v>
      </c>
      <c r="AS39" s="9">
        <v>0.24133148404993099</v>
      </c>
      <c r="AT39" s="9">
        <v>0.258872651356994</v>
      </c>
      <c r="AU39" s="9">
        <v>0.273539518900344</v>
      </c>
      <c r="AV39" s="9">
        <v>0.28967428967428999</v>
      </c>
      <c r="AW39" s="9">
        <v>0.243598615916955</v>
      </c>
      <c r="AX39" s="9">
        <v>0.26397306397306403</v>
      </c>
      <c r="AY39" s="9">
        <v>0.287292817679558</v>
      </c>
      <c r="AZ39" s="40">
        <f t="shared" si="3"/>
        <v>0.27170570103702052</v>
      </c>
      <c r="BA39">
        <f t="shared" si="4"/>
        <v>0.26173079646853298</v>
      </c>
      <c r="BB39">
        <f t="shared" si="5"/>
        <v>0.28039083691561001</v>
      </c>
    </row>
    <row r="40" spans="1:54" x14ac:dyDescent="0.2">
      <c r="A40" s="34" t="s">
        <v>22</v>
      </c>
      <c r="B40" s="9">
        <v>0.32132963988919699</v>
      </c>
      <c r="C40" s="9">
        <v>0.34005376344086002</v>
      </c>
      <c r="D40" s="9">
        <v>0.31300813008130102</v>
      </c>
      <c r="E40" s="9">
        <v>0.32395332875772098</v>
      </c>
      <c r="F40" s="9">
        <v>0.32904536222071801</v>
      </c>
      <c r="G40" s="9">
        <v>0.34212305611899901</v>
      </c>
      <c r="H40" s="9">
        <v>0.33559782608695699</v>
      </c>
      <c r="I40" s="9">
        <v>0.334012219959267</v>
      </c>
      <c r="J40" s="9">
        <v>0.34610123119015002</v>
      </c>
      <c r="K40" s="9">
        <v>0.31181318681318698</v>
      </c>
      <c r="L40" s="9">
        <v>0.33492171545268901</v>
      </c>
      <c r="M40" s="9">
        <v>0.32923497267759599</v>
      </c>
      <c r="N40" s="9">
        <v>0.30580204778157</v>
      </c>
      <c r="O40" s="9">
        <v>0.35078178110129199</v>
      </c>
      <c r="P40" s="9">
        <v>0.32196452933151398</v>
      </c>
      <c r="Q40" s="9">
        <v>0.34361851332398302</v>
      </c>
      <c r="R40" s="9">
        <v>0.31890034364261199</v>
      </c>
      <c r="S40" s="9">
        <v>0.331740614334471</v>
      </c>
      <c r="T40" s="9">
        <v>0.32125768967874202</v>
      </c>
      <c r="U40" s="9">
        <v>0.338983050847458</v>
      </c>
      <c r="V40" s="9">
        <v>0.33536999321113398</v>
      </c>
      <c r="W40" s="9">
        <v>0.31911966987620399</v>
      </c>
      <c r="X40" s="9">
        <v>0.31228784792939601</v>
      </c>
      <c r="Y40" s="9">
        <v>0.31086657496561199</v>
      </c>
      <c r="Z40" s="9">
        <v>0.30905377808032702</v>
      </c>
      <c r="AA40" s="9">
        <v>0.324471710974778</v>
      </c>
      <c r="AB40" s="9">
        <v>0.34883720930232598</v>
      </c>
      <c r="AC40" s="9">
        <v>0.31713900134952799</v>
      </c>
      <c r="AD40" s="9">
        <v>0.30307167235494897</v>
      </c>
      <c r="AE40" s="9">
        <v>0.30294722412611402</v>
      </c>
      <c r="AF40" s="9">
        <v>0.32884097035040399</v>
      </c>
      <c r="AG40" s="9">
        <v>0.33951890034364302</v>
      </c>
      <c r="AH40" s="9">
        <v>0.32328767123287699</v>
      </c>
      <c r="AI40" s="9">
        <v>0.365358592692828</v>
      </c>
      <c r="AJ40" s="9">
        <v>0.32107023411371199</v>
      </c>
      <c r="AK40" s="9">
        <v>0.339261285909713</v>
      </c>
      <c r="AL40" s="9">
        <v>0.318150917743032</v>
      </c>
      <c r="AM40" s="9">
        <v>0.35492577597840802</v>
      </c>
      <c r="AN40" s="9">
        <v>0.31664411366711798</v>
      </c>
      <c r="AO40" s="9">
        <v>0.34297242770679198</v>
      </c>
      <c r="AP40" s="9">
        <v>0.33900612661674601</v>
      </c>
      <c r="AQ40" s="9">
        <v>0.32551724137930999</v>
      </c>
      <c r="AR40" s="9">
        <v>0.34281748785565602</v>
      </c>
      <c r="AS40" s="9">
        <v>0.30895420369104598</v>
      </c>
      <c r="AT40" s="9">
        <v>0.30631868131868101</v>
      </c>
      <c r="AU40" s="9">
        <v>0.33287858117326102</v>
      </c>
      <c r="AV40" s="9">
        <v>0.34196185286103498</v>
      </c>
      <c r="AW40" s="9">
        <v>0.31808873720136499</v>
      </c>
      <c r="AX40" s="9">
        <v>0.31254283755997297</v>
      </c>
      <c r="AY40" s="9">
        <v>0.35849056603773599</v>
      </c>
      <c r="AZ40" s="40">
        <f t="shared" si="3"/>
        <v>0.32717910586485699</v>
      </c>
      <c r="BA40">
        <f t="shared" si="4"/>
        <v>0.31737643531248727</v>
      </c>
      <c r="BB40">
        <f t="shared" si="5"/>
        <v>0.33945449673516048</v>
      </c>
    </row>
    <row r="41" spans="1:54" x14ac:dyDescent="0.2">
      <c r="A41" s="34" t="s">
        <v>23</v>
      </c>
      <c r="B41" s="9">
        <v>0.42515379357484601</v>
      </c>
      <c r="C41" s="9">
        <v>0.38701126573889999</v>
      </c>
      <c r="D41" s="9">
        <v>0.38424983027834397</v>
      </c>
      <c r="E41" s="9">
        <v>0.39973172367538601</v>
      </c>
      <c r="F41" s="9">
        <v>0.43536503683858002</v>
      </c>
      <c r="G41" s="9">
        <v>0.40863115306810499</v>
      </c>
      <c r="H41" s="9">
        <v>0.40994623655913998</v>
      </c>
      <c r="I41" s="9">
        <v>0.42857142857142899</v>
      </c>
      <c r="J41" s="9">
        <v>0.39514497639919099</v>
      </c>
      <c r="K41" s="9">
        <v>0.42629757785467098</v>
      </c>
      <c r="L41" s="9">
        <v>0.41666666666666702</v>
      </c>
      <c r="M41" s="9">
        <v>0.38596491228070201</v>
      </c>
      <c r="N41" s="9">
        <v>0.42033898305084799</v>
      </c>
      <c r="O41" s="9">
        <v>0.41440217391304301</v>
      </c>
      <c r="P41" s="9">
        <v>0.39811066126855599</v>
      </c>
      <c r="Q41" s="9">
        <v>0.40612516644474</v>
      </c>
      <c r="R41" s="9">
        <v>0.400535833891494</v>
      </c>
      <c r="S41" s="9">
        <v>0.39700883752549299</v>
      </c>
      <c r="T41" s="9">
        <v>0.40703177822853298</v>
      </c>
      <c r="U41" s="9">
        <v>0.406993006993007</v>
      </c>
      <c r="V41" s="9">
        <v>0.403269754768392</v>
      </c>
      <c r="W41" s="9">
        <v>0.41441441441441401</v>
      </c>
      <c r="X41" s="9">
        <v>0.39124487004104003</v>
      </c>
      <c r="Y41" s="9">
        <v>0.38185511171293202</v>
      </c>
      <c r="Z41" s="9">
        <v>0.40689655172413802</v>
      </c>
      <c r="AA41" s="9">
        <v>0.39648173207036502</v>
      </c>
      <c r="AB41" s="9">
        <v>0.42041638683680299</v>
      </c>
      <c r="AC41" s="9">
        <v>0.41991924629878902</v>
      </c>
      <c r="AD41" s="9">
        <v>0.38257317903335603</v>
      </c>
      <c r="AE41" s="9">
        <v>0.40275862068965501</v>
      </c>
      <c r="AF41" s="9">
        <v>0.39945836154366998</v>
      </c>
      <c r="AG41" s="9">
        <v>0.44182825484764499</v>
      </c>
      <c r="AH41" s="9">
        <v>0.40246406570841903</v>
      </c>
      <c r="AI41" s="9">
        <v>0.43945578231292498</v>
      </c>
      <c r="AJ41" s="9">
        <v>0.39057239057239101</v>
      </c>
      <c r="AK41" s="9">
        <v>0.41929002009377098</v>
      </c>
      <c r="AL41" s="9">
        <v>0.391274710293115</v>
      </c>
      <c r="AM41" s="9">
        <v>0.41898305084745802</v>
      </c>
      <c r="AN41" s="9">
        <v>0.38877481177275802</v>
      </c>
      <c r="AO41" s="9">
        <v>0.44763860369609898</v>
      </c>
      <c r="AP41" s="9">
        <v>0.40875912408759102</v>
      </c>
      <c r="AQ41" s="9">
        <v>0.40629274965800299</v>
      </c>
      <c r="AR41" s="9">
        <v>0.40902872777017801</v>
      </c>
      <c r="AS41" s="9">
        <v>0.38896551724137901</v>
      </c>
      <c r="AT41" s="9">
        <v>0.40700808625336898</v>
      </c>
      <c r="AU41" s="9">
        <v>0.43055555555555602</v>
      </c>
      <c r="AV41" s="9">
        <v>0.43967828418230598</v>
      </c>
      <c r="AW41" s="9">
        <v>0.41105121293800501</v>
      </c>
      <c r="AX41" s="9">
        <v>0.41036128152692602</v>
      </c>
      <c r="AY41" s="9">
        <v>0.434431741761937</v>
      </c>
      <c r="AZ41" s="40">
        <f t="shared" si="3"/>
        <v>0.40701993224095101</v>
      </c>
      <c r="BA41">
        <f t="shared" si="4"/>
        <v>0.39728429346125871</v>
      </c>
      <c r="BB41">
        <f t="shared" si="5"/>
        <v>0.41976193974753451</v>
      </c>
    </row>
    <row r="42" spans="1:54" x14ac:dyDescent="0.2">
      <c r="A42" s="34" t="s">
        <v>24</v>
      </c>
      <c r="B42" s="9">
        <v>0.51209677419354904</v>
      </c>
      <c r="C42" s="9">
        <v>0.51876675603217204</v>
      </c>
      <c r="D42" s="9">
        <v>0.48840381991814502</v>
      </c>
      <c r="E42" s="9">
        <v>0.52030282174810705</v>
      </c>
      <c r="F42" s="9">
        <v>0.50405405405405401</v>
      </c>
      <c r="G42" s="9">
        <v>0.52467883705206197</v>
      </c>
      <c r="H42" s="9">
        <v>0.51673360107095101</v>
      </c>
      <c r="I42" s="9">
        <v>0.525101763907734</v>
      </c>
      <c r="J42" s="9">
        <v>0.50406504065040703</v>
      </c>
      <c r="K42" s="9">
        <v>0.52481305234534303</v>
      </c>
      <c r="L42" s="9">
        <v>0.52753229095853205</v>
      </c>
      <c r="M42" s="9">
        <v>0.51178451178451201</v>
      </c>
      <c r="N42" s="9">
        <v>0.51942740286298605</v>
      </c>
      <c r="O42" s="9">
        <v>0.54109589041095896</v>
      </c>
      <c r="P42" s="9">
        <v>0.49728997289972898</v>
      </c>
      <c r="Q42" s="9">
        <v>0.52945159106296502</v>
      </c>
      <c r="R42" s="9">
        <v>0.53233492171545305</v>
      </c>
      <c r="S42" s="9">
        <v>0.52753229095853205</v>
      </c>
      <c r="T42" s="9">
        <v>0.50435949027498295</v>
      </c>
      <c r="U42" s="9">
        <v>0.51043771043771102</v>
      </c>
      <c r="V42" s="9">
        <v>0.53794037940379402</v>
      </c>
      <c r="W42" s="9">
        <v>0.514756348661633</v>
      </c>
      <c r="X42" s="9">
        <v>0.49247606019151902</v>
      </c>
      <c r="Y42" s="9">
        <v>0.48783783783783802</v>
      </c>
      <c r="Z42" s="9">
        <v>0.52284946236559204</v>
      </c>
      <c r="AA42" s="9">
        <v>0.50473612990527805</v>
      </c>
      <c r="AB42" s="9">
        <v>0.52368064952638704</v>
      </c>
      <c r="AC42" s="9">
        <v>0.51836734693877595</v>
      </c>
      <c r="AD42" s="9">
        <v>0.49593495934959397</v>
      </c>
      <c r="AE42" s="9">
        <v>0.51771117166212499</v>
      </c>
      <c r="AF42" s="9">
        <v>0.518014955812373</v>
      </c>
      <c r="AG42" s="9">
        <v>0.537987679671458</v>
      </c>
      <c r="AH42" s="9">
        <v>0.52361111111111103</v>
      </c>
      <c r="AI42" s="9">
        <v>0.53861386138613898</v>
      </c>
      <c r="AJ42" s="9">
        <v>0.50439486139283296</v>
      </c>
      <c r="AK42" s="9">
        <v>0.52830188679245305</v>
      </c>
      <c r="AL42" s="9">
        <v>0.50101557210561898</v>
      </c>
      <c r="AM42" s="9">
        <v>0.53279785809906299</v>
      </c>
      <c r="AN42" s="9">
        <v>0.49760109664153501</v>
      </c>
      <c r="AO42" s="9">
        <v>0.53979238754325298</v>
      </c>
      <c r="AP42" s="9">
        <v>0.50443081117927802</v>
      </c>
      <c r="AQ42" s="9">
        <v>0.52243804420629603</v>
      </c>
      <c r="AR42" s="9">
        <v>0.51923076923076905</v>
      </c>
      <c r="AS42" s="9">
        <v>0.51393609789258998</v>
      </c>
      <c r="AT42" s="9">
        <v>0.511848341232228</v>
      </c>
      <c r="AU42" s="9">
        <v>0.52588555858310604</v>
      </c>
      <c r="AV42" s="9">
        <v>0.54880546075085301</v>
      </c>
      <c r="AW42" s="9">
        <v>0.51795580110497197</v>
      </c>
      <c r="AX42" s="9">
        <v>0.494321977287909</v>
      </c>
      <c r="AY42" s="9">
        <v>0.53554817275747502</v>
      </c>
      <c r="AZ42" s="40">
        <f t="shared" si="3"/>
        <v>0.518567051485474</v>
      </c>
      <c r="BA42">
        <f t="shared" si="4"/>
        <v>0.50450714086077797</v>
      </c>
      <c r="BB42">
        <f t="shared" si="5"/>
        <v>0.52712060786467552</v>
      </c>
    </row>
    <row r="43" spans="1:54" x14ac:dyDescent="0.2">
      <c r="A43" s="34" t="s">
        <v>25</v>
      </c>
      <c r="B43" s="9">
        <v>0.59986639946559805</v>
      </c>
      <c r="C43" s="9">
        <v>0.61081081081081101</v>
      </c>
      <c r="D43" s="9">
        <v>0.57260273972602704</v>
      </c>
      <c r="E43" s="9">
        <v>0.60449285228046301</v>
      </c>
      <c r="F43" s="9">
        <v>0.61274845784784104</v>
      </c>
      <c r="G43" s="9">
        <v>0.582537517053206</v>
      </c>
      <c r="H43" s="9">
        <v>0.59945130315500705</v>
      </c>
      <c r="I43" s="9">
        <v>0.61548643282594295</v>
      </c>
      <c r="J43" s="9">
        <v>0.58513513513513504</v>
      </c>
      <c r="K43" s="9">
        <v>0.60776439089692103</v>
      </c>
      <c r="L43" s="9">
        <v>0.60455764075066998</v>
      </c>
      <c r="M43" s="9">
        <v>0.56059580230196404</v>
      </c>
      <c r="N43" s="9">
        <v>0.58760107816711604</v>
      </c>
      <c r="O43" s="9">
        <v>0.61956521739130399</v>
      </c>
      <c r="P43" s="9">
        <v>0.57801899592944395</v>
      </c>
      <c r="Q43" s="9">
        <v>0.59618008185538895</v>
      </c>
      <c r="R43" s="9">
        <v>0.59032038173142498</v>
      </c>
      <c r="S43" s="9">
        <v>0.61077027948193596</v>
      </c>
      <c r="T43" s="9">
        <v>0.60728744939271295</v>
      </c>
      <c r="U43" s="9">
        <v>0.60054719562243497</v>
      </c>
      <c r="V43" s="9">
        <v>0.59849004804392603</v>
      </c>
      <c r="W43" s="9">
        <v>0.59742023082145301</v>
      </c>
      <c r="X43" s="9">
        <v>0.56718433490884501</v>
      </c>
      <c r="Y43" s="9">
        <v>0.57590197413206301</v>
      </c>
      <c r="Z43" s="9">
        <v>0.61216216216216202</v>
      </c>
      <c r="AA43" s="9">
        <v>0.61316872427983504</v>
      </c>
      <c r="AB43" s="9">
        <v>0.59179556153328905</v>
      </c>
      <c r="AC43" s="9">
        <v>0.59932203389830496</v>
      </c>
      <c r="AD43" s="9">
        <v>0.58879781420764998</v>
      </c>
      <c r="AE43" s="9">
        <v>0.58423913043478304</v>
      </c>
      <c r="AF43" s="9">
        <v>0.60556687033265399</v>
      </c>
      <c r="AG43" s="9">
        <v>0.61232876712328799</v>
      </c>
      <c r="AH43" s="9">
        <v>0.61570247933884303</v>
      </c>
      <c r="AI43" s="9">
        <v>0.63440860215053796</v>
      </c>
      <c r="AJ43" s="9">
        <v>0.59360108917631005</v>
      </c>
      <c r="AK43" s="9">
        <v>0.61085063630274605</v>
      </c>
      <c r="AL43" s="9">
        <v>0.58378378378378404</v>
      </c>
      <c r="AM43" s="9">
        <v>0.60270270270270299</v>
      </c>
      <c r="AN43" s="9">
        <v>0.581395348837209</v>
      </c>
      <c r="AO43" s="9">
        <v>0.60781671159029604</v>
      </c>
      <c r="AP43" s="9">
        <v>0.59649122807017496</v>
      </c>
      <c r="AQ43" s="9">
        <v>0.61039837947332898</v>
      </c>
      <c r="AR43" s="9">
        <v>0.59807956104252402</v>
      </c>
      <c r="AS43" s="9">
        <v>0.58536585365853699</v>
      </c>
      <c r="AT43" s="9">
        <v>0.60446247464503</v>
      </c>
      <c r="AU43" s="9">
        <v>0.62027027027027004</v>
      </c>
      <c r="AV43" s="9">
        <v>0.60610169491525401</v>
      </c>
      <c r="AW43" s="9">
        <v>0.60928961748633903</v>
      </c>
      <c r="AX43" s="9">
        <v>0.60122699386503098</v>
      </c>
      <c r="AY43" s="9">
        <v>0.60524546065904505</v>
      </c>
      <c r="AZ43" s="40">
        <f t="shared" si="3"/>
        <v>0.60088709474373303</v>
      </c>
      <c r="BA43">
        <f t="shared" si="4"/>
        <v>0.58917845608859376</v>
      </c>
      <c r="BB43">
        <f t="shared" si="5"/>
        <v>0.61012118897658152</v>
      </c>
    </row>
    <row r="44" spans="1:54" x14ac:dyDescent="0.2">
      <c r="A44" s="34" t="s">
        <v>26</v>
      </c>
      <c r="B44" s="9">
        <v>0.62304021813224297</v>
      </c>
      <c r="C44" s="9">
        <v>0.61674608577263401</v>
      </c>
      <c r="D44" s="9">
        <v>0.57510148849797005</v>
      </c>
      <c r="E44" s="9">
        <v>0.61252580867171402</v>
      </c>
      <c r="F44" s="9">
        <v>0.59084791386271895</v>
      </c>
      <c r="G44" s="9">
        <v>0.58920027341079995</v>
      </c>
      <c r="H44" s="9">
        <v>0.61770761839396005</v>
      </c>
      <c r="I44" s="9">
        <v>0.61601642710472304</v>
      </c>
      <c r="J44" s="9">
        <v>0.59543010752688197</v>
      </c>
      <c r="K44" s="9">
        <v>0.600414078674948</v>
      </c>
      <c r="L44" s="9">
        <v>0.61246612466124695</v>
      </c>
      <c r="M44" s="9">
        <v>0.59056732740943296</v>
      </c>
      <c r="N44" s="9">
        <v>0.59319727891156504</v>
      </c>
      <c r="O44" s="9">
        <v>0.62723521320495201</v>
      </c>
      <c r="P44" s="9">
        <v>0.58179329226557197</v>
      </c>
      <c r="Q44" s="9">
        <v>0.61696306429548597</v>
      </c>
      <c r="R44" s="9">
        <v>0.60626702997275195</v>
      </c>
      <c r="S44" s="9">
        <v>0.60672614962251203</v>
      </c>
      <c r="T44" s="9">
        <v>0.61738535249828896</v>
      </c>
      <c r="U44" s="9">
        <v>0.59510869565217395</v>
      </c>
      <c r="V44" s="9">
        <v>0.62611073137388895</v>
      </c>
      <c r="W44" s="9">
        <v>0.61815661815661804</v>
      </c>
      <c r="X44" s="9">
        <v>0.58001397624039097</v>
      </c>
      <c r="Y44" s="9">
        <v>0.58229598893499301</v>
      </c>
      <c r="Z44" s="9">
        <v>0.60863697705802999</v>
      </c>
      <c r="AA44" s="9">
        <v>0.60123541523678803</v>
      </c>
      <c r="AB44" s="9">
        <v>0.61569965870307197</v>
      </c>
      <c r="AC44" s="9">
        <v>0.596730245231608</v>
      </c>
      <c r="AD44" s="9">
        <v>0.599728629579376</v>
      </c>
      <c r="AE44" s="9">
        <v>0.60701995870612502</v>
      </c>
      <c r="AF44" s="9">
        <v>0.60839642119752302</v>
      </c>
      <c r="AG44" s="9">
        <v>0.59823249490142805</v>
      </c>
      <c r="AH44" s="9">
        <v>0.60296096904441498</v>
      </c>
      <c r="AI44" s="9">
        <v>0.63129617192746801</v>
      </c>
      <c r="AJ44" s="9">
        <v>0.60439560439560402</v>
      </c>
      <c r="AK44" s="9">
        <v>0.60270270270270299</v>
      </c>
      <c r="AL44" s="9">
        <v>0.57200538358008102</v>
      </c>
      <c r="AM44" s="9">
        <v>0.60740740740740695</v>
      </c>
      <c r="AN44" s="9">
        <v>0.58413132694938397</v>
      </c>
      <c r="AO44" s="9">
        <v>0.59411362080766605</v>
      </c>
      <c r="AP44" s="9">
        <v>0.58807588075880801</v>
      </c>
      <c r="AQ44" s="9">
        <v>0.628610729023384</v>
      </c>
      <c r="AR44" s="9">
        <v>0.60068728522336801</v>
      </c>
      <c r="AS44" s="9">
        <v>0.601782042494859</v>
      </c>
      <c r="AT44" s="9">
        <v>0.59193438140806598</v>
      </c>
      <c r="AU44" s="9">
        <v>0.59565807327001397</v>
      </c>
      <c r="AV44" s="9">
        <v>0.61517241379310394</v>
      </c>
      <c r="AW44" s="9">
        <v>0.59289617486338797</v>
      </c>
      <c r="AX44" s="9">
        <v>0.62182566918325299</v>
      </c>
      <c r="AY44" s="9">
        <v>0.62947658402203899</v>
      </c>
      <c r="AZ44" s="40">
        <f t="shared" si="3"/>
        <v>0.60283183587355893</v>
      </c>
      <c r="BA44">
        <f t="shared" si="4"/>
        <v>0.59342636438559027</v>
      </c>
      <c r="BB44">
        <f t="shared" si="5"/>
        <v>0.6159372350043103</v>
      </c>
    </row>
    <row r="45" spans="1:54" x14ac:dyDescent="0.2">
      <c r="A45" s="34" t="s">
        <v>27</v>
      </c>
      <c r="B45" s="9">
        <v>0.45485871812543099</v>
      </c>
      <c r="C45" s="9">
        <v>0.451790633608815</v>
      </c>
      <c r="D45" s="9">
        <v>0.45951557093425599</v>
      </c>
      <c r="E45" s="9">
        <v>0.478230822391154</v>
      </c>
      <c r="F45" s="9">
        <v>0.47099447513812198</v>
      </c>
      <c r="G45" s="9">
        <v>0.44567474048442901</v>
      </c>
      <c r="H45" s="9">
        <v>0.46206425153793601</v>
      </c>
      <c r="I45" s="9">
        <v>0.48290300069783698</v>
      </c>
      <c r="J45" s="9">
        <v>0.44168391994479</v>
      </c>
      <c r="K45" s="9">
        <v>0.48848569434752298</v>
      </c>
      <c r="L45" s="9">
        <v>0.47580095432856201</v>
      </c>
      <c r="M45" s="9">
        <v>0.47503373819163303</v>
      </c>
      <c r="N45" s="9">
        <v>0.46796657381615597</v>
      </c>
      <c r="O45" s="9">
        <v>0.48295059151009001</v>
      </c>
      <c r="P45" s="9">
        <v>0.45678144764581902</v>
      </c>
      <c r="Q45" s="9">
        <v>0.470669427191166</v>
      </c>
      <c r="R45" s="9">
        <v>0.452674897119342</v>
      </c>
      <c r="S45" s="9">
        <v>0.48589125946318001</v>
      </c>
      <c r="T45" s="9">
        <v>0.48219178082191799</v>
      </c>
      <c r="U45" s="9">
        <v>0.45970567624386799</v>
      </c>
      <c r="V45" s="9">
        <v>0.495145631067961</v>
      </c>
      <c r="W45" s="9">
        <v>0.48518263266712602</v>
      </c>
      <c r="X45" s="9">
        <v>0.47732030704815098</v>
      </c>
      <c r="Y45" s="9">
        <v>0.47001394700139498</v>
      </c>
      <c r="Z45" s="9">
        <v>0.48290300069783698</v>
      </c>
      <c r="AA45" s="9">
        <v>0.468684025334272</v>
      </c>
      <c r="AB45" s="9">
        <v>0.469135802469136</v>
      </c>
      <c r="AC45" s="9">
        <v>0.47227926078028798</v>
      </c>
      <c r="AD45" s="9">
        <v>0.44522471910112399</v>
      </c>
      <c r="AE45" s="9">
        <v>0.46968641114982601</v>
      </c>
      <c r="AF45" s="9">
        <v>0.46025104602510503</v>
      </c>
      <c r="AG45" s="9">
        <v>0.47865640307907598</v>
      </c>
      <c r="AH45" s="9">
        <v>0.46026261230131299</v>
      </c>
      <c r="AI45" s="9">
        <v>0.50239561943874</v>
      </c>
      <c r="AJ45" s="9">
        <v>0.48155880306193499</v>
      </c>
      <c r="AK45" s="9">
        <v>0.483759502418798</v>
      </c>
      <c r="AL45" s="9">
        <v>0.44723969252271101</v>
      </c>
      <c r="AM45" s="9">
        <v>0.45560908465244299</v>
      </c>
      <c r="AN45" s="9">
        <v>0.46790890269151098</v>
      </c>
      <c r="AO45" s="9">
        <v>0.49723756906077399</v>
      </c>
      <c r="AP45" s="9">
        <v>0.45921864290609998</v>
      </c>
      <c r="AQ45" s="9">
        <v>0.49224544841537399</v>
      </c>
      <c r="AR45" s="9">
        <v>0.47926914968376699</v>
      </c>
      <c r="AS45" s="9">
        <v>0.47932725998598502</v>
      </c>
      <c r="AT45" s="9">
        <v>0.45582047685834498</v>
      </c>
      <c r="AU45" s="9">
        <v>0.45850340136054402</v>
      </c>
      <c r="AV45" s="9">
        <v>0.45423262216104598</v>
      </c>
      <c r="AW45" s="9">
        <v>0.45228215767634899</v>
      </c>
      <c r="AX45" s="9">
        <v>0.45903859174001399</v>
      </c>
      <c r="AY45" s="9">
        <v>0.49357674104124399</v>
      </c>
      <c r="AZ45" s="40">
        <f t="shared" si="3"/>
        <v>0.4698501790756105</v>
      </c>
      <c r="BA45">
        <f t="shared" si="4"/>
        <v>0.4586371989554115</v>
      </c>
      <c r="BB45">
        <f t="shared" si="5"/>
        <v>0.48203353638192226</v>
      </c>
    </row>
    <row r="46" spans="1:54" x14ac:dyDescent="0.2">
      <c r="A46" s="34" t="s">
        <v>28</v>
      </c>
      <c r="B46" s="9">
        <v>0.38709677419354799</v>
      </c>
      <c r="C46" s="9">
        <v>0.38477226376614598</v>
      </c>
      <c r="D46" s="9">
        <v>0.37414030261348002</v>
      </c>
      <c r="E46" s="9">
        <v>0.41556636553161902</v>
      </c>
      <c r="F46" s="9">
        <v>0.382414515003489</v>
      </c>
      <c r="G46" s="9">
        <v>0.374309392265193</v>
      </c>
      <c r="H46" s="9">
        <v>0.37767057201929699</v>
      </c>
      <c r="I46" s="9">
        <v>0.39635854341736698</v>
      </c>
      <c r="J46" s="9">
        <v>0.36946148602590301</v>
      </c>
      <c r="K46" s="9">
        <v>0.40027991602519197</v>
      </c>
      <c r="L46" s="9">
        <v>0.38199181446111902</v>
      </c>
      <c r="M46" s="9">
        <v>0.40027700831024898</v>
      </c>
      <c r="N46" s="9">
        <v>0.38300835654596099</v>
      </c>
      <c r="O46" s="9">
        <v>0.40112994350282499</v>
      </c>
      <c r="P46" s="9">
        <v>0.40523776705720199</v>
      </c>
      <c r="Q46" s="9">
        <v>0.40359364201796799</v>
      </c>
      <c r="R46" s="9">
        <v>0.37344398340249002</v>
      </c>
      <c r="S46" s="9">
        <v>0.40165631469979302</v>
      </c>
      <c r="T46" s="9">
        <v>0.391184573002755</v>
      </c>
      <c r="U46" s="9">
        <v>0.39396019217570399</v>
      </c>
      <c r="V46" s="9">
        <v>0.43250688705234203</v>
      </c>
      <c r="W46" s="9">
        <v>0.388243335611757</v>
      </c>
      <c r="X46" s="9">
        <v>0.38249823570924502</v>
      </c>
      <c r="Y46" s="9">
        <v>0.36275191104934001</v>
      </c>
      <c r="Z46" s="9">
        <v>0.37685250529287201</v>
      </c>
      <c r="AA46" s="9">
        <v>0.368972746331237</v>
      </c>
      <c r="AB46" s="9">
        <v>0.404432132963989</v>
      </c>
      <c r="AC46" s="9">
        <v>0.39050847457627103</v>
      </c>
      <c r="AD46" s="9">
        <v>0.37689133425034399</v>
      </c>
      <c r="AE46" s="9">
        <v>0.38547486033519501</v>
      </c>
      <c r="AF46" s="9">
        <v>0.42011019283746598</v>
      </c>
      <c r="AG46" s="9">
        <v>0.38980716253443498</v>
      </c>
      <c r="AH46" s="9">
        <v>0.359189378057303</v>
      </c>
      <c r="AI46" s="9">
        <v>0.44459644322845399</v>
      </c>
      <c r="AJ46" s="9">
        <v>0.38021201413427602</v>
      </c>
      <c r="AK46" s="9">
        <v>0.40776699029126201</v>
      </c>
      <c r="AL46" s="9">
        <v>0.369747899159664</v>
      </c>
      <c r="AM46" s="9">
        <v>0.39112343966712898</v>
      </c>
      <c r="AN46" s="9">
        <v>0.41269841269841301</v>
      </c>
      <c r="AO46" s="9">
        <v>0.395332875772135</v>
      </c>
      <c r="AP46" s="9">
        <v>0.39723183391003503</v>
      </c>
      <c r="AQ46" s="9">
        <v>0.398907103825137</v>
      </c>
      <c r="AR46" s="9">
        <v>0.388121546961326</v>
      </c>
      <c r="AS46" s="9">
        <v>0.38606271777003498</v>
      </c>
      <c r="AT46" s="9">
        <v>0.384188626907074</v>
      </c>
      <c r="AU46" s="9">
        <v>0.380756013745704</v>
      </c>
      <c r="AV46" s="9">
        <v>0.377332411886662</v>
      </c>
      <c r="AW46" s="9">
        <v>0.37404047452896</v>
      </c>
      <c r="AX46" s="9">
        <v>0.38832315003394402</v>
      </c>
      <c r="AY46" s="9">
        <v>0.41075120606478299</v>
      </c>
      <c r="AZ46" s="40">
        <f t="shared" si="3"/>
        <v>0.3881824412865415</v>
      </c>
      <c r="BA46">
        <f t="shared" si="4"/>
        <v>0.37830593254804173</v>
      </c>
      <c r="BB46">
        <f t="shared" si="5"/>
        <v>0.40027918909645621</v>
      </c>
    </row>
    <row r="47" spans="1:54" x14ac:dyDescent="0.2">
      <c r="A47" s="34" t="s">
        <v>29</v>
      </c>
      <c r="B47" s="9">
        <v>0.262585034013605</v>
      </c>
      <c r="C47" s="9">
        <v>0.29737206085753798</v>
      </c>
      <c r="D47" s="9">
        <v>0.25630252100840301</v>
      </c>
      <c r="E47" s="9">
        <v>0.25357873210633902</v>
      </c>
      <c r="F47" s="9">
        <v>0.25959525471039802</v>
      </c>
      <c r="G47" s="9">
        <v>0.265277777777778</v>
      </c>
      <c r="H47" s="9">
        <v>0.26777087646652897</v>
      </c>
      <c r="I47" s="9">
        <v>0.27472527472527503</v>
      </c>
      <c r="J47" s="9">
        <v>0.28493150684931501</v>
      </c>
      <c r="K47" s="9">
        <v>0.27348066298342499</v>
      </c>
      <c r="L47" s="9">
        <v>0.25531914893617003</v>
      </c>
      <c r="M47" s="9">
        <v>0.25726141078838199</v>
      </c>
      <c r="N47" s="9">
        <v>0.249483115093039</v>
      </c>
      <c r="O47" s="9">
        <v>0.266759776536313</v>
      </c>
      <c r="P47" s="9">
        <v>0.28316151202749101</v>
      </c>
      <c r="Q47" s="9">
        <v>0.28591065292096202</v>
      </c>
      <c r="R47" s="9">
        <v>0.26789510985116899</v>
      </c>
      <c r="S47" s="9">
        <v>0.27828531271960699</v>
      </c>
      <c r="T47" s="9">
        <v>0.27173913043478298</v>
      </c>
      <c r="U47" s="9">
        <v>0.26301369863013702</v>
      </c>
      <c r="V47" s="9">
        <v>0.26355525051475598</v>
      </c>
      <c r="W47" s="9">
        <v>0.25655172413793098</v>
      </c>
      <c r="X47" s="9">
        <v>0.24895688456189199</v>
      </c>
      <c r="Y47" s="9">
        <v>0.26952315134761601</v>
      </c>
      <c r="Z47" s="9">
        <v>0.27595628415300599</v>
      </c>
      <c r="AA47" s="9">
        <v>0.26165622825330598</v>
      </c>
      <c r="AB47" s="9">
        <v>0.26983050847457601</v>
      </c>
      <c r="AC47" s="9">
        <v>0.25255972696245699</v>
      </c>
      <c r="AD47" s="9">
        <v>0.239888423988842</v>
      </c>
      <c r="AE47" s="9">
        <v>0.23695345557122699</v>
      </c>
      <c r="AF47" s="9">
        <v>0.26694329183955701</v>
      </c>
      <c r="AG47" s="9">
        <v>0.25675675675675702</v>
      </c>
      <c r="AH47" s="9">
        <v>0.239512855209743</v>
      </c>
      <c r="AI47" s="9">
        <v>0.30572390572390601</v>
      </c>
      <c r="AJ47" s="9">
        <v>0.26272352132049498</v>
      </c>
      <c r="AK47" s="9">
        <v>0.27897293546148499</v>
      </c>
      <c r="AL47" s="9">
        <v>0.25121443442054098</v>
      </c>
      <c r="AM47" s="9">
        <v>0.27533193570929398</v>
      </c>
      <c r="AN47" s="9">
        <v>0.25872689938398402</v>
      </c>
      <c r="AO47" s="9">
        <v>0.25775327360441103</v>
      </c>
      <c r="AP47" s="9">
        <v>0.263994471319972</v>
      </c>
      <c r="AQ47" s="9">
        <v>0.273898305084746</v>
      </c>
      <c r="AR47" s="9">
        <v>0.26620209059233502</v>
      </c>
      <c r="AS47" s="9">
        <v>0.251051893408135</v>
      </c>
      <c r="AT47" s="9">
        <v>0.25357873210633902</v>
      </c>
      <c r="AU47" s="9">
        <v>0.24861111111111101</v>
      </c>
      <c r="AV47" s="9">
        <v>0.26086956521739102</v>
      </c>
      <c r="AW47" s="9">
        <v>0.23717059639389701</v>
      </c>
      <c r="AX47" s="9">
        <v>0.27894002789400302</v>
      </c>
      <c r="AY47" s="9">
        <v>0.29573590096286101</v>
      </c>
      <c r="AZ47" s="40">
        <f t="shared" si="3"/>
        <v>0.26328447457244653</v>
      </c>
      <c r="BA47">
        <f t="shared" si="4"/>
        <v>0.25556499195422827</v>
      </c>
      <c r="BB47">
        <f t="shared" si="5"/>
        <v>0.27379389455941572</v>
      </c>
    </row>
    <row r="48" spans="1:54" x14ac:dyDescent="0.2">
      <c r="A48" s="34" t="s">
        <v>30</v>
      </c>
      <c r="B48" s="9">
        <v>0.24217687074829899</v>
      </c>
      <c r="C48" s="9">
        <v>0.25192442267319798</v>
      </c>
      <c r="D48" s="9">
        <v>0.22605099931082001</v>
      </c>
      <c r="E48" s="9">
        <v>0.24504249291784699</v>
      </c>
      <c r="F48" s="9">
        <v>0.23870056497175099</v>
      </c>
      <c r="G48" s="9">
        <v>0.241095890410959</v>
      </c>
      <c r="H48" s="9">
        <v>0.25534851621808102</v>
      </c>
      <c r="I48" s="9">
        <v>0.241212956581668</v>
      </c>
      <c r="J48" s="9">
        <v>0.25753424657534202</v>
      </c>
      <c r="K48" s="9">
        <v>0.23521320495185699</v>
      </c>
      <c r="L48" s="9">
        <v>0.23989033584646999</v>
      </c>
      <c r="M48" s="9">
        <v>0.24088093599449401</v>
      </c>
      <c r="N48" s="9">
        <v>0.22436338609772899</v>
      </c>
      <c r="O48" s="9">
        <v>0.25447042640990403</v>
      </c>
      <c r="P48" s="9">
        <v>0.25630538513974099</v>
      </c>
      <c r="Q48" s="9">
        <v>0.243969676085458</v>
      </c>
      <c r="R48" s="9">
        <v>0.25122807017543902</v>
      </c>
      <c r="S48" s="9">
        <v>0.25157232704402499</v>
      </c>
      <c r="T48" s="9">
        <v>0.23728813559322001</v>
      </c>
      <c r="U48" s="9">
        <v>0.25743944636678201</v>
      </c>
      <c r="V48" s="9">
        <v>0.25069252077562298</v>
      </c>
      <c r="W48" s="9">
        <v>0.22529371112646901</v>
      </c>
      <c r="X48" s="9">
        <v>0.23274695534506101</v>
      </c>
      <c r="Y48" s="9">
        <v>0.24571036376115299</v>
      </c>
      <c r="Z48" s="9">
        <v>0.25229034531360101</v>
      </c>
      <c r="AA48" s="9">
        <v>0.22764227642276399</v>
      </c>
      <c r="AB48" s="9">
        <v>0.26458616010854802</v>
      </c>
      <c r="AC48" s="9">
        <v>0.23923444976076599</v>
      </c>
      <c r="AD48" s="9">
        <v>0.22114720110573599</v>
      </c>
      <c r="AE48" s="9">
        <v>0.22252937111264701</v>
      </c>
      <c r="AF48" s="9">
        <v>0.24894514767932499</v>
      </c>
      <c r="AG48" s="9">
        <v>0.231578947368421</v>
      </c>
      <c r="AH48" s="9">
        <v>0.21678321678321699</v>
      </c>
      <c r="AI48" s="9">
        <v>0.28707482993197297</v>
      </c>
      <c r="AJ48" s="9">
        <v>0.23103688239387599</v>
      </c>
      <c r="AK48" s="9">
        <v>0.25050778605280999</v>
      </c>
      <c r="AL48" s="9">
        <v>0.23479490806223499</v>
      </c>
      <c r="AM48" s="9">
        <v>0.24568668046928899</v>
      </c>
      <c r="AN48" s="9">
        <v>0.22760942760942801</v>
      </c>
      <c r="AO48" s="9">
        <v>0.24438202247190999</v>
      </c>
      <c r="AP48" s="9">
        <v>0.25100671140939601</v>
      </c>
      <c r="AQ48" s="9">
        <v>0.26211604095563101</v>
      </c>
      <c r="AR48" s="9">
        <v>0.22758620689655201</v>
      </c>
      <c r="AS48" s="9">
        <v>0.22711631108052299</v>
      </c>
      <c r="AT48" s="9">
        <v>0.2312543798178</v>
      </c>
      <c r="AU48" s="9">
        <v>0.23497267759562801</v>
      </c>
      <c r="AV48" s="9">
        <v>0.23707787732598201</v>
      </c>
      <c r="AW48" s="9">
        <v>0.21978021978022</v>
      </c>
      <c r="AX48" s="9">
        <v>0.24625850340136099</v>
      </c>
      <c r="AY48" s="9">
        <v>0.269601100412655</v>
      </c>
      <c r="AZ48" s="40">
        <f t="shared" si="3"/>
        <v>0.2411544234963135</v>
      </c>
      <c r="BA48">
        <f t="shared" si="4"/>
        <v>0.23133552170545524</v>
      </c>
      <c r="BB48">
        <f t="shared" si="5"/>
        <v>0.2511727304839283</v>
      </c>
    </row>
    <row r="49" spans="1:54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10"/>
    </row>
    <row r="50" spans="1:5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10"/>
    </row>
    <row r="51" spans="1:54" x14ac:dyDescent="0.2">
      <c r="A51" s="7" t="s">
        <v>32</v>
      </c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10"/>
    </row>
    <row r="52" spans="1:54" x14ac:dyDescent="0.2">
      <c r="A52" s="37" t="s">
        <v>17</v>
      </c>
      <c r="B52" s="36" t="s">
        <v>34</v>
      </c>
      <c r="C52" s="36" t="s">
        <v>35</v>
      </c>
      <c r="D52" s="36" t="s">
        <v>36</v>
      </c>
      <c r="E52" s="36" t="s">
        <v>37</v>
      </c>
      <c r="F52" s="36" t="s">
        <v>38</v>
      </c>
      <c r="G52" s="36" t="s">
        <v>39</v>
      </c>
      <c r="H52" s="36" t="s">
        <v>40</v>
      </c>
      <c r="I52" s="36" t="s">
        <v>41</v>
      </c>
      <c r="J52" s="36" t="s">
        <v>42</v>
      </c>
      <c r="K52" s="36" t="s">
        <v>43</v>
      </c>
      <c r="L52" s="36" t="s">
        <v>44</v>
      </c>
      <c r="M52" s="36" t="s">
        <v>45</v>
      </c>
      <c r="N52" s="36" t="s">
        <v>46</v>
      </c>
      <c r="O52" s="36" t="s">
        <v>47</v>
      </c>
      <c r="P52" s="36" t="s">
        <v>48</v>
      </c>
      <c r="Q52" s="36" t="s">
        <v>49</v>
      </c>
      <c r="R52" s="36" t="s">
        <v>50</v>
      </c>
      <c r="S52" s="36" t="s">
        <v>51</v>
      </c>
      <c r="T52" s="36" t="s">
        <v>52</v>
      </c>
      <c r="U52" s="36" t="s">
        <v>53</v>
      </c>
      <c r="V52" s="36" t="s">
        <v>54</v>
      </c>
      <c r="W52" s="36" t="s">
        <v>55</v>
      </c>
      <c r="X52" s="36" t="s">
        <v>56</v>
      </c>
      <c r="Y52" s="36" t="s">
        <v>57</v>
      </c>
      <c r="Z52" s="36" t="s">
        <v>58</v>
      </c>
      <c r="AA52" s="36" t="s">
        <v>59</v>
      </c>
      <c r="AB52" s="36" t="s">
        <v>60</v>
      </c>
      <c r="AC52" s="36" t="s">
        <v>61</v>
      </c>
      <c r="AD52" s="36" t="s">
        <v>62</v>
      </c>
      <c r="AE52" s="36" t="s">
        <v>63</v>
      </c>
      <c r="AF52" s="36" t="s">
        <v>64</v>
      </c>
      <c r="AG52" s="36" t="s">
        <v>65</v>
      </c>
      <c r="AH52" s="36" t="s">
        <v>66</v>
      </c>
      <c r="AI52" s="36" t="s">
        <v>67</v>
      </c>
      <c r="AJ52" s="36" t="s">
        <v>68</v>
      </c>
      <c r="AK52" s="36" t="s">
        <v>69</v>
      </c>
      <c r="AL52" s="36" t="s">
        <v>70</v>
      </c>
      <c r="AM52" s="36" t="s">
        <v>71</v>
      </c>
      <c r="AN52" s="36" t="s">
        <v>72</v>
      </c>
      <c r="AO52" s="36" t="s">
        <v>73</v>
      </c>
      <c r="AP52" s="36" t="s">
        <v>74</v>
      </c>
      <c r="AQ52" s="36" t="s">
        <v>75</v>
      </c>
      <c r="AR52" s="36" t="s">
        <v>76</v>
      </c>
      <c r="AS52" s="36" t="s">
        <v>77</v>
      </c>
      <c r="AT52" s="36" t="s">
        <v>78</v>
      </c>
      <c r="AU52" s="36" t="s">
        <v>79</v>
      </c>
      <c r="AV52" s="36" t="s">
        <v>80</v>
      </c>
      <c r="AW52" s="36" t="s">
        <v>81</v>
      </c>
      <c r="AX52" s="36" t="s">
        <v>82</v>
      </c>
      <c r="AY52" s="36" t="s">
        <v>83</v>
      </c>
      <c r="AZ52" s="39" t="s">
        <v>85</v>
      </c>
      <c r="BA52" s="6" t="s">
        <v>86</v>
      </c>
      <c r="BB52" s="6" t="s">
        <v>87</v>
      </c>
    </row>
    <row r="53" spans="1:54" x14ac:dyDescent="0.2">
      <c r="A53" s="34" t="s">
        <v>19</v>
      </c>
      <c r="B53" s="8">
        <v>0.66666666666666696</v>
      </c>
      <c r="C53" s="8">
        <v>0.60606060606060597</v>
      </c>
      <c r="D53" s="8">
        <v>0.52307692307692299</v>
      </c>
      <c r="E53" s="8">
        <v>0.57575757575757602</v>
      </c>
      <c r="F53" s="8">
        <v>0.57971014492753603</v>
      </c>
      <c r="G53" s="8">
        <v>0.51612903225806495</v>
      </c>
      <c r="H53" s="8">
        <v>0.59701492537313405</v>
      </c>
      <c r="I53" s="8">
        <v>0.63636363636363602</v>
      </c>
      <c r="J53" s="8">
        <v>0.4375</v>
      </c>
      <c r="K53" s="8">
        <v>0.52307692307692299</v>
      </c>
      <c r="L53" s="8">
        <v>0.60317460317460303</v>
      </c>
      <c r="M53" s="8">
        <v>0.58461538461538498</v>
      </c>
      <c r="N53" s="8">
        <v>0.49275362318840599</v>
      </c>
      <c r="O53" s="8">
        <v>0.60317460317460303</v>
      </c>
      <c r="P53" s="8">
        <v>0.58461538461538498</v>
      </c>
      <c r="Q53" s="8">
        <v>0.5</v>
      </c>
      <c r="R53" s="8">
        <v>0.492307692307692</v>
      </c>
      <c r="S53" s="8">
        <v>0.51612903225806495</v>
      </c>
      <c r="T53" s="8">
        <v>0.63768115942029002</v>
      </c>
      <c r="U53" s="8">
        <v>0.52941176470588203</v>
      </c>
      <c r="V53" s="8">
        <v>0.60606060606060597</v>
      </c>
      <c r="W53" s="8">
        <v>0.50746268656716398</v>
      </c>
      <c r="X53" s="8">
        <v>0.45454545454545497</v>
      </c>
      <c r="Y53" s="8">
        <v>0.63636363636363602</v>
      </c>
      <c r="Z53" s="8">
        <v>0.73239436619718301</v>
      </c>
      <c r="AA53" s="8">
        <v>0.63636363636363602</v>
      </c>
      <c r="AB53" s="8">
        <v>0.41379310344827602</v>
      </c>
      <c r="AC53" s="8">
        <v>0.57142857142857195</v>
      </c>
      <c r="AD53" s="8">
        <v>0.5</v>
      </c>
      <c r="AE53" s="8">
        <v>0.45901639344262302</v>
      </c>
      <c r="AF53" s="8">
        <v>0.72222222222222199</v>
      </c>
      <c r="AG53" s="8">
        <v>0.537313432835821</v>
      </c>
      <c r="AH53" s="8">
        <v>0.45161290322580599</v>
      </c>
      <c r="AI53" s="8">
        <v>0.5625</v>
      </c>
      <c r="AJ53" s="8">
        <v>0.44776119402985098</v>
      </c>
      <c r="AK53" s="8">
        <v>0.61764705882352999</v>
      </c>
      <c r="AL53" s="8">
        <v>0.46153846153846201</v>
      </c>
      <c r="AM53" s="8">
        <v>0.60606060606060597</v>
      </c>
      <c r="AN53" s="8">
        <v>0.476190476190476</v>
      </c>
      <c r="AO53" s="8">
        <v>0.52054794520547898</v>
      </c>
      <c r="AP53" s="8">
        <v>0.52631578947368396</v>
      </c>
      <c r="AQ53" s="8">
        <v>0.64705882352941202</v>
      </c>
      <c r="AR53" s="8">
        <v>0.66666666666666696</v>
      </c>
      <c r="AS53" s="8">
        <v>0.375</v>
      </c>
      <c r="AT53" s="8">
        <v>0.57575757575757602</v>
      </c>
      <c r="AU53" s="8">
        <v>0.51515151515151503</v>
      </c>
      <c r="AV53" s="8">
        <v>0.51724137931034497</v>
      </c>
      <c r="AW53" s="8">
        <v>0.54545454545454597</v>
      </c>
      <c r="AX53" s="8">
        <v>0.63636363636363602</v>
      </c>
      <c r="AY53" s="8">
        <v>0.66666666666666696</v>
      </c>
      <c r="AZ53" s="40">
        <f t="shared" ref="AZ53:AZ71" si="6">MEDIAN(B53:AY53)</f>
        <v>0.55397727272727293</v>
      </c>
      <c r="BA53">
        <f t="shared" ref="BA53:BA71" si="7">QUARTILE(B53:AY53,1)</f>
        <v>0.50186567164179097</v>
      </c>
      <c r="BB53">
        <f t="shared" ref="BB53:BB71" si="8">QUARTILE(B53:AY53,3)</f>
        <v>0.60606060606060597</v>
      </c>
    </row>
    <row r="54" spans="1:54" x14ac:dyDescent="0.2">
      <c r="A54" s="34" t="s">
        <v>2</v>
      </c>
      <c r="B54" s="8" t="s">
        <v>33</v>
      </c>
      <c r="C54" s="8" t="s">
        <v>33</v>
      </c>
      <c r="D54" s="8" t="s">
        <v>33</v>
      </c>
      <c r="E54" s="8" t="s">
        <v>33</v>
      </c>
      <c r="F54" s="8" t="s">
        <v>33</v>
      </c>
      <c r="G54" s="8" t="s">
        <v>33</v>
      </c>
      <c r="H54" s="8" t="s">
        <v>33</v>
      </c>
      <c r="I54" s="8" t="s">
        <v>33</v>
      </c>
      <c r="J54" s="8" t="s">
        <v>33</v>
      </c>
      <c r="K54" s="8" t="s">
        <v>33</v>
      </c>
      <c r="L54" s="8" t="s">
        <v>33</v>
      </c>
      <c r="M54" s="8" t="s">
        <v>33</v>
      </c>
      <c r="N54" s="8" t="s">
        <v>33</v>
      </c>
      <c r="O54" s="8" t="s">
        <v>33</v>
      </c>
      <c r="P54" s="8" t="s">
        <v>33</v>
      </c>
      <c r="Q54" s="8" t="s">
        <v>33</v>
      </c>
      <c r="R54" s="8" t="s">
        <v>33</v>
      </c>
      <c r="S54" s="8" t="s">
        <v>33</v>
      </c>
      <c r="T54" s="8" t="s">
        <v>33</v>
      </c>
      <c r="U54" s="8" t="s">
        <v>33</v>
      </c>
      <c r="V54" s="8" t="s">
        <v>33</v>
      </c>
      <c r="W54" s="8" t="s">
        <v>33</v>
      </c>
      <c r="X54" s="8" t="s">
        <v>33</v>
      </c>
      <c r="Y54" s="8" t="s">
        <v>33</v>
      </c>
      <c r="Z54" s="8" t="s">
        <v>33</v>
      </c>
      <c r="AA54" s="8" t="s">
        <v>33</v>
      </c>
      <c r="AB54" s="8" t="s">
        <v>33</v>
      </c>
      <c r="AC54" s="8" t="s">
        <v>33</v>
      </c>
      <c r="AD54" s="8" t="s">
        <v>33</v>
      </c>
      <c r="AE54" s="8" t="s">
        <v>33</v>
      </c>
      <c r="AF54" s="8" t="s">
        <v>33</v>
      </c>
      <c r="AG54" s="8" t="s">
        <v>33</v>
      </c>
      <c r="AH54" s="8" t="s">
        <v>33</v>
      </c>
      <c r="AI54" s="8" t="s">
        <v>33</v>
      </c>
      <c r="AJ54" s="8" t="s">
        <v>33</v>
      </c>
      <c r="AK54" s="8" t="s">
        <v>33</v>
      </c>
      <c r="AL54" s="8" t="s">
        <v>33</v>
      </c>
      <c r="AM54" s="8" t="s">
        <v>33</v>
      </c>
      <c r="AN54" s="8" t="s">
        <v>33</v>
      </c>
      <c r="AO54" s="8" t="s">
        <v>33</v>
      </c>
      <c r="AP54" s="8" t="s">
        <v>33</v>
      </c>
      <c r="AQ54" s="8" t="s">
        <v>33</v>
      </c>
      <c r="AR54" s="8" t="s">
        <v>33</v>
      </c>
      <c r="AS54" s="8" t="s">
        <v>33</v>
      </c>
      <c r="AT54" s="8" t="s">
        <v>33</v>
      </c>
      <c r="AU54" s="8" t="s">
        <v>33</v>
      </c>
      <c r="AV54" s="8" t="s">
        <v>33</v>
      </c>
      <c r="AW54" s="8" t="s">
        <v>33</v>
      </c>
      <c r="AX54" s="8" t="s">
        <v>33</v>
      </c>
      <c r="AY54" s="8" t="s">
        <v>33</v>
      </c>
      <c r="AZ54" s="40" t="e">
        <f t="shared" si="6"/>
        <v>#NUM!</v>
      </c>
      <c r="BA54" t="e">
        <f t="shared" si="7"/>
        <v>#NUM!</v>
      </c>
      <c r="BB54" t="e">
        <f t="shared" si="8"/>
        <v>#NUM!</v>
      </c>
    </row>
    <row r="55" spans="1:54" x14ac:dyDescent="0.2">
      <c r="A55" s="34" t="s">
        <v>3</v>
      </c>
      <c r="B55" s="8" t="s">
        <v>33</v>
      </c>
      <c r="C55" s="8" t="s">
        <v>33</v>
      </c>
      <c r="D55" s="8" t="s">
        <v>33</v>
      </c>
      <c r="E55" s="8">
        <v>0.27118644067796599</v>
      </c>
      <c r="F55" s="8" t="s">
        <v>33</v>
      </c>
      <c r="G55" s="8" t="s">
        <v>33</v>
      </c>
      <c r="H55" s="8" t="s">
        <v>33</v>
      </c>
      <c r="I55" s="8">
        <v>4.1666666666666699E-2</v>
      </c>
      <c r="J55" s="8" t="s">
        <v>33</v>
      </c>
      <c r="K55" s="8">
        <v>0.32786885245901598</v>
      </c>
      <c r="L55" s="8" t="s">
        <v>33</v>
      </c>
      <c r="M55" s="8" t="s">
        <v>33</v>
      </c>
      <c r="N55" s="8">
        <v>3.7037037037037E-2</v>
      </c>
      <c r="O55" s="8">
        <v>0.113207547169811</v>
      </c>
      <c r="P55" s="8" t="s">
        <v>33</v>
      </c>
      <c r="Q55" s="8" t="s">
        <v>33</v>
      </c>
      <c r="R55" s="8">
        <v>0.305084745762712</v>
      </c>
      <c r="S55" s="8" t="s">
        <v>33</v>
      </c>
      <c r="T55" s="8" t="s">
        <v>33</v>
      </c>
      <c r="U55" s="8" t="s">
        <v>33</v>
      </c>
      <c r="V55" s="8" t="s">
        <v>33</v>
      </c>
      <c r="W55" s="8" t="s">
        <v>33</v>
      </c>
      <c r="X55" s="8" t="s">
        <v>33</v>
      </c>
      <c r="Y55" s="8">
        <v>0.25925925925925902</v>
      </c>
      <c r="Z55" s="8">
        <v>0.24561403508771901</v>
      </c>
      <c r="AA55" s="8" t="s">
        <v>33</v>
      </c>
      <c r="AB55" s="8" t="s">
        <v>33</v>
      </c>
      <c r="AC55" s="8">
        <v>0.27118644067796599</v>
      </c>
      <c r="AD55" s="8">
        <v>0.32258064516128998</v>
      </c>
      <c r="AE55" s="8" t="s">
        <v>33</v>
      </c>
      <c r="AF55" s="8">
        <v>0.16666666666666699</v>
      </c>
      <c r="AG55" s="8" t="s">
        <v>33</v>
      </c>
      <c r="AH55" s="8">
        <v>0.31034482758620702</v>
      </c>
      <c r="AI55" s="8">
        <v>0.29090909090909101</v>
      </c>
      <c r="AJ55" s="8" t="s">
        <v>33</v>
      </c>
      <c r="AK55" s="8" t="s">
        <v>33</v>
      </c>
      <c r="AL55" s="8" t="s">
        <v>33</v>
      </c>
      <c r="AM55" s="8">
        <v>4.1666666666666699E-2</v>
      </c>
      <c r="AN55" s="8" t="s">
        <v>33</v>
      </c>
      <c r="AO55" s="8">
        <v>0.218181818181818</v>
      </c>
      <c r="AP55" s="8" t="s">
        <v>33</v>
      </c>
      <c r="AQ55" s="8" t="s">
        <v>33</v>
      </c>
      <c r="AR55" s="8">
        <v>0.338983050847458</v>
      </c>
      <c r="AS55" s="8">
        <v>0.20689655172413801</v>
      </c>
      <c r="AT55" s="8">
        <v>0.11111111111111099</v>
      </c>
      <c r="AU55" s="8">
        <v>0.23728813559322001</v>
      </c>
      <c r="AV55" s="8">
        <v>0.27118644067796599</v>
      </c>
      <c r="AW55" s="8" t="s">
        <v>33</v>
      </c>
      <c r="AX55" s="8" t="s">
        <v>33</v>
      </c>
      <c r="AY55" s="8">
        <v>0.3</v>
      </c>
      <c r="AZ55" s="40">
        <f t="shared" si="6"/>
        <v>0.25925925925925902</v>
      </c>
      <c r="BA55">
        <f t="shared" si="7"/>
        <v>0.16666666666666699</v>
      </c>
      <c r="BB55">
        <f t="shared" si="8"/>
        <v>0.3</v>
      </c>
    </row>
    <row r="56" spans="1:54" x14ac:dyDescent="0.2">
      <c r="A56" s="34" t="s">
        <v>4</v>
      </c>
      <c r="B56" s="8">
        <v>3.9215686274509803E-2</v>
      </c>
      <c r="C56" s="8" t="s">
        <v>33</v>
      </c>
      <c r="D56" s="8" t="s">
        <v>33</v>
      </c>
      <c r="E56" s="8">
        <v>0.122448979591837</v>
      </c>
      <c r="F56" s="8">
        <v>0.15384615384615399</v>
      </c>
      <c r="G56" s="8">
        <v>3.5087719298245598E-2</v>
      </c>
      <c r="H56" s="8">
        <v>3.5714285714285698E-2</v>
      </c>
      <c r="I56" s="8">
        <v>4.4444444444444502E-2</v>
      </c>
      <c r="J56" s="8">
        <v>7.54716981132076E-2</v>
      </c>
      <c r="K56" s="8" t="s">
        <v>33</v>
      </c>
      <c r="L56" s="8" t="s">
        <v>33</v>
      </c>
      <c r="M56" s="8">
        <v>4.0816326530612297E-2</v>
      </c>
      <c r="N56" s="8">
        <v>0.115384615384615</v>
      </c>
      <c r="O56" s="8">
        <v>3.9215686274509803E-2</v>
      </c>
      <c r="P56" s="8">
        <v>3.8461538461538498E-2</v>
      </c>
      <c r="Q56" s="8" t="s">
        <v>33</v>
      </c>
      <c r="R56" s="8">
        <v>8.1632653061224497E-2</v>
      </c>
      <c r="S56" s="8">
        <v>0.04</v>
      </c>
      <c r="T56" s="8">
        <v>0.125</v>
      </c>
      <c r="U56" s="8">
        <v>0.11764705882352899</v>
      </c>
      <c r="V56" s="8">
        <v>0.12765957446808501</v>
      </c>
      <c r="W56" s="8" t="s">
        <v>33</v>
      </c>
      <c r="X56" s="8">
        <v>7.69230769230769E-2</v>
      </c>
      <c r="Y56" s="8">
        <v>3.9215686274509803E-2</v>
      </c>
      <c r="Z56" s="8" t="s">
        <v>33</v>
      </c>
      <c r="AA56" s="8">
        <v>0.04</v>
      </c>
      <c r="AB56" s="8" t="s">
        <v>33</v>
      </c>
      <c r="AC56" s="8" t="s">
        <v>33</v>
      </c>
      <c r="AD56" s="8" t="s">
        <v>33</v>
      </c>
      <c r="AE56" s="8" t="s">
        <v>33</v>
      </c>
      <c r="AF56" s="8">
        <v>0.04</v>
      </c>
      <c r="AG56" s="8">
        <v>8.1632653061224497E-2</v>
      </c>
      <c r="AH56" s="8">
        <v>7.4074074074074098E-2</v>
      </c>
      <c r="AI56" s="8">
        <v>0.08</v>
      </c>
      <c r="AJ56" s="8">
        <v>7.2727272727272696E-2</v>
      </c>
      <c r="AK56" s="8" t="s">
        <v>33</v>
      </c>
      <c r="AL56" s="8" t="s">
        <v>33</v>
      </c>
      <c r="AM56" s="8">
        <v>3.8461538461538498E-2</v>
      </c>
      <c r="AN56" s="8" t="s">
        <v>33</v>
      </c>
      <c r="AO56" s="8">
        <v>7.69230769230769E-2</v>
      </c>
      <c r="AP56" s="8" t="s">
        <v>33</v>
      </c>
      <c r="AQ56" s="8" t="s">
        <v>33</v>
      </c>
      <c r="AR56" s="8" t="s">
        <v>33</v>
      </c>
      <c r="AS56" s="8">
        <v>8.1632653061224497E-2</v>
      </c>
      <c r="AT56" s="8" t="s">
        <v>33</v>
      </c>
      <c r="AU56" s="8" t="s">
        <v>33</v>
      </c>
      <c r="AV56" s="8" t="s">
        <v>33</v>
      </c>
      <c r="AW56" s="8" t="s">
        <v>33</v>
      </c>
      <c r="AX56" s="8" t="s">
        <v>33</v>
      </c>
      <c r="AY56" s="8">
        <v>3.9215686274509803E-2</v>
      </c>
      <c r="AZ56" s="40">
        <f t="shared" si="6"/>
        <v>7.3400673400673397E-2</v>
      </c>
      <c r="BA56">
        <f t="shared" si="7"/>
        <v>3.9215686274509803E-2</v>
      </c>
      <c r="BB56">
        <f t="shared" si="8"/>
        <v>8.1632653061224497E-2</v>
      </c>
    </row>
    <row r="57" spans="1:54" x14ac:dyDescent="0.2">
      <c r="A57" s="34" t="s">
        <v>5</v>
      </c>
      <c r="B57" s="8">
        <v>0.13636363636363599</v>
      </c>
      <c r="C57" s="8">
        <v>0.13953488372093001</v>
      </c>
      <c r="D57" s="8">
        <v>0.29166666666666702</v>
      </c>
      <c r="E57" s="8">
        <v>0.29166666666666702</v>
      </c>
      <c r="F57" s="8">
        <v>0.33333333333333298</v>
      </c>
      <c r="G57" s="8">
        <v>0.13636363636363599</v>
      </c>
      <c r="H57" s="8">
        <v>0.18181818181818199</v>
      </c>
      <c r="I57" s="8">
        <v>9.3023255813953501E-2</v>
      </c>
      <c r="J57" s="8">
        <v>0.33333333333333298</v>
      </c>
      <c r="K57" s="8">
        <v>0.22222222222222199</v>
      </c>
      <c r="L57" s="8" t="s">
        <v>33</v>
      </c>
      <c r="M57" s="8">
        <v>9.3023255813953501E-2</v>
      </c>
      <c r="N57" s="8">
        <v>0.13636363636363599</v>
      </c>
      <c r="O57" s="8">
        <v>0.18181818181818199</v>
      </c>
      <c r="P57" s="8">
        <v>0.26086956521739102</v>
      </c>
      <c r="Q57" s="8">
        <v>0.26086956521739102</v>
      </c>
      <c r="R57" s="8">
        <v>0.29787234042553201</v>
      </c>
      <c r="S57" s="8">
        <v>0.26086956521739102</v>
      </c>
      <c r="T57" s="8">
        <v>0.25531914893617003</v>
      </c>
      <c r="U57" s="8">
        <v>0.13636363636363599</v>
      </c>
      <c r="V57" s="8">
        <v>0.29166666666666702</v>
      </c>
      <c r="W57" s="8" t="s">
        <v>33</v>
      </c>
      <c r="X57" s="8">
        <v>0.26086956521739102</v>
      </c>
      <c r="Y57" s="8">
        <v>9.0909090909090898E-2</v>
      </c>
      <c r="Z57" s="8">
        <v>9.3023255813953501E-2</v>
      </c>
      <c r="AA57" s="8">
        <v>0.217391304347826</v>
      </c>
      <c r="AB57" s="8">
        <v>0.29787234042553201</v>
      </c>
      <c r="AC57" s="8">
        <v>0.29787234042553201</v>
      </c>
      <c r="AD57" s="8">
        <v>0.26086956521739102</v>
      </c>
      <c r="AE57" s="8">
        <v>0.13636363636363599</v>
      </c>
      <c r="AF57" s="8">
        <v>9.0909090909090898E-2</v>
      </c>
      <c r="AG57" s="8">
        <v>0.18181818181818199</v>
      </c>
      <c r="AH57" s="8">
        <v>0.26086956521739102</v>
      </c>
      <c r="AI57" s="8">
        <v>0.25531914893617003</v>
      </c>
      <c r="AJ57" s="8">
        <v>0.26086956521739102</v>
      </c>
      <c r="AK57" s="8">
        <v>0.13636363636363599</v>
      </c>
      <c r="AL57" s="8">
        <v>0.26086956521739102</v>
      </c>
      <c r="AM57" s="8">
        <v>0.13953488372093001</v>
      </c>
      <c r="AN57" s="8">
        <v>0.133333333333333</v>
      </c>
      <c r="AO57" s="8">
        <v>0.25531914893617003</v>
      </c>
      <c r="AP57" s="8">
        <v>0.18181818181818199</v>
      </c>
      <c r="AQ57" s="8">
        <v>0.18181818181818199</v>
      </c>
      <c r="AR57" s="8">
        <v>0.217391304347826</v>
      </c>
      <c r="AS57" s="8">
        <v>0.26086956521739102</v>
      </c>
      <c r="AT57" s="8">
        <v>0.18181818181818199</v>
      </c>
      <c r="AU57" s="8">
        <v>0.22222222222222199</v>
      </c>
      <c r="AV57" s="8">
        <v>0.26086956521739102</v>
      </c>
      <c r="AW57" s="8">
        <v>9.3023255813953501E-2</v>
      </c>
      <c r="AX57" s="8">
        <v>0.217391304347826</v>
      </c>
      <c r="AY57" s="8">
        <v>0.26086956521739102</v>
      </c>
      <c r="AZ57" s="40">
        <f t="shared" si="6"/>
        <v>0.21980676328502399</v>
      </c>
      <c r="BA57">
        <f t="shared" si="7"/>
        <v>0.13636363636363599</v>
      </c>
      <c r="BB57">
        <f t="shared" si="8"/>
        <v>0.26086956521739102</v>
      </c>
    </row>
    <row r="58" spans="1:54" x14ac:dyDescent="0.2">
      <c r="A58" s="34" t="s">
        <v>6</v>
      </c>
      <c r="B58" s="8">
        <v>0.55555555555555602</v>
      </c>
      <c r="C58" s="8">
        <v>0.44736842105263203</v>
      </c>
      <c r="D58" s="8">
        <v>0.47222222222222199</v>
      </c>
      <c r="E58" s="8">
        <v>0.5</v>
      </c>
      <c r="F58" s="8">
        <v>0.53333333333333299</v>
      </c>
      <c r="G58" s="8">
        <v>0.48648648648648601</v>
      </c>
      <c r="H58" s="8">
        <v>0.63013698630137005</v>
      </c>
      <c r="I58" s="8">
        <v>0.51948051948051999</v>
      </c>
      <c r="J58" s="8">
        <v>0.487179487179487</v>
      </c>
      <c r="K58" s="8">
        <v>0.5</v>
      </c>
      <c r="L58" s="8">
        <v>0.45714285714285702</v>
      </c>
      <c r="M58" s="8">
        <v>0.52054794520547898</v>
      </c>
      <c r="N58" s="8">
        <v>0.56410256410256399</v>
      </c>
      <c r="O58" s="8">
        <v>0.53333333333333299</v>
      </c>
      <c r="P58" s="8">
        <v>0.592592592592593</v>
      </c>
      <c r="Q58" s="8">
        <v>0.47368421052631599</v>
      </c>
      <c r="R58" s="8">
        <v>0.58974358974358998</v>
      </c>
      <c r="S58" s="8">
        <v>0.57831325301204795</v>
      </c>
      <c r="T58" s="8">
        <v>0.49315068493150699</v>
      </c>
      <c r="U58" s="8">
        <v>0.59523809523809501</v>
      </c>
      <c r="V58" s="8">
        <v>0.57534246575342496</v>
      </c>
      <c r="W58" s="8">
        <v>0.54794520547945202</v>
      </c>
      <c r="X58" s="8">
        <v>0.55555555555555602</v>
      </c>
      <c r="Y58" s="8">
        <v>0.48192771084337399</v>
      </c>
      <c r="Z58" s="8">
        <v>0.69230769230769196</v>
      </c>
      <c r="AA58" s="8">
        <v>0.56338028169014098</v>
      </c>
      <c r="AB58" s="8">
        <v>0.54545454545454597</v>
      </c>
      <c r="AC58" s="8">
        <v>0.47222222222222199</v>
      </c>
      <c r="AD58" s="8">
        <v>0.61333333333333295</v>
      </c>
      <c r="AE58" s="8">
        <v>0.481012658227848</v>
      </c>
      <c r="AF58" s="8">
        <v>0.47887323943662002</v>
      </c>
      <c r="AG58" s="8">
        <v>0.53846153846153899</v>
      </c>
      <c r="AH58" s="8">
        <v>0.45945945945945899</v>
      </c>
      <c r="AI58" s="8">
        <v>0.38961038961039002</v>
      </c>
      <c r="AJ58" s="8">
        <v>0.54794520547945202</v>
      </c>
      <c r="AK58" s="8">
        <v>0.48648648648648601</v>
      </c>
      <c r="AL58" s="8">
        <v>0.50704225352112697</v>
      </c>
      <c r="AM58" s="8">
        <v>0.44736842105263203</v>
      </c>
      <c r="AN58" s="8">
        <v>0.42857142857142899</v>
      </c>
      <c r="AO58" s="8">
        <v>0.61538461538461497</v>
      </c>
      <c r="AP58" s="8">
        <v>0.49315068493150699</v>
      </c>
      <c r="AQ58" s="8">
        <v>0.67647058823529405</v>
      </c>
      <c r="AR58" s="8">
        <v>0.45945945945945899</v>
      </c>
      <c r="AS58" s="8">
        <v>0.65753424657534298</v>
      </c>
      <c r="AT58" s="8">
        <v>0.52941176470588203</v>
      </c>
      <c r="AU58" s="8">
        <v>0.47499999999999998</v>
      </c>
      <c r="AV58" s="8">
        <v>0.430379746835443</v>
      </c>
      <c r="AW58" s="8">
        <v>0.59740259740259705</v>
      </c>
      <c r="AX58" s="8">
        <v>0.4</v>
      </c>
      <c r="AY58" s="8">
        <v>0.58974358974358998</v>
      </c>
      <c r="AZ58" s="40">
        <f t="shared" si="6"/>
        <v>0.52001423234299948</v>
      </c>
      <c r="BA58">
        <f t="shared" si="7"/>
        <v>0.475968309859155</v>
      </c>
      <c r="BB58">
        <f t="shared" si="8"/>
        <v>0.57253249034070974</v>
      </c>
    </row>
    <row r="59" spans="1:54" x14ac:dyDescent="0.2">
      <c r="A59" s="34" t="s">
        <v>8</v>
      </c>
      <c r="B59" s="8">
        <v>0.22950819672131101</v>
      </c>
      <c r="C59" s="8">
        <v>0.148148148148148</v>
      </c>
      <c r="D59" s="8">
        <v>0.31034482758620702</v>
      </c>
      <c r="E59" s="8">
        <v>0.33333333333333298</v>
      </c>
      <c r="F59" s="8">
        <v>0.36923076923076897</v>
      </c>
      <c r="G59" s="8">
        <v>0.266666666666667</v>
      </c>
      <c r="H59" s="8">
        <v>0.113207547169811</v>
      </c>
      <c r="I59" s="8">
        <v>0.32786885245901598</v>
      </c>
      <c r="J59" s="8">
        <v>0.18461538461538499</v>
      </c>
      <c r="K59" s="8">
        <v>0.20338983050847501</v>
      </c>
      <c r="L59" s="8">
        <v>0.23728813559322001</v>
      </c>
      <c r="M59" s="8">
        <v>0.266666666666667</v>
      </c>
      <c r="N59" s="8">
        <v>0.18181818181818199</v>
      </c>
      <c r="O59" s="8">
        <v>0.16666666666666699</v>
      </c>
      <c r="P59" s="8">
        <v>0.233333333333333</v>
      </c>
      <c r="Q59" s="8">
        <v>0.18518518518518501</v>
      </c>
      <c r="R59" s="8">
        <v>0.3</v>
      </c>
      <c r="S59" s="8">
        <v>0.266666666666667</v>
      </c>
      <c r="T59" s="8">
        <v>0.20689655172413801</v>
      </c>
      <c r="U59" s="8">
        <v>0.105263157894737</v>
      </c>
      <c r="V59" s="8">
        <v>0.22222222222222199</v>
      </c>
      <c r="W59" s="8">
        <v>0.33846153846153898</v>
      </c>
      <c r="X59" s="8">
        <v>0.16393442622950799</v>
      </c>
      <c r="Y59" s="8">
        <v>0.3</v>
      </c>
      <c r="Z59" s="8">
        <v>0.20338983050847501</v>
      </c>
      <c r="AA59" s="8">
        <v>0.17241379310344801</v>
      </c>
      <c r="AB59" s="8">
        <v>0.3</v>
      </c>
      <c r="AC59" s="8">
        <v>0.30303030303030298</v>
      </c>
      <c r="AD59" s="8">
        <v>0.20689655172413801</v>
      </c>
      <c r="AE59" s="8">
        <v>0.19672131147541</v>
      </c>
      <c r="AF59" s="8">
        <v>0.16393442622950799</v>
      </c>
      <c r="AG59" s="8">
        <v>0.12903225806451599</v>
      </c>
      <c r="AH59" s="8">
        <v>0.35483870967741898</v>
      </c>
      <c r="AI59" s="8">
        <v>0.101694915254237</v>
      </c>
      <c r="AJ59" s="8">
        <v>0.214285714285714</v>
      </c>
      <c r="AK59" s="8">
        <v>0.20689655172413801</v>
      </c>
      <c r="AL59" s="8">
        <v>0.16393442622950799</v>
      </c>
      <c r="AM59" s="8">
        <v>0.22950819672131101</v>
      </c>
      <c r="AN59" s="8">
        <v>7.2727272727272696E-2</v>
      </c>
      <c r="AO59" s="8">
        <v>0.32352941176470601</v>
      </c>
      <c r="AP59" s="8">
        <v>0.266666666666667</v>
      </c>
      <c r="AQ59" s="8">
        <v>0.32786885245901598</v>
      </c>
      <c r="AR59" s="8">
        <v>0.23728813559322001</v>
      </c>
      <c r="AS59" s="8">
        <v>0.28125</v>
      </c>
      <c r="AT59" s="8">
        <v>0.19672131147541</v>
      </c>
      <c r="AU59" s="8">
        <v>0.140350877192982</v>
      </c>
      <c r="AV59" s="8">
        <v>0.214285714285714</v>
      </c>
      <c r="AW59" s="8">
        <v>0.29508196721311503</v>
      </c>
      <c r="AX59" s="8">
        <v>0.25396825396825401</v>
      </c>
      <c r="AY59" s="8">
        <v>0.13114754098360701</v>
      </c>
      <c r="AZ59" s="40">
        <f t="shared" si="6"/>
        <v>0.21825396825396798</v>
      </c>
      <c r="BA59">
        <f t="shared" si="7"/>
        <v>0.17476489028213149</v>
      </c>
      <c r="BB59">
        <f t="shared" si="8"/>
        <v>0.29162397540983626</v>
      </c>
    </row>
    <row r="60" spans="1:54" x14ac:dyDescent="0.2">
      <c r="A60" s="34" t="s">
        <v>7</v>
      </c>
      <c r="B60" s="8">
        <v>0.26086956521739102</v>
      </c>
      <c r="C60" s="8">
        <v>0.31884057971014501</v>
      </c>
      <c r="D60" s="8">
        <v>0.47368421052631599</v>
      </c>
      <c r="E60" s="8">
        <v>0.51351351351351404</v>
      </c>
      <c r="F60" s="8">
        <v>0.32876712328767099</v>
      </c>
      <c r="G60" s="8">
        <v>0.313253012048193</v>
      </c>
      <c r="H60" s="8">
        <v>0.47368421052631599</v>
      </c>
      <c r="I60" s="8">
        <v>0.33333333333333298</v>
      </c>
      <c r="J60" s="8">
        <v>0.36923076923076897</v>
      </c>
      <c r="K60" s="8">
        <v>0.35135135135135098</v>
      </c>
      <c r="L60" s="8">
        <v>0.476190476190476</v>
      </c>
      <c r="M60" s="8">
        <v>0.22857142857142901</v>
      </c>
      <c r="N60" s="8">
        <v>0.38461538461538503</v>
      </c>
      <c r="O60" s="8">
        <v>0.46153846153846201</v>
      </c>
      <c r="P60" s="8">
        <v>0.32098765432098803</v>
      </c>
      <c r="Q60" s="8">
        <v>0.33333333333333298</v>
      </c>
      <c r="R60" s="8">
        <v>0.50602409638554202</v>
      </c>
      <c r="S60" s="8">
        <v>0.44736842105263203</v>
      </c>
      <c r="T60" s="8">
        <v>0.35483870967741898</v>
      </c>
      <c r="U60" s="8">
        <v>0.3125</v>
      </c>
      <c r="V60" s="8">
        <v>0.338983050847458</v>
      </c>
      <c r="W60" s="8">
        <v>0.47368421052631599</v>
      </c>
      <c r="X60" s="8">
        <v>0.39393939393939398</v>
      </c>
      <c r="Y60" s="8">
        <v>0.20895522388059701</v>
      </c>
      <c r="Z60" s="8">
        <v>0.4</v>
      </c>
      <c r="AA60" s="8">
        <v>0.29729729729729698</v>
      </c>
      <c r="AB60" s="8">
        <v>0.49411764705882399</v>
      </c>
      <c r="AC60" s="8">
        <v>0.375</v>
      </c>
      <c r="AD60" s="8">
        <v>0.46753246753246802</v>
      </c>
      <c r="AE60" s="8">
        <v>0.5</v>
      </c>
      <c r="AF60" s="8">
        <v>0.3125</v>
      </c>
      <c r="AG60" s="8">
        <v>0.34920634920634902</v>
      </c>
      <c r="AH60" s="8">
        <v>0.33333333333333298</v>
      </c>
      <c r="AI60" s="8">
        <v>0.36619718309859201</v>
      </c>
      <c r="AJ60" s="8">
        <v>0.28985507246376802</v>
      </c>
      <c r="AK60" s="8">
        <v>0.27397260273972601</v>
      </c>
      <c r="AL60" s="8">
        <v>0.46753246753246802</v>
      </c>
      <c r="AM60" s="8">
        <v>0.47368421052631599</v>
      </c>
      <c r="AN60" s="8">
        <v>0.40540540540540498</v>
      </c>
      <c r="AO60" s="8">
        <v>0.36363636363636398</v>
      </c>
      <c r="AP60" s="8">
        <v>0.47368421052631599</v>
      </c>
      <c r="AQ60" s="8">
        <v>0.51851851851851904</v>
      </c>
      <c r="AR60" s="8">
        <v>0.47368421052631599</v>
      </c>
      <c r="AS60" s="8">
        <v>0.37333333333333302</v>
      </c>
      <c r="AT60" s="8">
        <v>0.40625</v>
      </c>
      <c r="AU60" s="8">
        <v>0.46753246753246802</v>
      </c>
      <c r="AV60" s="8">
        <v>0.16666666666666699</v>
      </c>
      <c r="AW60" s="8">
        <v>0.20895522388059701</v>
      </c>
      <c r="AX60" s="8">
        <v>0.33333333333333298</v>
      </c>
      <c r="AY60" s="8">
        <v>0.26229508196721302</v>
      </c>
      <c r="AZ60" s="40">
        <f t="shared" si="6"/>
        <v>0.36771397616468049</v>
      </c>
      <c r="BA60">
        <f t="shared" si="7"/>
        <v>0.31937734836285575</v>
      </c>
      <c r="BB60">
        <f t="shared" si="8"/>
        <v>0.46753246753246802</v>
      </c>
    </row>
    <row r="61" spans="1:54" x14ac:dyDescent="0.2">
      <c r="A61" s="34" t="s">
        <v>20</v>
      </c>
      <c r="B61" s="8">
        <v>0.24</v>
      </c>
      <c r="C61" s="8">
        <v>0.256410256410256</v>
      </c>
      <c r="D61" s="8">
        <v>0.253164556962025</v>
      </c>
      <c r="E61" s="8">
        <v>0.32</v>
      </c>
      <c r="F61" s="8">
        <v>0.354430379746836</v>
      </c>
      <c r="G61" s="8">
        <v>0.31168831168831201</v>
      </c>
      <c r="H61" s="8">
        <v>0.28947368421052599</v>
      </c>
      <c r="I61" s="8">
        <v>0.34567901234567899</v>
      </c>
      <c r="J61" s="8">
        <v>0.219178082191781</v>
      </c>
      <c r="K61" s="8">
        <v>0.27160493827160498</v>
      </c>
      <c r="L61" s="8">
        <v>0.33734939759036198</v>
      </c>
      <c r="M61" s="8">
        <v>0.27500000000000002</v>
      </c>
      <c r="N61" s="8">
        <v>0.28571428571428598</v>
      </c>
      <c r="O61" s="8">
        <v>0.28571428571428598</v>
      </c>
      <c r="P61" s="8">
        <v>0.146341463414634</v>
      </c>
      <c r="Q61" s="8">
        <v>0.27500000000000002</v>
      </c>
      <c r="R61" s="8">
        <v>0.240963855421687</v>
      </c>
      <c r="S61" s="8">
        <v>0.278481012658228</v>
      </c>
      <c r="T61" s="8">
        <v>0.35135135135135098</v>
      </c>
      <c r="U61" s="8">
        <v>0.39506172839506198</v>
      </c>
      <c r="V61" s="8">
        <v>0.37037037037037002</v>
      </c>
      <c r="W61" s="8">
        <v>0.28571428571428598</v>
      </c>
      <c r="X61" s="8">
        <v>0.173913043478261</v>
      </c>
      <c r="Y61" s="8">
        <v>0.32098765432098803</v>
      </c>
      <c r="Z61" s="8">
        <v>0.37333333333333302</v>
      </c>
      <c r="AA61" s="8">
        <v>0.278481012658228</v>
      </c>
      <c r="AB61" s="8">
        <v>0.23529411764705899</v>
      </c>
      <c r="AC61" s="8">
        <v>0.34146341463414598</v>
      </c>
      <c r="AD61" s="8">
        <v>0.25714285714285701</v>
      </c>
      <c r="AE61" s="8">
        <v>0.32558139534883701</v>
      </c>
      <c r="AF61" s="8">
        <v>0.37037037037037002</v>
      </c>
      <c r="AG61" s="8">
        <v>0.19753086419753099</v>
      </c>
      <c r="AH61" s="8">
        <v>0.2</v>
      </c>
      <c r="AI61" s="8">
        <v>0.20512820512820501</v>
      </c>
      <c r="AJ61" s="8">
        <v>0.28169014084506999</v>
      </c>
      <c r="AK61" s="8">
        <v>0.35</v>
      </c>
      <c r="AL61" s="8">
        <v>0.24324324324324301</v>
      </c>
      <c r="AM61" s="8">
        <v>0.30379746835443</v>
      </c>
      <c r="AN61" s="8">
        <v>0.08</v>
      </c>
      <c r="AO61" s="8">
        <v>0.32183908045977</v>
      </c>
      <c r="AP61" s="8">
        <v>0.22222222222222199</v>
      </c>
      <c r="AQ61" s="8">
        <v>0.44155844155844198</v>
      </c>
      <c r="AR61" s="8">
        <v>0.28985507246376802</v>
      </c>
      <c r="AS61" s="8">
        <v>0.21621621621621601</v>
      </c>
      <c r="AT61" s="8">
        <v>0.17073170731707299</v>
      </c>
      <c r="AU61" s="8">
        <v>0.21333333333333299</v>
      </c>
      <c r="AV61" s="8">
        <v>0.25974025974025999</v>
      </c>
      <c r="AW61" s="8">
        <v>0.313253012048193</v>
      </c>
      <c r="AX61" s="8">
        <v>0.25974025974025999</v>
      </c>
      <c r="AY61" s="8">
        <v>0.30769230769230799</v>
      </c>
      <c r="AZ61" s="40">
        <f t="shared" si="6"/>
        <v>0.28008557675164902</v>
      </c>
      <c r="BA61">
        <f t="shared" si="7"/>
        <v>0.24024096385542174</v>
      </c>
      <c r="BB61">
        <f t="shared" si="8"/>
        <v>0.32162622392507451</v>
      </c>
    </row>
    <row r="62" spans="1:54" x14ac:dyDescent="0.2">
      <c r="A62" s="34" t="s">
        <v>21</v>
      </c>
      <c r="B62" s="8">
        <v>0.354430379746836</v>
      </c>
      <c r="C62" s="8">
        <v>0.24324324324324301</v>
      </c>
      <c r="D62" s="8">
        <v>0.27397260273972601</v>
      </c>
      <c r="E62" s="8">
        <v>0.34210526315789502</v>
      </c>
      <c r="F62" s="8">
        <v>0.266666666666667</v>
      </c>
      <c r="G62" s="8">
        <v>0.230769230769231</v>
      </c>
      <c r="H62" s="8">
        <v>0.34567901234567899</v>
      </c>
      <c r="I62" s="8">
        <v>0.28235294117647097</v>
      </c>
      <c r="J62" s="8">
        <v>0.24691358024691401</v>
      </c>
      <c r="K62" s="8">
        <v>0.22535211267605601</v>
      </c>
      <c r="L62" s="8">
        <v>0.27027027027027001</v>
      </c>
      <c r="M62" s="8">
        <v>0.21052631578947401</v>
      </c>
      <c r="N62" s="8">
        <v>0.253164556962025</v>
      </c>
      <c r="O62" s="8">
        <v>0.27500000000000002</v>
      </c>
      <c r="P62" s="8">
        <v>0.24657534246575299</v>
      </c>
      <c r="Q62" s="8">
        <v>0.27027027027027001</v>
      </c>
      <c r="R62" s="8">
        <v>0.253164556962025</v>
      </c>
      <c r="S62" s="8">
        <v>0.27777777777777801</v>
      </c>
      <c r="T62" s="8">
        <v>0.296296296296296</v>
      </c>
      <c r="U62" s="8">
        <v>0.29729729729729698</v>
      </c>
      <c r="V62" s="8">
        <v>0.3</v>
      </c>
      <c r="W62" s="8">
        <v>0.23684210526315799</v>
      </c>
      <c r="X62" s="8">
        <v>0.20512820512820501</v>
      </c>
      <c r="Y62" s="8">
        <v>0.21621621621621601</v>
      </c>
      <c r="Z62" s="8">
        <v>0.37333333333333302</v>
      </c>
      <c r="AA62" s="8">
        <v>0.30379746835443</v>
      </c>
      <c r="AB62" s="8">
        <v>0.21333333333333299</v>
      </c>
      <c r="AC62" s="8">
        <v>0.34146341463414598</v>
      </c>
      <c r="AD62" s="8">
        <v>0.219178082191781</v>
      </c>
      <c r="AE62" s="8">
        <v>0.19753086419753099</v>
      </c>
      <c r="AF62" s="8">
        <v>0.40540540540540498</v>
      </c>
      <c r="AG62" s="8">
        <v>0.18666666666666701</v>
      </c>
      <c r="AH62" s="8">
        <v>0.128205128205128</v>
      </c>
      <c r="AI62" s="8">
        <v>0.194444444444444</v>
      </c>
      <c r="AJ62" s="8">
        <v>0.22222222222222199</v>
      </c>
      <c r="AK62" s="8">
        <v>0.22222222222222199</v>
      </c>
      <c r="AL62" s="8">
        <v>0.173913043478261</v>
      </c>
      <c r="AM62" s="8">
        <v>0.22857142857142901</v>
      </c>
      <c r="AN62" s="8">
        <v>0.227848101265823</v>
      </c>
      <c r="AO62" s="8">
        <v>0.33734939759036198</v>
      </c>
      <c r="AP62" s="8">
        <v>0.26315789473684198</v>
      </c>
      <c r="AQ62" s="8">
        <v>0.30588235294117599</v>
      </c>
      <c r="AR62" s="8">
        <v>0.379746835443038</v>
      </c>
      <c r="AS62" s="8">
        <v>0.164383561643836</v>
      </c>
      <c r="AT62" s="8">
        <v>0.207792207792208</v>
      </c>
      <c r="AU62" s="8">
        <v>0.21052631578947401</v>
      </c>
      <c r="AV62" s="8">
        <v>8.1081081081081099E-2</v>
      </c>
      <c r="AW62" s="8">
        <v>0.33333333333333298</v>
      </c>
      <c r="AX62" s="8">
        <v>0.157894736842105</v>
      </c>
      <c r="AY62" s="8">
        <v>0.36585365853658502</v>
      </c>
      <c r="AZ62" s="40">
        <f t="shared" si="6"/>
        <v>0.25003906860446951</v>
      </c>
      <c r="BA62">
        <f t="shared" si="7"/>
        <v>0.21405405405405376</v>
      </c>
      <c r="BB62">
        <f t="shared" si="8"/>
        <v>0.29932432432432421</v>
      </c>
    </row>
    <row r="63" spans="1:54" x14ac:dyDescent="0.2">
      <c r="A63" s="34" t="s">
        <v>22</v>
      </c>
      <c r="B63" s="8">
        <v>0.240963855421687</v>
      </c>
      <c r="C63" s="8">
        <v>7.8947368421052599E-2</v>
      </c>
      <c r="D63" s="8">
        <v>9.5238095238095302E-2</v>
      </c>
      <c r="E63" s="8">
        <v>0.114942528735632</v>
      </c>
      <c r="F63" s="8">
        <v>0.17073170731707299</v>
      </c>
      <c r="G63" s="8">
        <v>0.162790697674419</v>
      </c>
      <c r="H63" s="8">
        <v>0.19047619047619099</v>
      </c>
      <c r="I63" s="8">
        <v>0.20253164556962</v>
      </c>
      <c r="J63" s="8">
        <v>0.10666666666666701</v>
      </c>
      <c r="K63" s="8">
        <v>0.157894736842105</v>
      </c>
      <c r="L63" s="8">
        <v>0.188235294117647</v>
      </c>
      <c r="M63" s="8">
        <v>0.151898734177215</v>
      </c>
      <c r="N63" s="8">
        <v>0.17499999999999999</v>
      </c>
      <c r="O63" s="8">
        <v>0.19512195121951201</v>
      </c>
      <c r="P63" s="8">
        <v>0.18918918918918901</v>
      </c>
      <c r="Q63" s="8">
        <v>0.20689655172413801</v>
      </c>
      <c r="R63" s="8">
        <v>0.12987012987013</v>
      </c>
      <c r="S63" s="8">
        <v>0.16470588235294101</v>
      </c>
      <c r="T63" s="8">
        <v>0.23376623376623401</v>
      </c>
      <c r="U63" s="8">
        <v>0.24390243902438999</v>
      </c>
      <c r="V63" s="8">
        <v>0.19512195121951201</v>
      </c>
      <c r="W63" s="8">
        <v>0.214285714285714</v>
      </c>
      <c r="X63" s="8">
        <v>0.114285714285714</v>
      </c>
      <c r="Y63" s="8">
        <v>0.15</v>
      </c>
      <c r="Z63" s="8">
        <v>0.21176470588235299</v>
      </c>
      <c r="AA63" s="8">
        <v>0.148148148148148</v>
      </c>
      <c r="AB63" s="8">
        <v>0.15909090909090901</v>
      </c>
      <c r="AC63" s="8">
        <v>0.20689655172413801</v>
      </c>
      <c r="AD63" s="8">
        <v>0.188235294117647</v>
      </c>
      <c r="AE63" s="8">
        <v>0.114942528735632</v>
      </c>
      <c r="AF63" s="8">
        <v>0.22500000000000001</v>
      </c>
      <c r="AG63" s="8">
        <v>0.119047619047619</v>
      </c>
      <c r="AH63" s="8">
        <v>0.05</v>
      </c>
      <c r="AI63" s="8">
        <v>5.3333333333333302E-2</v>
      </c>
      <c r="AJ63" s="8">
        <v>0.15584415584415601</v>
      </c>
      <c r="AK63" s="8">
        <v>0.120481927710843</v>
      </c>
      <c r="AL63" s="8">
        <v>0.17910447761194001</v>
      </c>
      <c r="AM63" s="8">
        <v>0.12345679012345701</v>
      </c>
      <c r="AN63" s="8">
        <v>0.12195121951219499</v>
      </c>
      <c r="AO63" s="8">
        <v>0.25974025974025999</v>
      </c>
      <c r="AP63" s="8">
        <v>0.13157894736842099</v>
      </c>
      <c r="AQ63" s="8">
        <v>0.19047619047619099</v>
      </c>
      <c r="AR63" s="8">
        <v>0.23529411764705899</v>
      </c>
      <c r="AS63" s="8">
        <v>0.16867469879518099</v>
      </c>
      <c r="AT63" s="8">
        <v>0.120481927710843</v>
      </c>
      <c r="AU63" s="8">
        <v>0.18181818181818199</v>
      </c>
      <c r="AV63" s="8" t="s">
        <v>33</v>
      </c>
      <c r="AW63" s="8">
        <v>0.25</v>
      </c>
      <c r="AX63" s="8">
        <v>0.17948717948717999</v>
      </c>
      <c r="AY63" s="8">
        <v>0.19047619047619099</v>
      </c>
      <c r="AZ63" s="40">
        <f t="shared" si="6"/>
        <v>0.17073170731707299</v>
      </c>
      <c r="BA63">
        <f t="shared" si="7"/>
        <v>0.12345679012345701</v>
      </c>
      <c r="BB63">
        <f t="shared" si="8"/>
        <v>0.19512195121951201</v>
      </c>
    </row>
    <row r="64" spans="1:54" x14ac:dyDescent="0.2">
      <c r="A64" s="34" t="s">
        <v>23</v>
      </c>
      <c r="B64" s="8">
        <v>0.16666666666666699</v>
      </c>
      <c r="C64" s="8">
        <v>5.1282051282051301E-2</v>
      </c>
      <c r="D64" s="8">
        <v>9.7560975609756101E-2</v>
      </c>
      <c r="E64" s="8">
        <v>0.14285714285714299</v>
      </c>
      <c r="F64" s="8">
        <v>0.202898550724638</v>
      </c>
      <c r="G64" s="8">
        <v>0.128205128205128</v>
      </c>
      <c r="H64" s="8">
        <v>0.17977528089887601</v>
      </c>
      <c r="I64" s="8">
        <v>0.2</v>
      </c>
      <c r="J64" s="8">
        <v>0.177215189873418</v>
      </c>
      <c r="K64" s="8">
        <v>0.11764705882352899</v>
      </c>
      <c r="L64" s="8">
        <v>0.19277108433734899</v>
      </c>
      <c r="M64" s="8">
        <v>0.133333333333333</v>
      </c>
      <c r="N64" s="8">
        <v>0.177215189873418</v>
      </c>
      <c r="O64" s="8">
        <v>0.19178082191780799</v>
      </c>
      <c r="P64" s="8">
        <v>0.19178082191780799</v>
      </c>
      <c r="Q64" s="8">
        <v>0.22727272727272699</v>
      </c>
      <c r="R64" s="8">
        <v>0.13157894736842099</v>
      </c>
      <c r="S64" s="8">
        <v>0.10666666666666701</v>
      </c>
      <c r="T64" s="8">
        <v>0.19512195121951201</v>
      </c>
      <c r="U64" s="8">
        <v>0.23529411764705899</v>
      </c>
      <c r="V64" s="8">
        <v>0.17499999999999999</v>
      </c>
      <c r="W64" s="8">
        <v>0.18390804597701199</v>
      </c>
      <c r="X64" s="8">
        <v>0.11111111111111099</v>
      </c>
      <c r="Y64" s="8">
        <v>0.119047619047619</v>
      </c>
      <c r="Z64" s="8">
        <v>0.207792207792208</v>
      </c>
      <c r="AA64" s="8">
        <v>0.146341463414634</v>
      </c>
      <c r="AB64" s="8">
        <v>0.12195121951219499</v>
      </c>
      <c r="AC64" s="8">
        <v>0.19277108433734899</v>
      </c>
      <c r="AD64" s="8">
        <v>0.14117647058823499</v>
      </c>
      <c r="AE64" s="8">
        <v>0.14285714285714299</v>
      </c>
      <c r="AF64" s="8">
        <v>0.227848101265823</v>
      </c>
      <c r="AG64" s="8">
        <v>0.14457831325301199</v>
      </c>
      <c r="AH64" s="8">
        <v>5.3333333333333302E-2</v>
      </c>
      <c r="AI64" s="8">
        <v>0.11363636363636399</v>
      </c>
      <c r="AJ64" s="8">
        <v>0.19178082191780799</v>
      </c>
      <c r="AK64" s="8">
        <v>0.128205128205128</v>
      </c>
      <c r="AL64" s="8">
        <v>0.120481927710843</v>
      </c>
      <c r="AM64" s="8">
        <v>0.128205128205128</v>
      </c>
      <c r="AN64" s="8">
        <v>9.7560975609756101E-2</v>
      </c>
      <c r="AO64" s="8">
        <v>0.256410256410256</v>
      </c>
      <c r="AP64" s="8">
        <v>8.8235294117647106E-2</v>
      </c>
      <c r="AQ64" s="8">
        <v>0.22500000000000001</v>
      </c>
      <c r="AR64" s="8">
        <v>0.17499999999999999</v>
      </c>
      <c r="AS64" s="8">
        <v>0.126582278481013</v>
      </c>
      <c r="AT64" s="8">
        <v>0.11764705882352899</v>
      </c>
      <c r="AU64" s="8">
        <v>0.11111111111111099</v>
      </c>
      <c r="AV64" s="8" t="s">
        <v>33</v>
      </c>
      <c r="AW64" s="8">
        <v>0.20512820512820501</v>
      </c>
      <c r="AX64" s="8">
        <v>0.162162162162162</v>
      </c>
      <c r="AY64" s="8">
        <v>0.162162162162162</v>
      </c>
      <c r="AZ64" s="40">
        <f t="shared" si="6"/>
        <v>0.146341463414634</v>
      </c>
      <c r="BA64">
        <f t="shared" si="7"/>
        <v>0.120481927710843</v>
      </c>
      <c r="BB64">
        <f t="shared" si="8"/>
        <v>0.19178082191780799</v>
      </c>
    </row>
    <row r="65" spans="1:54" x14ac:dyDescent="0.2">
      <c r="A65" s="34" t="s">
        <v>24</v>
      </c>
      <c r="B65" s="8">
        <v>0.204545454545455</v>
      </c>
      <c r="C65" s="8">
        <v>0.22222222222222199</v>
      </c>
      <c r="D65" s="8">
        <v>0.103896103896104</v>
      </c>
      <c r="E65" s="8">
        <v>0.15909090909090901</v>
      </c>
      <c r="F65" s="8">
        <v>0.126582278481013</v>
      </c>
      <c r="G65" s="8">
        <v>0.12345679012345701</v>
      </c>
      <c r="H65" s="8">
        <v>0.230769230769231</v>
      </c>
      <c r="I65" s="8">
        <v>0.27500000000000002</v>
      </c>
      <c r="J65" s="8">
        <v>0.22500000000000001</v>
      </c>
      <c r="K65" s="8">
        <v>0.157894736842105</v>
      </c>
      <c r="L65" s="8">
        <v>0.19512195121951201</v>
      </c>
      <c r="M65" s="8">
        <v>0.17777777777777801</v>
      </c>
      <c r="N65" s="8">
        <v>0.23376623376623401</v>
      </c>
      <c r="O65" s="8">
        <v>0.19047619047619099</v>
      </c>
      <c r="P65" s="8">
        <v>0.16666666666666699</v>
      </c>
      <c r="Q65" s="8">
        <v>0.26190476190476197</v>
      </c>
      <c r="R65" s="8">
        <v>0.2</v>
      </c>
      <c r="S65" s="8">
        <v>0.17073170731707299</v>
      </c>
      <c r="T65" s="8">
        <v>0.21686746987951799</v>
      </c>
      <c r="U65" s="8">
        <v>0.256410256410256</v>
      </c>
      <c r="V65" s="8">
        <v>0.19512195121951201</v>
      </c>
      <c r="W65" s="8">
        <v>0.22500000000000001</v>
      </c>
      <c r="X65" s="8">
        <v>0.14285714285714299</v>
      </c>
      <c r="Y65" s="8">
        <v>0.2</v>
      </c>
      <c r="Z65" s="8">
        <v>0.27397260273972601</v>
      </c>
      <c r="AA65" s="8">
        <v>0.188235294117647</v>
      </c>
      <c r="AB65" s="8">
        <v>0.14285714285714299</v>
      </c>
      <c r="AC65" s="8">
        <v>0.256410256410256</v>
      </c>
      <c r="AD65" s="8">
        <v>0.18666666666666701</v>
      </c>
      <c r="AE65" s="8">
        <v>0.14457831325301199</v>
      </c>
      <c r="AF65" s="8">
        <v>0.24719101123595499</v>
      </c>
      <c r="AG65" s="8">
        <v>0.15909090909090901</v>
      </c>
      <c r="AH65" s="8">
        <v>5.2631578947368397E-2</v>
      </c>
      <c r="AI65" s="8">
        <v>0.151898734177215</v>
      </c>
      <c r="AJ65" s="8">
        <v>0.13186813186813201</v>
      </c>
      <c r="AK65" s="8">
        <v>0.19277108433734899</v>
      </c>
      <c r="AL65" s="8">
        <v>0.146341463414634</v>
      </c>
      <c r="AM65" s="8">
        <v>0.19753086419753099</v>
      </c>
      <c r="AN65" s="8">
        <v>0.13636363636363599</v>
      </c>
      <c r="AO65" s="8">
        <v>0.31707317073170699</v>
      </c>
      <c r="AP65" s="8">
        <v>0.126582278481013</v>
      </c>
      <c r="AQ65" s="8">
        <v>0.25</v>
      </c>
      <c r="AR65" s="8">
        <v>0.265060240963855</v>
      </c>
      <c r="AS65" s="8">
        <v>0.15584415584415601</v>
      </c>
      <c r="AT65" s="8">
        <v>0.17499999999999999</v>
      </c>
      <c r="AU65" s="8">
        <v>0.125</v>
      </c>
      <c r="AV65" s="8">
        <v>4.7058823529411799E-2</v>
      </c>
      <c r="AW65" s="8">
        <v>0.278481012658228</v>
      </c>
      <c r="AX65" s="8">
        <v>0.19277108433734899</v>
      </c>
      <c r="AY65" s="8">
        <v>0.207792207792208</v>
      </c>
      <c r="AZ65" s="40">
        <f t="shared" si="6"/>
        <v>0.19162363740676999</v>
      </c>
      <c r="BA65">
        <f t="shared" si="7"/>
        <v>0.14773078110527926</v>
      </c>
      <c r="BB65">
        <f t="shared" si="8"/>
        <v>0.22500000000000001</v>
      </c>
    </row>
    <row r="66" spans="1:54" x14ac:dyDescent="0.2">
      <c r="A66" s="34" t="s">
        <v>25</v>
      </c>
      <c r="B66" s="8">
        <v>0.17948717948717999</v>
      </c>
      <c r="C66" s="8">
        <v>7.1428571428571397E-2</v>
      </c>
      <c r="D66" s="8">
        <v>0.120481927710843</v>
      </c>
      <c r="E66" s="8">
        <v>0.169014084507042</v>
      </c>
      <c r="F66" s="8">
        <v>0.17499999999999999</v>
      </c>
      <c r="G66" s="8">
        <v>0.19178082191780799</v>
      </c>
      <c r="H66" s="8">
        <v>0.21621621621621601</v>
      </c>
      <c r="I66" s="8">
        <v>0.21333333333333299</v>
      </c>
      <c r="J66" s="8">
        <v>0.18421052631578899</v>
      </c>
      <c r="K66" s="8">
        <v>0.12195121951219499</v>
      </c>
      <c r="L66" s="8">
        <v>0.16</v>
      </c>
      <c r="M66" s="8">
        <v>0.119047619047619</v>
      </c>
      <c r="N66" s="8">
        <v>0.13157894736842099</v>
      </c>
      <c r="O66" s="8">
        <v>0.26190476190476197</v>
      </c>
      <c r="P66" s="8">
        <v>0.18666666666666701</v>
      </c>
      <c r="Q66" s="8">
        <v>0.17499999999999999</v>
      </c>
      <c r="R66" s="8">
        <v>0.14117647058823499</v>
      </c>
      <c r="S66" s="8">
        <v>0.151898734177215</v>
      </c>
      <c r="T66" s="8">
        <v>0.17283950617284</v>
      </c>
      <c r="U66" s="8">
        <v>0.256410256410256</v>
      </c>
      <c r="V66" s="8">
        <v>0.22727272727272699</v>
      </c>
      <c r="W66" s="8">
        <v>0.19753086419753099</v>
      </c>
      <c r="X66" s="8">
        <v>7.1428571428571397E-2</v>
      </c>
      <c r="Y66" s="8">
        <v>0.13698630136986301</v>
      </c>
      <c r="Z66" s="8">
        <v>0.17499999999999999</v>
      </c>
      <c r="AA66" s="8">
        <v>0.164383561643836</v>
      </c>
      <c r="AB66" s="8">
        <v>0.15384615384615399</v>
      </c>
      <c r="AC66" s="8">
        <v>0.17948717948717999</v>
      </c>
      <c r="AD66" s="8">
        <v>0.148148148148148</v>
      </c>
      <c r="AE66" s="8">
        <v>0.10666666666666701</v>
      </c>
      <c r="AF66" s="8">
        <v>0.227848101265823</v>
      </c>
      <c r="AG66" s="8">
        <v>0.164383561643836</v>
      </c>
      <c r="AH66" s="8">
        <v>0.13888888888888901</v>
      </c>
      <c r="AI66" s="8">
        <v>0.10958904109589</v>
      </c>
      <c r="AJ66" s="8">
        <v>0.18421052631578899</v>
      </c>
      <c r="AK66" s="8">
        <v>0.17283950617284</v>
      </c>
      <c r="AL66" s="8">
        <v>0.08</v>
      </c>
      <c r="AM66" s="8">
        <v>0.126582278481013</v>
      </c>
      <c r="AN66" s="8">
        <v>4.9382716049382699E-2</v>
      </c>
      <c r="AO66" s="8">
        <v>0.219178082191781</v>
      </c>
      <c r="AP66" s="8">
        <v>0.125</v>
      </c>
      <c r="AQ66" s="8">
        <v>0.20253164556962</v>
      </c>
      <c r="AR66" s="8">
        <v>0.24691358024691401</v>
      </c>
      <c r="AS66" s="8">
        <v>0.114285714285714</v>
      </c>
      <c r="AT66" s="8">
        <v>0.128205128205128</v>
      </c>
      <c r="AU66" s="8">
        <v>0.126582278481013</v>
      </c>
      <c r="AV66" s="8">
        <v>2.66666666666667E-2</v>
      </c>
      <c r="AW66" s="8">
        <v>0.17948717948717999</v>
      </c>
      <c r="AX66" s="8">
        <v>0.17073170731707299</v>
      </c>
      <c r="AY66" s="8">
        <v>0.19277108433734899</v>
      </c>
      <c r="AZ66" s="40">
        <f t="shared" si="6"/>
        <v>0.16669882307543898</v>
      </c>
      <c r="BA66">
        <f t="shared" si="7"/>
        <v>0.126582278481013</v>
      </c>
      <c r="BB66">
        <f t="shared" si="8"/>
        <v>0.1860526315789475</v>
      </c>
    </row>
    <row r="67" spans="1:54" x14ac:dyDescent="0.2">
      <c r="A67" s="34" t="s">
        <v>26</v>
      </c>
      <c r="B67" s="8">
        <v>0.219512195121951</v>
      </c>
      <c r="C67" s="8">
        <v>0.157894736842105</v>
      </c>
      <c r="D67" s="8">
        <v>9.8765432098765399E-2</v>
      </c>
      <c r="E67" s="8">
        <v>0.126582278481013</v>
      </c>
      <c r="F67" s="8">
        <v>0.24691358024691401</v>
      </c>
      <c r="G67" s="8">
        <v>0.148148148148148</v>
      </c>
      <c r="H67" s="8">
        <v>0.238805970149254</v>
      </c>
      <c r="I67" s="8">
        <v>0.24691358024691401</v>
      </c>
      <c r="J67" s="8">
        <v>0.157894736842105</v>
      </c>
      <c r="K67" s="8">
        <v>0.162162162162162</v>
      </c>
      <c r="L67" s="8">
        <v>0.18181818181818199</v>
      </c>
      <c r="M67" s="8">
        <v>0.148148148148148</v>
      </c>
      <c r="N67" s="8">
        <v>0.21621621621621601</v>
      </c>
      <c r="O67" s="8">
        <v>0.22222222222222199</v>
      </c>
      <c r="P67" s="8">
        <v>0.19512195121951201</v>
      </c>
      <c r="Q67" s="8">
        <v>0.219178082191781</v>
      </c>
      <c r="R67" s="8">
        <v>0.15384615384615399</v>
      </c>
      <c r="S67" s="8">
        <v>0.13157894736842099</v>
      </c>
      <c r="T67" s="8">
        <v>0.27906976744186002</v>
      </c>
      <c r="U67" s="8">
        <v>0.253164556962025</v>
      </c>
      <c r="V67" s="8">
        <v>0.24657534246575299</v>
      </c>
      <c r="W67" s="8">
        <v>0.23376623376623401</v>
      </c>
      <c r="X67" s="8">
        <v>0.103896103896104</v>
      </c>
      <c r="Y67" s="8">
        <v>0.125</v>
      </c>
      <c r="Z67" s="8">
        <v>0.219512195121951</v>
      </c>
      <c r="AA67" s="8">
        <v>0.16666666666666699</v>
      </c>
      <c r="AB67" s="8">
        <v>0.21333333333333299</v>
      </c>
      <c r="AC67" s="8">
        <v>0.23376623376623401</v>
      </c>
      <c r="AD67" s="8">
        <v>0.18918918918918901</v>
      </c>
      <c r="AE67" s="8">
        <v>0.22535211267605601</v>
      </c>
      <c r="AF67" s="8">
        <v>0.23684210526315799</v>
      </c>
      <c r="AG67" s="8">
        <v>0.219512195121951</v>
      </c>
      <c r="AH67" s="8">
        <v>5.7142857142857197E-2</v>
      </c>
      <c r="AI67" s="8">
        <v>0.15384615384615399</v>
      </c>
      <c r="AJ67" s="8">
        <v>0.15584415584415601</v>
      </c>
      <c r="AK67" s="8">
        <v>0.13888888888888901</v>
      </c>
      <c r="AL67" s="8">
        <v>0.16</v>
      </c>
      <c r="AM67" s="8">
        <v>0.164383561643836</v>
      </c>
      <c r="AN67" s="8">
        <v>5.63380281690141E-2</v>
      </c>
      <c r="AO67" s="8">
        <v>0.31168831168831201</v>
      </c>
      <c r="AP67" s="8">
        <v>9.5238095238095302E-2</v>
      </c>
      <c r="AQ67" s="8">
        <v>0.32098765432098803</v>
      </c>
      <c r="AR67" s="8">
        <v>0.25</v>
      </c>
      <c r="AS67" s="8">
        <v>0.11267605633802801</v>
      </c>
      <c r="AT67" s="8">
        <v>0.10958904109589</v>
      </c>
      <c r="AU67" s="8">
        <v>0.14285714285714299</v>
      </c>
      <c r="AV67" s="8">
        <v>7.69230769230769E-2</v>
      </c>
      <c r="AW67" s="8">
        <v>0.23376623376623401</v>
      </c>
      <c r="AX67" s="8">
        <v>0.133333333333333</v>
      </c>
      <c r="AY67" s="8">
        <v>0.21686746987951799</v>
      </c>
      <c r="AZ67" s="40">
        <f t="shared" si="6"/>
        <v>0.17424242424242448</v>
      </c>
      <c r="BA67">
        <f t="shared" si="7"/>
        <v>0.13988095238095249</v>
      </c>
      <c r="BB67">
        <f t="shared" si="8"/>
        <v>0.2316627034936895</v>
      </c>
    </row>
    <row r="68" spans="1:54" x14ac:dyDescent="0.2">
      <c r="A68" s="34" t="s">
        <v>27</v>
      </c>
      <c r="B68" s="8">
        <v>0.39024390243902402</v>
      </c>
      <c r="C68" s="8">
        <v>0.28235294117647097</v>
      </c>
      <c r="D68" s="8">
        <v>0.30952380952380998</v>
      </c>
      <c r="E68" s="8">
        <v>0.28947368421052599</v>
      </c>
      <c r="F68" s="8">
        <v>0.292682926829268</v>
      </c>
      <c r="G68" s="8">
        <v>0.33333333333333298</v>
      </c>
      <c r="H68" s="8">
        <v>0.41463414634146301</v>
      </c>
      <c r="I68" s="8">
        <v>0.405063291139241</v>
      </c>
      <c r="J68" s="8">
        <v>0.32098765432098803</v>
      </c>
      <c r="K68" s="8">
        <v>0.337662337662338</v>
      </c>
      <c r="L68" s="8">
        <v>0.36842105263157898</v>
      </c>
      <c r="M68" s="8">
        <v>0.27160493827160498</v>
      </c>
      <c r="N68" s="8">
        <v>0.256410256410256</v>
      </c>
      <c r="O68" s="8">
        <v>0.41025641025641002</v>
      </c>
      <c r="P68" s="8">
        <v>0.31707317073170699</v>
      </c>
      <c r="Q68" s="8">
        <v>0.313253012048193</v>
      </c>
      <c r="R68" s="8">
        <v>0.26315789473684198</v>
      </c>
      <c r="S68" s="8">
        <v>0.375</v>
      </c>
      <c r="T68" s="8">
        <v>0.39024390243902402</v>
      </c>
      <c r="U68" s="8">
        <v>0.452380952380952</v>
      </c>
      <c r="V68" s="8">
        <v>0.31707317073170699</v>
      </c>
      <c r="W68" s="8">
        <v>0.38202247191011202</v>
      </c>
      <c r="X68" s="8">
        <v>0.34146341463414598</v>
      </c>
      <c r="Y68" s="8">
        <v>0.39506172839506198</v>
      </c>
      <c r="Z68" s="8">
        <v>0.42499999999999999</v>
      </c>
      <c r="AA68" s="8">
        <v>0.38961038961039002</v>
      </c>
      <c r="AB68" s="8">
        <v>0.34210526315789502</v>
      </c>
      <c r="AC68" s="8">
        <v>0.30952380952380998</v>
      </c>
      <c r="AD68" s="8">
        <v>0.30588235294117599</v>
      </c>
      <c r="AE68" s="8">
        <v>0.25</v>
      </c>
      <c r="AF68" s="8">
        <v>0.41025641025641002</v>
      </c>
      <c r="AG68" s="8">
        <v>0.24324324324324301</v>
      </c>
      <c r="AH68" s="8">
        <v>0.19753086419753099</v>
      </c>
      <c r="AI68" s="8">
        <v>0.293333333333333</v>
      </c>
      <c r="AJ68" s="8">
        <v>0.30769230769230799</v>
      </c>
      <c r="AK68" s="8">
        <v>0.38202247191011202</v>
      </c>
      <c r="AL68" s="8">
        <v>0.240963855421687</v>
      </c>
      <c r="AM68" s="8">
        <v>0.28947368421052599</v>
      </c>
      <c r="AN68" s="8">
        <v>0.27500000000000002</v>
      </c>
      <c r="AO68" s="8">
        <v>0.418604651162791</v>
      </c>
      <c r="AP68" s="8">
        <v>0.30379746835443</v>
      </c>
      <c r="AQ68" s="8">
        <v>0.36842105263157898</v>
      </c>
      <c r="AR68" s="8">
        <v>0.375</v>
      </c>
      <c r="AS68" s="8">
        <v>0.19753086419753099</v>
      </c>
      <c r="AT68" s="8">
        <v>0.33333333333333298</v>
      </c>
      <c r="AU68" s="8">
        <v>0.38356164383561597</v>
      </c>
      <c r="AV68" s="8">
        <v>0.24657534246575299</v>
      </c>
      <c r="AW68" s="8">
        <v>0.41463414634146301</v>
      </c>
      <c r="AX68" s="8">
        <v>0.31168831168831201</v>
      </c>
      <c r="AY68" s="8">
        <v>0.44155844155844198</v>
      </c>
      <c r="AZ68" s="40">
        <f t="shared" si="6"/>
        <v>0.3271604938271605</v>
      </c>
      <c r="BA68">
        <f t="shared" si="7"/>
        <v>0.2902759948652115</v>
      </c>
      <c r="BB68">
        <f t="shared" si="8"/>
        <v>0.38809820316669652</v>
      </c>
    </row>
    <row r="69" spans="1:54" x14ac:dyDescent="0.2">
      <c r="A69" s="34" t="s">
        <v>28</v>
      </c>
      <c r="B69" s="8">
        <v>0.51851851851851904</v>
      </c>
      <c r="C69" s="8">
        <v>0.278481012658228</v>
      </c>
      <c r="D69" s="8">
        <v>0.34666666666666701</v>
      </c>
      <c r="E69" s="8">
        <v>0.45333333333333298</v>
      </c>
      <c r="F69" s="8">
        <v>0.36585365853658502</v>
      </c>
      <c r="G69" s="8">
        <v>0.31578947368421101</v>
      </c>
      <c r="H69" s="8">
        <v>0.43589743589743601</v>
      </c>
      <c r="I69" s="8">
        <v>0.40963855421686701</v>
      </c>
      <c r="J69" s="8">
        <v>0.26829268292682901</v>
      </c>
      <c r="K69" s="8">
        <v>0.42666666666666703</v>
      </c>
      <c r="L69" s="8">
        <v>0.38961038961039002</v>
      </c>
      <c r="M69" s="8">
        <v>0.253164556962025</v>
      </c>
      <c r="N69" s="8">
        <v>0.28205128205128199</v>
      </c>
      <c r="O69" s="8">
        <v>0.5</v>
      </c>
      <c r="P69" s="8">
        <v>0.430379746835443</v>
      </c>
      <c r="Q69" s="8">
        <v>0.34210526315789502</v>
      </c>
      <c r="R69" s="8">
        <v>0.45</v>
      </c>
      <c r="S69" s="8">
        <v>0.36585365853658502</v>
      </c>
      <c r="T69" s="8">
        <v>0.430379746835443</v>
      </c>
      <c r="U69" s="8">
        <v>0.4</v>
      </c>
      <c r="V69" s="8">
        <v>0.430379746835443</v>
      </c>
      <c r="W69" s="8">
        <v>0.37333333333333302</v>
      </c>
      <c r="X69" s="8">
        <v>0.19753086419753099</v>
      </c>
      <c r="Y69" s="8">
        <v>0.43589743589743601</v>
      </c>
      <c r="Z69" s="8">
        <v>0.455696202531646</v>
      </c>
      <c r="AA69" s="8">
        <v>0.41025641025641002</v>
      </c>
      <c r="AB69" s="8">
        <v>0.4</v>
      </c>
      <c r="AC69" s="8">
        <v>0.43373493975903599</v>
      </c>
      <c r="AD69" s="8">
        <v>0.31884057971014501</v>
      </c>
      <c r="AE69" s="8">
        <v>0.266666666666667</v>
      </c>
      <c r="AF69" s="8">
        <v>0.51948051948051999</v>
      </c>
      <c r="AG69" s="8">
        <v>0.266666666666667</v>
      </c>
      <c r="AH69" s="8">
        <v>0.230769230769231</v>
      </c>
      <c r="AI69" s="8">
        <v>0.4</v>
      </c>
      <c r="AJ69" s="8">
        <v>0.4</v>
      </c>
      <c r="AK69" s="8">
        <v>0.45333333333333298</v>
      </c>
      <c r="AL69" s="8">
        <v>0.28947368421052599</v>
      </c>
      <c r="AM69" s="8">
        <v>0.379746835443038</v>
      </c>
      <c r="AN69" s="8">
        <v>0.238805970149254</v>
      </c>
      <c r="AO69" s="8">
        <v>0.530120481927711</v>
      </c>
      <c r="AP69" s="8">
        <v>0.35820895522388102</v>
      </c>
      <c r="AQ69" s="8">
        <v>0.51219512195121997</v>
      </c>
      <c r="AR69" s="8">
        <v>0.37037037037037002</v>
      </c>
      <c r="AS69" s="8">
        <v>0.28947368421052599</v>
      </c>
      <c r="AT69" s="8">
        <v>0.37333333333333302</v>
      </c>
      <c r="AU69" s="8">
        <v>0.48</v>
      </c>
      <c r="AV69" s="8">
        <v>0.29729729729729698</v>
      </c>
      <c r="AW69" s="8">
        <v>0.41025641025641002</v>
      </c>
      <c r="AX69" s="8">
        <v>0.37037037037037002</v>
      </c>
      <c r="AY69" s="8">
        <v>0.487179487179487</v>
      </c>
      <c r="AZ69" s="40">
        <f t="shared" si="6"/>
        <v>0.39480519480519505</v>
      </c>
      <c r="BA69">
        <f t="shared" si="7"/>
        <v>0.3165522501906945</v>
      </c>
      <c r="BB69">
        <f t="shared" si="8"/>
        <v>0.43535681186283604</v>
      </c>
    </row>
    <row r="70" spans="1:54" x14ac:dyDescent="0.2">
      <c r="A70" s="34" t="s">
        <v>29</v>
      </c>
      <c r="B70" s="8">
        <v>0.52173913043478304</v>
      </c>
      <c r="C70" s="8">
        <v>0.4</v>
      </c>
      <c r="D70" s="8">
        <v>0.34782608695652201</v>
      </c>
      <c r="E70" s="8">
        <v>0.493506493506494</v>
      </c>
      <c r="F70" s="8">
        <v>0.43589743589743601</v>
      </c>
      <c r="G70" s="8">
        <v>0.42666666666666703</v>
      </c>
      <c r="H70" s="8">
        <v>0.5</v>
      </c>
      <c r="I70" s="8">
        <v>0.5</v>
      </c>
      <c r="J70" s="8">
        <v>0.32</v>
      </c>
      <c r="K70" s="8">
        <v>0.405063291139241</v>
      </c>
      <c r="L70" s="8">
        <v>0.42666666666666703</v>
      </c>
      <c r="M70" s="8">
        <v>0.31578947368421101</v>
      </c>
      <c r="N70" s="8">
        <v>0.405063291139241</v>
      </c>
      <c r="O70" s="8">
        <v>0.5</v>
      </c>
      <c r="P70" s="8">
        <v>0.42105263157894701</v>
      </c>
      <c r="Q70" s="8">
        <v>0.36842105263157898</v>
      </c>
      <c r="R70" s="8">
        <v>0.36363636363636398</v>
      </c>
      <c r="S70" s="8">
        <v>0.4</v>
      </c>
      <c r="T70" s="8">
        <v>0.38461538461538503</v>
      </c>
      <c r="U70" s="8">
        <v>0.40963855421686701</v>
      </c>
      <c r="V70" s="8">
        <v>0.415584415584416</v>
      </c>
      <c r="W70" s="8">
        <v>0.354430379746836</v>
      </c>
      <c r="X70" s="8">
        <v>0.293333333333333</v>
      </c>
      <c r="Y70" s="8">
        <v>0.36111111111111099</v>
      </c>
      <c r="Z70" s="8">
        <v>0.493506493506494</v>
      </c>
      <c r="AA70" s="8">
        <v>0.47368421052631599</v>
      </c>
      <c r="AB70" s="8">
        <v>0.40540540540540498</v>
      </c>
      <c r="AC70" s="8">
        <v>0.48648648648648601</v>
      </c>
      <c r="AD70" s="8">
        <v>0.38461538461538503</v>
      </c>
      <c r="AE70" s="8">
        <v>0.28947368421052599</v>
      </c>
      <c r="AF70" s="8">
        <v>0.57894736842105299</v>
      </c>
      <c r="AG70" s="8">
        <v>0.301369863013699</v>
      </c>
      <c r="AH70" s="8">
        <v>0.30555555555555602</v>
      </c>
      <c r="AI70" s="8">
        <v>0.415584415584416</v>
      </c>
      <c r="AJ70" s="8">
        <v>0.42499999999999999</v>
      </c>
      <c r="AK70" s="8">
        <v>0.430379746835443</v>
      </c>
      <c r="AL70" s="8">
        <v>0.25974025974025999</v>
      </c>
      <c r="AM70" s="8">
        <v>0.46153846153846201</v>
      </c>
      <c r="AN70" s="8">
        <v>0.35616438356164398</v>
      </c>
      <c r="AO70" s="8">
        <v>0.50602409638554202</v>
      </c>
      <c r="AP70" s="8">
        <v>0.32432432432432401</v>
      </c>
      <c r="AQ70" s="8">
        <v>0.42666666666666703</v>
      </c>
      <c r="AR70" s="8">
        <v>0.5</v>
      </c>
      <c r="AS70" s="8">
        <v>0.30555555555555602</v>
      </c>
      <c r="AT70" s="8">
        <v>0.266666666666667</v>
      </c>
      <c r="AU70" s="8">
        <v>0.38461538461538503</v>
      </c>
      <c r="AV70" s="8">
        <v>0.4</v>
      </c>
      <c r="AW70" s="8">
        <v>0.52631578947368396</v>
      </c>
      <c r="AX70" s="8">
        <v>0.44155844155844198</v>
      </c>
      <c r="AY70" s="8">
        <v>0.5</v>
      </c>
      <c r="AZ70" s="40">
        <f t="shared" si="6"/>
        <v>0.40752197981113603</v>
      </c>
      <c r="BA70">
        <f t="shared" si="7"/>
        <v>0.35740106544901074</v>
      </c>
      <c r="BB70">
        <f t="shared" si="8"/>
        <v>0.47064777327935248</v>
      </c>
    </row>
    <row r="71" spans="1:54" x14ac:dyDescent="0.2">
      <c r="A71" s="34" t="s">
        <v>30</v>
      </c>
      <c r="B71" s="8">
        <v>0.405797101449275</v>
      </c>
      <c r="C71" s="8">
        <v>0.455696202531646</v>
      </c>
      <c r="D71" s="8">
        <v>0.35897435897435898</v>
      </c>
      <c r="E71" s="8">
        <v>0.47499999999999998</v>
      </c>
      <c r="F71" s="8">
        <v>0.41176470588235298</v>
      </c>
      <c r="G71" s="8">
        <v>0.47887323943662002</v>
      </c>
      <c r="H71" s="8">
        <v>0.5</v>
      </c>
      <c r="I71" s="8">
        <v>0.493506493506494</v>
      </c>
      <c r="J71" s="8">
        <v>0.314285714285714</v>
      </c>
      <c r="K71" s="8">
        <v>0.35897435897435898</v>
      </c>
      <c r="L71" s="8">
        <v>0.430379746835443</v>
      </c>
      <c r="M71" s="8">
        <v>0.42105263157894701</v>
      </c>
      <c r="N71" s="8">
        <v>0.36585365853658502</v>
      </c>
      <c r="O71" s="8">
        <v>0.455696202531646</v>
      </c>
      <c r="P71" s="8">
        <v>0.30555555555555602</v>
      </c>
      <c r="Q71" s="8">
        <v>0.48780487804878098</v>
      </c>
      <c r="R71" s="8">
        <v>0.38961038961039002</v>
      </c>
      <c r="S71" s="8">
        <v>0.38461538461538503</v>
      </c>
      <c r="T71" s="8">
        <v>0.40540540540540498</v>
      </c>
      <c r="U71" s="8">
        <v>0.455696202531646</v>
      </c>
      <c r="V71" s="8">
        <v>0.47222222222222199</v>
      </c>
      <c r="W71" s="8">
        <v>0.44736842105263203</v>
      </c>
      <c r="X71" s="8">
        <v>0.338028169014085</v>
      </c>
      <c r="Y71" s="8">
        <v>0.60526315789473695</v>
      </c>
      <c r="Z71" s="8">
        <v>0.61728395061728403</v>
      </c>
      <c r="AA71" s="8">
        <v>0.46153846153846201</v>
      </c>
      <c r="AB71" s="8">
        <v>0.42105263157894701</v>
      </c>
      <c r="AC71" s="8">
        <v>0.487179487179487</v>
      </c>
      <c r="AD71" s="8">
        <v>0.35135135135135098</v>
      </c>
      <c r="AE71" s="8">
        <v>0.37837837837837801</v>
      </c>
      <c r="AF71" s="8">
        <v>0.51948051948051999</v>
      </c>
      <c r="AG71" s="8">
        <v>0.27027027027027001</v>
      </c>
      <c r="AH71" s="8">
        <v>0.28571428571428598</v>
      </c>
      <c r="AI71" s="8">
        <v>0.44736842105263203</v>
      </c>
      <c r="AJ71" s="8">
        <v>0.37333333333333302</v>
      </c>
      <c r="AK71" s="8">
        <v>0.38461538461538503</v>
      </c>
      <c r="AL71" s="8">
        <v>0.32432432432432401</v>
      </c>
      <c r="AM71" s="8">
        <v>0.42105263157894701</v>
      </c>
      <c r="AN71" s="8">
        <v>0.338028169014085</v>
      </c>
      <c r="AO71" s="8">
        <v>0.379746835443038</v>
      </c>
      <c r="AP71" s="8">
        <v>0.31168831168831201</v>
      </c>
      <c r="AQ71" s="8">
        <v>0.51351351351351404</v>
      </c>
      <c r="AR71" s="8">
        <v>0.37333333333333302</v>
      </c>
      <c r="AS71" s="8">
        <v>0.32500000000000001</v>
      </c>
      <c r="AT71" s="8">
        <v>0.31578947368421101</v>
      </c>
      <c r="AU71" s="8">
        <v>0.394736842105263</v>
      </c>
      <c r="AV71" s="8">
        <v>0.35616438356164398</v>
      </c>
      <c r="AW71" s="8">
        <v>0.45945945945945899</v>
      </c>
      <c r="AX71" s="8">
        <v>0.40540540540540498</v>
      </c>
      <c r="AY71" s="8">
        <v>0.5</v>
      </c>
      <c r="AZ71" s="40">
        <f t="shared" si="6"/>
        <v>0.40560125342733999</v>
      </c>
      <c r="BA71">
        <f t="shared" si="7"/>
        <v>0.35897435897435898</v>
      </c>
      <c r="BB71">
        <f t="shared" si="8"/>
        <v>0.46101871101871128</v>
      </c>
    </row>
  </sheetData>
  <conditionalFormatting sqref="B7:AY25">
    <cfRule type="colorScale" priority="9">
      <colorScale>
        <cfvo type="num" val="0"/>
        <cfvo type="num" val="1"/>
        <color theme="0"/>
        <color rgb="FF008000"/>
      </colorScale>
    </cfRule>
    <cfRule type="colorScale" priority="10">
      <colorScale>
        <cfvo type="min"/>
        <cfvo type="max"/>
        <color rgb="FFFCFCFF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0:AY48">
    <cfRule type="colorScale" priority="7">
      <colorScale>
        <cfvo type="num" val="0"/>
        <cfvo type="num" val="1"/>
        <color theme="0"/>
        <color rgb="FF008000"/>
      </colorScale>
    </cfRule>
    <cfRule type="colorScale" priority="8">
      <colorScale>
        <cfvo type="min"/>
        <cfvo type="max"/>
        <color rgb="FFFCFCFF"/>
        <color rgb="FF63BE7B"/>
      </colorScale>
    </cfRule>
  </conditionalFormatting>
  <conditionalFormatting sqref="B53:AY71">
    <cfRule type="colorScale" priority="5">
      <colorScale>
        <cfvo type="num" val="0"/>
        <cfvo type="num" val="1"/>
        <color theme="0"/>
        <color rgb="FF008000"/>
      </colorScale>
    </cfRule>
    <cfRule type="colorScale" priority="6">
      <colorScale>
        <cfvo type="min"/>
        <cfvo type="max"/>
        <color rgb="FFFCFCFF"/>
        <color rgb="FF63BE7B"/>
      </colorScale>
    </cfRule>
  </conditionalFormatting>
  <conditionalFormatting sqref="AZ7:BB25">
    <cfRule type="colorScale" priority="3">
      <colorScale>
        <cfvo type="num" val="0"/>
        <cfvo type="num" val="1"/>
        <color theme="0"/>
        <color rgb="FF008000"/>
      </colorScale>
    </cfRule>
    <cfRule type="colorScale" priority="4">
      <colorScale>
        <cfvo type="min"/>
        <cfvo type="max"/>
        <color rgb="FF63BE7B"/>
        <color rgb="FFFCFCFF"/>
      </colorScale>
    </cfRule>
  </conditionalFormatting>
  <conditionalFormatting sqref="AZ30:BB48">
    <cfRule type="colorScale" priority="2">
      <colorScale>
        <cfvo type="num" val="0"/>
        <cfvo type="num" val="1"/>
        <color theme="0"/>
        <color rgb="FF008000"/>
      </colorScale>
    </cfRule>
  </conditionalFormatting>
  <conditionalFormatting sqref="AZ53:BB71">
    <cfRule type="colorScale" priority="1">
      <colorScale>
        <cfvo type="num" val="0"/>
        <cfvo type="num" val="1"/>
        <color theme="0"/>
        <color rgb="FF008000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3"/>
  <sheetViews>
    <sheetView zoomScale="142" zoomScaleNormal="142" zoomScalePageLayoutView="53" workbookViewId="0">
      <selection activeCell="P51" sqref="P51"/>
    </sheetView>
  </sheetViews>
  <sheetFormatPr baseColWidth="10" defaultRowHeight="16" x14ac:dyDescent="0.2"/>
  <cols>
    <col min="2" max="2" width="22" bestFit="1" customWidth="1"/>
  </cols>
  <sheetData>
    <row r="1" spans="1:33" x14ac:dyDescent="0.2">
      <c r="A1" t="s">
        <v>0</v>
      </c>
    </row>
    <row r="2" spans="1:33" x14ac:dyDescent="0.2">
      <c r="A2" t="s">
        <v>1</v>
      </c>
    </row>
    <row r="5" spans="1:33" x14ac:dyDescent="0.2">
      <c r="A5" s="3" t="s">
        <v>9</v>
      </c>
    </row>
    <row r="6" spans="1:33" x14ac:dyDescent="0.2">
      <c r="B6" s="35" t="s">
        <v>17</v>
      </c>
      <c r="C6" s="33" t="s">
        <v>19</v>
      </c>
      <c r="D6" s="33" t="s">
        <v>2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8</v>
      </c>
      <c r="J6" s="33" t="s">
        <v>7</v>
      </c>
      <c r="K6" s="33" t="s">
        <v>20</v>
      </c>
      <c r="L6" s="33" t="s">
        <v>21</v>
      </c>
      <c r="M6" s="33" t="s">
        <v>22</v>
      </c>
      <c r="N6" s="33" t="s">
        <v>23</v>
      </c>
      <c r="O6" s="33" t="s">
        <v>24</v>
      </c>
      <c r="P6" s="33" t="s">
        <v>25</v>
      </c>
      <c r="Q6" s="33" t="s">
        <v>26</v>
      </c>
      <c r="R6" s="33" t="s">
        <v>27</v>
      </c>
      <c r="S6" s="33" t="s">
        <v>28</v>
      </c>
      <c r="T6" s="33" t="s">
        <v>29</v>
      </c>
      <c r="U6" s="33" t="s">
        <v>30</v>
      </c>
      <c r="V6" s="2"/>
      <c r="W6" s="2"/>
      <c r="X6" s="2"/>
      <c r="Y6" s="2"/>
    </row>
    <row r="7" spans="1:33" x14ac:dyDescent="0.2">
      <c r="B7" s="34" t="s">
        <v>19</v>
      </c>
      <c r="C7" s="11">
        <v>1</v>
      </c>
      <c r="D7" s="11">
        <v>3.89524610360921E-10</v>
      </c>
      <c r="E7" s="11">
        <v>3.89524610360921E-10</v>
      </c>
      <c r="F7" s="11">
        <v>3.89524610360921E-10</v>
      </c>
      <c r="G7" s="11">
        <v>3.89524610360921E-10</v>
      </c>
      <c r="H7" s="11">
        <v>3.89524610360921E-10</v>
      </c>
      <c r="I7" s="11">
        <v>3.89524610360921E-10</v>
      </c>
      <c r="J7" s="11">
        <v>3.89524610360921E-10</v>
      </c>
      <c r="K7" s="11">
        <v>3.89524610360921E-10</v>
      </c>
      <c r="L7" s="11">
        <v>3.89524610360921E-10</v>
      </c>
      <c r="M7" s="11">
        <v>3.89524610360921E-10</v>
      </c>
      <c r="N7" s="11">
        <v>3.89524610360921E-10</v>
      </c>
      <c r="O7" s="11">
        <v>3.89524610360921E-10</v>
      </c>
      <c r="P7" s="11">
        <v>3.89524610360921E-10</v>
      </c>
      <c r="Q7" s="11">
        <v>3.89524610360921E-10</v>
      </c>
      <c r="R7" s="11">
        <v>3.89524610360921E-10</v>
      </c>
      <c r="S7" s="11">
        <v>3.89524610360921E-10</v>
      </c>
      <c r="T7" s="11">
        <v>3.89524610360921E-10</v>
      </c>
      <c r="U7" s="11">
        <v>3.89524610360921E-10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">
      <c r="B8" s="34" t="s">
        <v>2</v>
      </c>
      <c r="C8" s="11">
        <v>0.99999999963348996</v>
      </c>
      <c r="D8" s="11">
        <v>1</v>
      </c>
      <c r="E8" s="11">
        <v>0.98744027020740799</v>
      </c>
      <c r="F8" s="11">
        <v>0.99999999963348996</v>
      </c>
      <c r="G8" s="11">
        <v>0.99999999963348996</v>
      </c>
      <c r="H8" s="4">
        <v>0.99999999963348996</v>
      </c>
      <c r="I8" s="4">
        <v>0.99999999963348996</v>
      </c>
      <c r="J8" s="4">
        <v>0.99999999963348996</v>
      </c>
      <c r="K8" s="4">
        <v>0.99999999963348996</v>
      </c>
      <c r="L8" s="11">
        <v>0.99999999963348996</v>
      </c>
      <c r="M8" s="11">
        <v>0.99999999418583996</v>
      </c>
      <c r="N8" s="11">
        <v>1.29842006365195E-3</v>
      </c>
      <c r="O8" s="11">
        <v>0.99999999963348996</v>
      </c>
      <c r="P8" s="11">
        <v>0.99999999963348996</v>
      </c>
      <c r="Q8" s="11">
        <v>0.99999999963348996</v>
      </c>
      <c r="R8" s="11">
        <v>0.99999999963348996</v>
      </c>
      <c r="S8" s="11">
        <v>0.99999999963348996</v>
      </c>
      <c r="T8" s="11">
        <v>0.99999999963348996</v>
      </c>
      <c r="U8" s="4">
        <v>0.99999999963348996</v>
      </c>
      <c r="W8" s="1"/>
      <c r="X8" s="1"/>
      <c r="Y8" s="1"/>
      <c r="Z8" s="1"/>
      <c r="AA8" s="1"/>
      <c r="AB8" s="1"/>
      <c r="AD8" s="1"/>
    </row>
    <row r="9" spans="1:33" x14ac:dyDescent="0.2">
      <c r="B9" s="34" t="s">
        <v>3</v>
      </c>
      <c r="C9" s="11">
        <v>0.99999999963348996</v>
      </c>
      <c r="D9" s="11">
        <v>1.2876796382738301E-2</v>
      </c>
      <c r="E9" s="11">
        <v>1</v>
      </c>
      <c r="F9" s="11">
        <v>0.99999999963348996</v>
      </c>
      <c r="G9" s="11">
        <v>0.99999999963348996</v>
      </c>
      <c r="H9" s="4">
        <v>0.99999999963348996</v>
      </c>
      <c r="I9" s="4">
        <v>0.99999999963348996</v>
      </c>
      <c r="J9" s="4">
        <v>0.99999999963348996</v>
      </c>
      <c r="K9" s="4">
        <v>0.99999999963348996</v>
      </c>
      <c r="L9" s="11">
        <v>0.99999999963348996</v>
      </c>
      <c r="M9" s="11">
        <v>0.99998716515059805</v>
      </c>
      <c r="N9" s="11">
        <v>3.1252406118428001E-6</v>
      </c>
      <c r="O9" s="11">
        <v>0.99999999963348996</v>
      </c>
      <c r="P9" s="11">
        <v>0.99999999963348996</v>
      </c>
      <c r="Q9" s="11">
        <v>0.99999999963348996</v>
      </c>
      <c r="R9" s="11">
        <v>0.99999999963348996</v>
      </c>
      <c r="S9" s="11">
        <v>0.99999999963348996</v>
      </c>
      <c r="T9" s="11">
        <v>0.99999999963348996</v>
      </c>
      <c r="U9" s="4">
        <v>0.99999999963348996</v>
      </c>
      <c r="W9" s="1"/>
      <c r="X9" s="1"/>
      <c r="Y9" s="1"/>
      <c r="Z9" s="1"/>
      <c r="AA9" s="1"/>
      <c r="AB9" s="1"/>
      <c r="AD9" s="1"/>
    </row>
    <row r="10" spans="1:33" x14ac:dyDescent="0.2">
      <c r="A10" s="2"/>
      <c r="B10" s="34" t="s">
        <v>4</v>
      </c>
      <c r="C10" s="4">
        <v>0.99999999963348996</v>
      </c>
      <c r="D10" s="11">
        <v>3.89524610360921E-10</v>
      </c>
      <c r="E10" s="11">
        <v>3.89524610360921E-10</v>
      </c>
      <c r="F10" s="4">
        <v>1</v>
      </c>
      <c r="G10" s="4">
        <v>0.99999999963348996</v>
      </c>
      <c r="H10" s="4">
        <v>0.99999999963348996</v>
      </c>
      <c r="I10" s="4">
        <v>0.99999999963348996</v>
      </c>
      <c r="J10" s="4">
        <v>0.99999999963348996</v>
      </c>
      <c r="K10" s="11">
        <v>0.99999999963348996</v>
      </c>
      <c r="L10" s="11">
        <v>0.99999999963348996</v>
      </c>
      <c r="M10" s="11">
        <v>5.9507339634721699E-10</v>
      </c>
      <c r="N10" s="11">
        <v>3.89524610360921E-10</v>
      </c>
      <c r="O10" s="11">
        <v>0.99999999963348996</v>
      </c>
      <c r="P10" s="11">
        <v>0.99999999963348996</v>
      </c>
      <c r="Q10" s="11">
        <v>0.99999999963348996</v>
      </c>
      <c r="R10" s="11">
        <v>0.99999999963348996</v>
      </c>
      <c r="S10" s="4">
        <v>0.99999999963348996</v>
      </c>
      <c r="T10" s="11">
        <v>0.99999999963348996</v>
      </c>
      <c r="U10" s="4">
        <v>0.99999999963348996</v>
      </c>
      <c r="W10" s="1"/>
      <c r="X10" s="1"/>
      <c r="Y10" s="1"/>
      <c r="Z10" s="1"/>
      <c r="AA10" s="1"/>
      <c r="AB10" s="1"/>
      <c r="AD10" s="1"/>
    </row>
    <row r="11" spans="1:33" x14ac:dyDescent="0.2">
      <c r="A11" s="2"/>
      <c r="B11" s="34" t="s">
        <v>5</v>
      </c>
      <c r="C11" s="4">
        <v>0.99999999963348996</v>
      </c>
      <c r="D11" s="11">
        <v>3.89524610360921E-10</v>
      </c>
      <c r="E11" s="11">
        <v>3.89524610360921E-10</v>
      </c>
      <c r="F11" s="11">
        <v>3.89524610360921E-10</v>
      </c>
      <c r="G11" s="4">
        <v>1</v>
      </c>
      <c r="H11" s="4">
        <v>0.99999999963348996</v>
      </c>
      <c r="I11" s="4">
        <v>0.99999999963348996</v>
      </c>
      <c r="J11" s="4">
        <v>0.99999999963348996</v>
      </c>
      <c r="K11" s="11">
        <v>0.99999999963348996</v>
      </c>
      <c r="L11" s="11">
        <v>0.99966054094225598</v>
      </c>
      <c r="M11" s="11">
        <v>3.89524610360921E-10</v>
      </c>
      <c r="N11" s="11">
        <v>3.89524610360921E-10</v>
      </c>
      <c r="O11" s="11">
        <v>0.99999999963348996</v>
      </c>
      <c r="P11" s="11">
        <v>0.99999999963348996</v>
      </c>
      <c r="Q11" s="11">
        <v>0.99999999963348996</v>
      </c>
      <c r="R11" s="11">
        <v>0.99999999963348996</v>
      </c>
      <c r="S11" s="11">
        <v>0.99999999963348996</v>
      </c>
      <c r="T11" s="11">
        <v>0.99999999963348996</v>
      </c>
      <c r="U11" s="11">
        <v>0.99999999963348996</v>
      </c>
      <c r="V11" s="1"/>
      <c r="W11" s="1"/>
      <c r="X11" s="1"/>
      <c r="Y11" s="1"/>
      <c r="Z11" s="1"/>
      <c r="AA11" s="1"/>
      <c r="AB11" s="1"/>
      <c r="AC11" s="1"/>
      <c r="AD11" s="1"/>
    </row>
    <row r="12" spans="1:33" x14ac:dyDescent="0.2">
      <c r="A12" s="2"/>
      <c r="B12" s="34" t="s">
        <v>6</v>
      </c>
      <c r="C12" s="4">
        <v>0.99999999963348996</v>
      </c>
      <c r="D12" s="11">
        <v>3.89524610360921E-10</v>
      </c>
      <c r="E12" s="11">
        <v>3.89524610360921E-10</v>
      </c>
      <c r="F12" s="11">
        <v>3.89524610360921E-10</v>
      </c>
      <c r="G12" s="11">
        <v>3.89524610360921E-10</v>
      </c>
      <c r="H12" s="4">
        <v>1</v>
      </c>
      <c r="I12" s="11">
        <v>0.99999999963348996</v>
      </c>
      <c r="J12" s="11">
        <v>0.99999999963348996</v>
      </c>
      <c r="K12" s="11">
        <v>9.724523238151779E-7</v>
      </c>
      <c r="L12" s="11">
        <v>3.89524610360921E-10</v>
      </c>
      <c r="M12" s="11">
        <v>3.89524610360921E-10</v>
      </c>
      <c r="N12" s="11">
        <v>3.89524610360921E-10</v>
      </c>
      <c r="O12" s="11">
        <v>4.0451360181087501E-4</v>
      </c>
      <c r="P12" s="11">
        <v>4.7057667066469E-3</v>
      </c>
      <c r="Q12" s="11">
        <v>7.2871433533381496E-7</v>
      </c>
      <c r="R12" s="11">
        <v>4.65107222802877E-2</v>
      </c>
      <c r="S12" s="11">
        <v>0.99999999963348996</v>
      </c>
      <c r="T12" s="11">
        <v>0.99994133964778698</v>
      </c>
      <c r="U12" s="11">
        <v>0.99999999963348996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3" x14ac:dyDescent="0.2">
      <c r="A13" s="2"/>
      <c r="B13" s="34" t="s">
        <v>8</v>
      </c>
      <c r="C13" s="4">
        <v>0.99999999963348996</v>
      </c>
      <c r="D13" s="11">
        <v>3.89524610360921E-10</v>
      </c>
      <c r="E13" s="11">
        <v>3.89524610360921E-10</v>
      </c>
      <c r="F13" s="11">
        <v>3.89524610360921E-10</v>
      </c>
      <c r="G13" s="11">
        <v>3.89524610360921E-10</v>
      </c>
      <c r="H13" s="11">
        <v>3.89524610360921E-10</v>
      </c>
      <c r="I13" s="11">
        <v>1</v>
      </c>
      <c r="J13" s="11">
        <v>0.99999998576832905</v>
      </c>
      <c r="K13" s="11">
        <v>3.89524610360921E-10</v>
      </c>
      <c r="L13" s="11">
        <v>3.89524610360921E-10</v>
      </c>
      <c r="M13" s="11">
        <v>3.89524610360921E-10</v>
      </c>
      <c r="N13" s="11">
        <v>3.89524610360921E-10</v>
      </c>
      <c r="O13" s="11">
        <v>3.89524610360921E-10</v>
      </c>
      <c r="P13" s="11">
        <v>3.89524610360921E-10</v>
      </c>
      <c r="Q13" s="11">
        <v>3.89524610360921E-10</v>
      </c>
      <c r="R13" s="11">
        <v>3.89524610360921E-10</v>
      </c>
      <c r="S13" s="11">
        <v>6.6951217769355003E-6</v>
      </c>
      <c r="T13" s="11">
        <v>3.89524610360921E-10</v>
      </c>
      <c r="U13" s="11">
        <v>0.99999999956013996</v>
      </c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3" x14ac:dyDescent="0.2">
      <c r="A14" s="2"/>
      <c r="B14" s="34" t="s">
        <v>7</v>
      </c>
      <c r="C14" s="4">
        <v>0.99999999963348996</v>
      </c>
      <c r="D14" s="11">
        <v>3.89524610360921E-10</v>
      </c>
      <c r="E14" s="11">
        <v>3.89524610360921E-10</v>
      </c>
      <c r="F14" s="11">
        <v>3.89524610360921E-10</v>
      </c>
      <c r="G14" s="11">
        <v>3.89524610360921E-10</v>
      </c>
      <c r="H14" s="11">
        <v>3.89524610360921E-10</v>
      </c>
      <c r="I14" s="11">
        <v>1.5039010374862401E-8</v>
      </c>
      <c r="J14" s="11">
        <v>1</v>
      </c>
      <c r="K14" s="11">
        <v>3.89524610360921E-10</v>
      </c>
      <c r="L14" s="11">
        <v>3.89524610360921E-10</v>
      </c>
      <c r="M14" s="11">
        <v>3.89524610360921E-10</v>
      </c>
      <c r="N14" s="11">
        <v>3.89524610360921E-10</v>
      </c>
      <c r="O14" s="11">
        <v>3.89524610360921E-10</v>
      </c>
      <c r="P14" s="11">
        <v>3.89524610360921E-10</v>
      </c>
      <c r="Q14" s="11">
        <v>3.89524610360921E-10</v>
      </c>
      <c r="R14" s="11">
        <v>3.89524610360921E-10</v>
      </c>
      <c r="S14" s="11">
        <v>2.06567360338466E-9</v>
      </c>
      <c r="T14" s="11">
        <v>3.89524610360921E-10</v>
      </c>
      <c r="U14" s="11">
        <v>0.99999850995188899</v>
      </c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3" x14ac:dyDescent="0.2">
      <c r="A15" s="2"/>
      <c r="B15" s="34" t="s">
        <v>20</v>
      </c>
      <c r="C15" s="4">
        <v>0.99999999963348996</v>
      </c>
      <c r="D15" s="11">
        <v>3.89524610360921E-10</v>
      </c>
      <c r="E15" s="11">
        <v>3.89524610360921E-10</v>
      </c>
      <c r="F15" s="11">
        <v>3.89524610360921E-10</v>
      </c>
      <c r="G15" s="11">
        <v>3.89524610360921E-10</v>
      </c>
      <c r="H15" s="4">
        <v>0.999999072997798</v>
      </c>
      <c r="I15" s="4">
        <v>0.99999999963348996</v>
      </c>
      <c r="J15" s="11">
        <v>0.99999999963348996</v>
      </c>
      <c r="K15" s="11">
        <v>1</v>
      </c>
      <c r="L15" s="11">
        <v>3.89524610360921E-10</v>
      </c>
      <c r="M15" s="11">
        <v>3.89524610360921E-10</v>
      </c>
      <c r="N15" s="11">
        <v>3.89524610360921E-10</v>
      </c>
      <c r="O15" s="11">
        <v>0.99516032570015101</v>
      </c>
      <c r="P15" s="11">
        <v>0.99970543191599803</v>
      </c>
      <c r="Q15" s="11">
        <v>0.58032260639200495</v>
      </c>
      <c r="R15" s="11">
        <v>0.99997037322720095</v>
      </c>
      <c r="S15" s="11">
        <v>0.99999999963348996</v>
      </c>
      <c r="T15" s="11">
        <v>0.99999999958605401</v>
      </c>
      <c r="U15" s="11">
        <v>0.99999999963348996</v>
      </c>
      <c r="V15" s="1"/>
      <c r="W15" s="1"/>
      <c r="X15" s="1"/>
      <c r="Y15" s="1"/>
      <c r="Z15" s="1"/>
      <c r="AA15" s="1"/>
      <c r="AB15" s="1"/>
      <c r="AC15" s="1"/>
      <c r="AD15" s="1"/>
    </row>
    <row r="16" spans="1:33" x14ac:dyDescent="0.2">
      <c r="A16" s="2"/>
      <c r="B16" s="34" t="s">
        <v>21</v>
      </c>
      <c r="C16" s="4">
        <v>0.99999999963348996</v>
      </c>
      <c r="D16" s="11">
        <v>3.89524610360921E-10</v>
      </c>
      <c r="E16" s="11">
        <v>3.89524610360921E-10</v>
      </c>
      <c r="F16" s="11">
        <v>3.89524610360921E-10</v>
      </c>
      <c r="G16" s="4">
        <v>3.5163544033787499E-4</v>
      </c>
      <c r="H16" s="4">
        <v>0.99999999963348996</v>
      </c>
      <c r="I16" s="4">
        <v>0.99999999963348996</v>
      </c>
      <c r="J16" s="4">
        <v>0.99999999963348996</v>
      </c>
      <c r="K16" s="11">
        <v>0.99999999963348996</v>
      </c>
      <c r="L16" s="11">
        <v>1</v>
      </c>
      <c r="M16" s="11">
        <v>3.89524610360921E-10</v>
      </c>
      <c r="N16" s="11">
        <v>3.89524610360921E-10</v>
      </c>
      <c r="O16" s="11">
        <v>0.99999999963348996</v>
      </c>
      <c r="P16" s="11">
        <v>0.99999999963348996</v>
      </c>
      <c r="Q16" s="11">
        <v>0.99999999963348996</v>
      </c>
      <c r="R16" s="11">
        <v>0.99999999963348996</v>
      </c>
      <c r="S16" s="11">
        <v>0.99999999963348996</v>
      </c>
      <c r="T16" s="11">
        <v>0.99999999963348996</v>
      </c>
      <c r="U16" s="11">
        <v>0.99999999963348996</v>
      </c>
      <c r="V16" s="1"/>
      <c r="W16" s="1"/>
      <c r="X16" s="1"/>
      <c r="Y16" s="1"/>
      <c r="Z16" s="1"/>
      <c r="AA16" s="1"/>
      <c r="AB16" s="1"/>
      <c r="AC16" s="1"/>
      <c r="AD16" s="1"/>
    </row>
    <row r="17" spans="1:33" x14ac:dyDescent="0.2">
      <c r="A17" s="2"/>
      <c r="B17" s="34" t="s">
        <v>22</v>
      </c>
      <c r="C17" s="4">
        <v>0.99999999963348996</v>
      </c>
      <c r="D17" s="11">
        <v>6.1529090960967602E-9</v>
      </c>
      <c r="E17" s="11">
        <v>1.3394389025788299E-5</v>
      </c>
      <c r="F17" s="4">
        <v>0.99999999943972895</v>
      </c>
      <c r="G17" s="4">
        <v>0.99999999963348996</v>
      </c>
      <c r="H17" s="4">
        <v>0.99999999963348996</v>
      </c>
      <c r="I17" s="4">
        <v>0.99999999963348996</v>
      </c>
      <c r="J17" s="4">
        <v>0.99999999963348996</v>
      </c>
      <c r="K17" s="4">
        <v>0.99999999963348996</v>
      </c>
      <c r="L17" s="11">
        <v>0.99999999963348996</v>
      </c>
      <c r="M17" s="11">
        <v>1</v>
      </c>
      <c r="N17" s="11">
        <v>4.9651835058138002E-10</v>
      </c>
      <c r="O17" s="11">
        <v>0.99999999963348996</v>
      </c>
      <c r="P17" s="11">
        <v>0.99999999963348996</v>
      </c>
      <c r="Q17" s="11">
        <v>0.99999999963348996</v>
      </c>
      <c r="R17" s="11">
        <v>0.99999999963348996</v>
      </c>
      <c r="S17" s="11">
        <v>0.99999999963348996</v>
      </c>
      <c r="T17" s="11">
        <v>0.99999999963348996</v>
      </c>
      <c r="U17" s="11">
        <v>0.99999999963348996</v>
      </c>
      <c r="V17" s="1"/>
      <c r="W17" s="1"/>
      <c r="X17" s="1"/>
      <c r="Y17" s="1"/>
      <c r="Z17" s="1"/>
      <c r="AA17" s="1"/>
      <c r="AB17" s="1"/>
      <c r="AC17" s="1"/>
      <c r="AD17" s="1"/>
    </row>
    <row r="18" spans="1:33" x14ac:dyDescent="0.2">
      <c r="B18" s="34" t="s">
        <v>23</v>
      </c>
      <c r="C18" s="4">
        <v>0.99999999963348996</v>
      </c>
      <c r="D18" s="4">
        <v>0.99874227303253804</v>
      </c>
      <c r="E18" s="4">
        <v>0.99999701413407704</v>
      </c>
      <c r="F18" s="4">
        <v>0.99999999963348996</v>
      </c>
      <c r="G18" s="4">
        <v>0.99999999963348996</v>
      </c>
      <c r="H18" s="4">
        <v>0.99999999963348996</v>
      </c>
      <c r="I18" s="4">
        <v>0.99999999963348996</v>
      </c>
      <c r="J18" s="4">
        <v>0.99999999963348996</v>
      </c>
      <c r="K18" s="4">
        <v>0.99999999963348996</v>
      </c>
      <c r="L18" s="11">
        <v>0.99999999963348996</v>
      </c>
      <c r="M18" s="11">
        <v>0.99999999953264795</v>
      </c>
      <c r="N18" s="11">
        <v>1</v>
      </c>
      <c r="O18" s="11">
        <v>0.99999999963348996</v>
      </c>
      <c r="P18" s="11">
        <v>0.99999999963348996</v>
      </c>
      <c r="Q18" s="11">
        <v>0.99999999963348996</v>
      </c>
      <c r="R18" s="11">
        <v>0.99999999963348996</v>
      </c>
      <c r="S18" s="11">
        <v>0.99999999963348996</v>
      </c>
      <c r="T18" s="11">
        <v>0.99999999963348996</v>
      </c>
      <c r="U18" s="11">
        <v>0.99999999963348996</v>
      </c>
      <c r="V18" s="1"/>
      <c r="W18" s="1"/>
      <c r="X18" s="1"/>
      <c r="Y18" s="1"/>
      <c r="Z18" s="1"/>
      <c r="AA18" s="1"/>
      <c r="AB18" s="1"/>
      <c r="AC18" s="1"/>
      <c r="AD18" s="1"/>
    </row>
    <row r="19" spans="1:33" x14ac:dyDescent="0.2">
      <c r="B19" s="34" t="s">
        <v>24</v>
      </c>
      <c r="C19" s="4">
        <v>0.99999999963348996</v>
      </c>
      <c r="D19" s="11">
        <v>3.89524610360921E-10</v>
      </c>
      <c r="E19" s="11">
        <v>3.89524610360921E-10</v>
      </c>
      <c r="F19" s="11">
        <v>3.89524610360921E-10</v>
      </c>
      <c r="G19" s="11">
        <v>3.89524610360921E-10</v>
      </c>
      <c r="H19" s="4">
        <v>0.99960935699058795</v>
      </c>
      <c r="I19" s="4">
        <v>0.99999999963348996</v>
      </c>
      <c r="J19" s="4">
        <v>0.99999999963348996</v>
      </c>
      <c r="K19" s="4">
        <v>4.9769681549715304E-3</v>
      </c>
      <c r="L19" s="11">
        <v>3.89524610360921E-10</v>
      </c>
      <c r="M19" s="11">
        <v>3.89524610360921E-10</v>
      </c>
      <c r="N19" s="11">
        <v>3.89524610360921E-10</v>
      </c>
      <c r="O19" s="11">
        <v>1</v>
      </c>
      <c r="P19" s="11">
        <v>0.99996468311810505</v>
      </c>
      <c r="Q19" s="11">
        <v>5.9507339634721699E-10</v>
      </c>
      <c r="R19" s="11">
        <v>0.99999999931174299</v>
      </c>
      <c r="S19" s="11">
        <v>0.99999999963348996</v>
      </c>
      <c r="T19" s="11">
        <v>0.99999999963348996</v>
      </c>
      <c r="U19" s="11">
        <v>0.99999999963348996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">
      <c r="B20" s="34" t="s">
        <v>25</v>
      </c>
      <c r="C20" s="4">
        <v>0.99999999963348996</v>
      </c>
      <c r="D20" s="11">
        <v>3.89524610360921E-10</v>
      </c>
      <c r="E20" s="11">
        <v>3.89524610360921E-10</v>
      </c>
      <c r="F20" s="11">
        <v>3.89524610360921E-10</v>
      </c>
      <c r="G20" s="11">
        <v>3.89524610360921E-10</v>
      </c>
      <c r="H20" s="4">
        <v>0.99542482597468496</v>
      </c>
      <c r="I20" s="4">
        <v>0.99999999963348996</v>
      </c>
      <c r="J20" s="4">
        <v>0.99999999963348996</v>
      </c>
      <c r="K20" s="4">
        <v>3.0524126920152098E-4</v>
      </c>
      <c r="L20" s="11">
        <v>3.89524610360921E-10</v>
      </c>
      <c r="M20" s="11">
        <v>3.89524610360921E-10</v>
      </c>
      <c r="N20" s="11">
        <v>3.89524610360921E-10</v>
      </c>
      <c r="O20" s="11">
        <v>3.6822320978727898E-5</v>
      </c>
      <c r="P20" s="11">
        <v>1</v>
      </c>
      <c r="Q20" s="11">
        <v>3.89524610360921E-10</v>
      </c>
      <c r="R20" s="4">
        <v>0.99938940910422502</v>
      </c>
      <c r="S20" s="11">
        <v>0.99999999963348996</v>
      </c>
      <c r="T20" s="4">
        <v>0.99999999963348996</v>
      </c>
      <c r="U20" s="4">
        <v>0.99999999963348996</v>
      </c>
      <c r="W20" s="1"/>
      <c r="X20" s="1"/>
      <c r="Y20" s="1"/>
      <c r="Z20" s="1"/>
      <c r="AA20" s="1"/>
      <c r="AB20" s="1"/>
      <c r="AD20" s="1"/>
    </row>
    <row r="21" spans="1:33" x14ac:dyDescent="0.2">
      <c r="B21" s="34" t="s">
        <v>26</v>
      </c>
      <c r="C21" s="4">
        <v>0.99999999963348996</v>
      </c>
      <c r="D21" s="11">
        <v>3.89524610360921E-10</v>
      </c>
      <c r="E21" s="11">
        <v>3.89524610360921E-10</v>
      </c>
      <c r="F21" s="11">
        <v>3.89524610360921E-10</v>
      </c>
      <c r="G21" s="11">
        <v>3.89524610360921E-10</v>
      </c>
      <c r="H21" s="4">
        <v>0.99999930571872597</v>
      </c>
      <c r="I21" s="4">
        <v>0.99999999963348996</v>
      </c>
      <c r="J21" s="4">
        <v>0.99999999963348996</v>
      </c>
      <c r="K21" s="4">
        <v>0.42345380687808898</v>
      </c>
      <c r="L21" s="11">
        <v>3.89524610360921E-10</v>
      </c>
      <c r="M21" s="11">
        <v>3.89524610360921E-10</v>
      </c>
      <c r="N21" s="11">
        <v>3.89524610360921E-10</v>
      </c>
      <c r="O21" s="11">
        <v>0.99999999943972895</v>
      </c>
      <c r="P21" s="11">
        <v>0.99999999963348996</v>
      </c>
      <c r="Q21" s="11">
        <v>1</v>
      </c>
      <c r="R21" s="4">
        <v>0.999999999633573</v>
      </c>
      <c r="S21" s="11">
        <v>0.99999999963348996</v>
      </c>
      <c r="T21" s="4">
        <v>0.99999999963348996</v>
      </c>
      <c r="U21" s="4">
        <v>0.99999999963348996</v>
      </c>
      <c r="W21" s="1"/>
      <c r="X21" s="1"/>
      <c r="Y21" s="1"/>
      <c r="Z21" s="1"/>
      <c r="AA21" s="1"/>
      <c r="AB21" s="1"/>
      <c r="AD21" s="1"/>
    </row>
    <row r="22" spans="1:33" x14ac:dyDescent="0.2">
      <c r="B22" s="34" t="s">
        <v>27</v>
      </c>
      <c r="C22" s="4">
        <v>0.99999999963348996</v>
      </c>
      <c r="D22" s="11">
        <v>3.89524610360921E-10</v>
      </c>
      <c r="E22" s="11">
        <v>3.89524610360921E-10</v>
      </c>
      <c r="F22" s="11">
        <v>3.89524610360921E-10</v>
      </c>
      <c r="G22" s="11">
        <v>3.89524610360921E-10</v>
      </c>
      <c r="H22" s="4">
        <v>0.95442129952323196</v>
      </c>
      <c r="I22" s="4">
        <v>0.99999999963348996</v>
      </c>
      <c r="J22" s="4">
        <v>0.99999999963348996</v>
      </c>
      <c r="K22" s="11">
        <v>3.0863370690835902E-5</v>
      </c>
      <c r="L22" s="11">
        <v>3.89524610360921E-10</v>
      </c>
      <c r="M22" s="11">
        <v>3.89524610360921E-10</v>
      </c>
      <c r="N22" s="11">
        <v>3.89524610360921E-10</v>
      </c>
      <c r="O22" s="11">
        <v>7.3211821905557396E-10</v>
      </c>
      <c r="P22" s="4">
        <v>6.3155371878449902E-4</v>
      </c>
      <c r="Q22" s="11">
        <v>3.8943667586326898E-10</v>
      </c>
      <c r="R22" s="4">
        <v>1</v>
      </c>
      <c r="S22" s="4">
        <v>0.99999999963348996</v>
      </c>
      <c r="T22" s="4">
        <v>0.99999999963348996</v>
      </c>
      <c r="U22" s="4">
        <v>0.99999999963348996</v>
      </c>
      <c r="V22" s="1"/>
      <c r="W22" s="1"/>
      <c r="X22" s="1"/>
      <c r="Y22" s="1"/>
      <c r="Z22" s="1"/>
      <c r="AA22" s="1"/>
      <c r="AB22" s="1"/>
      <c r="AD22" s="1"/>
    </row>
    <row r="23" spans="1:33" x14ac:dyDescent="0.2">
      <c r="B23" s="34" t="s">
        <v>28</v>
      </c>
      <c r="C23" s="4">
        <v>0.99999999963348996</v>
      </c>
      <c r="D23" s="11">
        <v>3.89524610360921E-10</v>
      </c>
      <c r="E23" s="11">
        <v>3.89524610360921E-10</v>
      </c>
      <c r="F23" s="11">
        <v>3.89524610360921E-10</v>
      </c>
      <c r="G23" s="11">
        <v>3.89524610360921E-10</v>
      </c>
      <c r="H23" s="11">
        <v>3.89524610360921E-10</v>
      </c>
      <c r="I23" s="4">
        <v>0.999993593718286</v>
      </c>
      <c r="J23" s="4">
        <v>0.99999999805141704</v>
      </c>
      <c r="K23" s="11">
        <v>3.89524610360921E-10</v>
      </c>
      <c r="L23" s="11">
        <v>3.89524610360921E-10</v>
      </c>
      <c r="M23" s="11">
        <v>3.89524610360921E-10</v>
      </c>
      <c r="N23" s="11">
        <v>3.89524610360921E-10</v>
      </c>
      <c r="O23" s="11">
        <v>3.89524610360921E-10</v>
      </c>
      <c r="P23" s="11">
        <v>3.89524610360921E-10</v>
      </c>
      <c r="Q23" s="11">
        <v>3.89524610360921E-10</v>
      </c>
      <c r="R23" s="11">
        <v>3.89524610360921E-10</v>
      </c>
      <c r="S23" s="4">
        <v>1</v>
      </c>
      <c r="T23" s="11">
        <v>3.89524610360921E-10</v>
      </c>
      <c r="U23" s="11">
        <v>0.99999999963348996</v>
      </c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3" x14ac:dyDescent="0.2">
      <c r="B24" s="34" t="s">
        <v>29</v>
      </c>
      <c r="C24" s="4">
        <v>0.99999999963348996</v>
      </c>
      <c r="D24" s="11">
        <v>3.89524610360921E-10</v>
      </c>
      <c r="E24" s="11">
        <v>3.89524610360921E-10</v>
      </c>
      <c r="F24" s="11">
        <v>3.89524610360921E-10</v>
      </c>
      <c r="G24" s="11">
        <v>3.89524610360921E-10</v>
      </c>
      <c r="H24" s="11">
        <v>6.1016696630219303E-5</v>
      </c>
      <c r="I24" s="4">
        <v>0.99999999963348996</v>
      </c>
      <c r="J24" s="4">
        <v>0.99999999963348996</v>
      </c>
      <c r="K24" s="11">
        <v>4.3985969893181E-10</v>
      </c>
      <c r="L24" s="11">
        <v>3.89524610360921E-10</v>
      </c>
      <c r="M24" s="11">
        <v>3.89524610360921E-10</v>
      </c>
      <c r="N24" s="11">
        <v>3.89524610360921E-10</v>
      </c>
      <c r="O24" s="11">
        <v>3.89524610360921E-10</v>
      </c>
      <c r="P24" s="11">
        <v>3.89524610360921E-10</v>
      </c>
      <c r="Q24" s="11">
        <v>3.89524610360921E-10</v>
      </c>
      <c r="R24" s="11">
        <v>3.89524610360921E-10</v>
      </c>
      <c r="S24" s="4">
        <v>0.99999999963348996</v>
      </c>
      <c r="T24" s="11">
        <v>1</v>
      </c>
      <c r="U24" s="11">
        <v>0.99999999963348996</v>
      </c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3" x14ac:dyDescent="0.2">
      <c r="B25" s="34" t="s">
        <v>30</v>
      </c>
      <c r="C25" s="4">
        <v>0.99999999963348996</v>
      </c>
      <c r="D25" s="11">
        <v>3.89524610360921E-10</v>
      </c>
      <c r="E25" s="11">
        <v>3.89524610360921E-10</v>
      </c>
      <c r="F25" s="11">
        <v>3.89524610360921E-10</v>
      </c>
      <c r="G25" s="11">
        <v>3.89524610360921E-10</v>
      </c>
      <c r="H25" s="11">
        <v>3.89524610360921E-10</v>
      </c>
      <c r="I25" s="11">
        <v>4.6735242926103501E-10</v>
      </c>
      <c r="J25" s="11">
        <v>1.5617003593647899E-6</v>
      </c>
      <c r="K25" s="11">
        <v>3.89524610360921E-10</v>
      </c>
      <c r="L25" s="11">
        <v>3.89524610360921E-10</v>
      </c>
      <c r="M25" s="11">
        <v>3.89524610360921E-10</v>
      </c>
      <c r="N25" s="11">
        <v>3.89524610360921E-10</v>
      </c>
      <c r="O25" s="11">
        <v>3.89524610360921E-10</v>
      </c>
      <c r="P25" s="11">
        <v>3.89524610360921E-10</v>
      </c>
      <c r="Q25" s="11">
        <v>3.89524610360921E-10</v>
      </c>
      <c r="R25" s="11">
        <v>3.89524610360921E-10</v>
      </c>
      <c r="S25" s="11">
        <v>3.89524610360921E-10</v>
      </c>
      <c r="T25" s="11">
        <v>3.89524610360921E-10</v>
      </c>
      <c r="U25" s="11">
        <v>1</v>
      </c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3" x14ac:dyDescent="0.2">
      <c r="B26" s="4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3" x14ac:dyDescent="0.2">
      <c r="B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3" x14ac:dyDescent="0.2">
      <c r="A28" s="3" t="s">
        <v>10</v>
      </c>
      <c r="B28" s="2"/>
      <c r="V28" s="1"/>
      <c r="W28" s="1"/>
      <c r="X28" s="1"/>
      <c r="Y28" s="1"/>
      <c r="Z28" s="1"/>
      <c r="AA28" s="1"/>
      <c r="AB28" s="1"/>
      <c r="AC28" s="1"/>
      <c r="AD28" s="1"/>
    </row>
    <row r="29" spans="1:33" x14ac:dyDescent="0.2">
      <c r="B29" s="35" t="s">
        <v>17</v>
      </c>
      <c r="C29" s="33" t="s">
        <v>19</v>
      </c>
      <c r="D29" s="33" t="s">
        <v>2</v>
      </c>
      <c r="E29" s="33" t="s">
        <v>3</v>
      </c>
      <c r="F29" s="33" t="s">
        <v>4</v>
      </c>
      <c r="G29" s="33" t="s">
        <v>5</v>
      </c>
      <c r="H29" s="33" t="s">
        <v>6</v>
      </c>
      <c r="I29" s="33" t="s">
        <v>8</v>
      </c>
      <c r="J29" s="33" t="s">
        <v>7</v>
      </c>
      <c r="K29" s="33" t="s">
        <v>20</v>
      </c>
      <c r="L29" s="33" t="s">
        <v>21</v>
      </c>
      <c r="M29" s="33" t="s">
        <v>22</v>
      </c>
      <c r="N29" s="33" t="s">
        <v>23</v>
      </c>
      <c r="O29" s="33" t="s">
        <v>24</v>
      </c>
      <c r="P29" s="33" t="s">
        <v>25</v>
      </c>
      <c r="Q29" s="33" t="s">
        <v>26</v>
      </c>
      <c r="R29" s="33" t="s">
        <v>27</v>
      </c>
      <c r="S29" s="33" t="s">
        <v>28</v>
      </c>
      <c r="T29" s="33" t="s">
        <v>29</v>
      </c>
      <c r="U29" s="33" t="s">
        <v>30</v>
      </c>
      <c r="W29" s="1"/>
      <c r="X29" s="1"/>
      <c r="Y29" s="1"/>
      <c r="Z29" s="1"/>
      <c r="AA29" s="1"/>
      <c r="AB29" s="1"/>
      <c r="AD29" s="1"/>
    </row>
    <row r="30" spans="1:33" x14ac:dyDescent="0.2">
      <c r="B30" s="34" t="s">
        <v>19</v>
      </c>
      <c r="C30" s="11">
        <v>1</v>
      </c>
      <c r="D30" s="11">
        <v>3.89524610360921E-10</v>
      </c>
      <c r="E30" s="11">
        <v>3.89524610360921E-10</v>
      </c>
      <c r="F30" s="11">
        <v>3.89524610360921E-10</v>
      </c>
      <c r="G30" s="11">
        <v>3.89524610360921E-10</v>
      </c>
      <c r="H30" s="11">
        <v>3.89524610360921E-10</v>
      </c>
      <c r="I30" s="11">
        <v>3.89524610360921E-10</v>
      </c>
      <c r="J30" s="11">
        <v>3.89524610360921E-10</v>
      </c>
      <c r="K30" s="11">
        <v>3.89524610360921E-10</v>
      </c>
      <c r="L30" s="11">
        <v>3.89524610360921E-10</v>
      </c>
      <c r="M30" s="11">
        <v>3.89524610360921E-10</v>
      </c>
      <c r="N30" s="11">
        <v>3.89524610360921E-10</v>
      </c>
      <c r="O30" s="11">
        <v>3.89524610360921E-10</v>
      </c>
      <c r="P30" s="11">
        <v>3.89524610360921E-10</v>
      </c>
      <c r="Q30" s="11">
        <v>3.89524610360921E-10</v>
      </c>
      <c r="R30" s="11">
        <v>3.89524610360921E-10</v>
      </c>
      <c r="S30" s="11">
        <v>3.89524610360921E-10</v>
      </c>
      <c r="T30" s="11">
        <v>3.89524610360921E-10</v>
      </c>
      <c r="U30" s="11">
        <v>3.89524610360921E-10</v>
      </c>
      <c r="W30" s="1"/>
      <c r="X30" s="1"/>
      <c r="Y30" s="1"/>
      <c r="Z30" s="1"/>
      <c r="AA30" s="1"/>
      <c r="AB30" s="1"/>
      <c r="AD30" s="1"/>
    </row>
    <row r="31" spans="1:33" x14ac:dyDescent="0.2">
      <c r="B31" s="34" t="s">
        <v>2</v>
      </c>
      <c r="C31" s="11">
        <v>0.99999999963348996</v>
      </c>
      <c r="D31" s="11">
        <v>1</v>
      </c>
      <c r="E31" s="11">
        <v>0.79949961540916503</v>
      </c>
      <c r="F31" s="11">
        <v>0.99999999963348996</v>
      </c>
      <c r="G31" s="11">
        <v>0.99999999963348996</v>
      </c>
      <c r="H31" s="4">
        <v>0.99999999963348996</v>
      </c>
      <c r="I31" s="4">
        <v>0.99999999963348996</v>
      </c>
      <c r="J31" s="4">
        <v>0.99999999963348996</v>
      </c>
      <c r="K31" s="4">
        <v>0.99999999963348996</v>
      </c>
      <c r="L31" s="11">
        <v>0.99999999963348996</v>
      </c>
      <c r="M31" s="11">
        <v>6.9162103605908201E-3</v>
      </c>
      <c r="N31" s="11">
        <v>4.1394658677658501E-10</v>
      </c>
      <c r="O31" s="11">
        <v>3.89524610360921E-10</v>
      </c>
      <c r="P31" s="11">
        <v>3.89524610360921E-10</v>
      </c>
      <c r="Q31" s="11">
        <v>3.89524610360921E-10</v>
      </c>
      <c r="R31" s="11">
        <v>3.89524610360921E-10</v>
      </c>
      <c r="S31" s="11">
        <v>0.99999999956013996</v>
      </c>
      <c r="T31" s="11">
        <v>3.89524610360921E-10</v>
      </c>
      <c r="U31" s="4">
        <v>0.99999999963348996</v>
      </c>
      <c r="X31" s="1"/>
      <c r="Y31" s="1"/>
      <c r="Z31" s="1"/>
      <c r="AA31" s="1"/>
      <c r="AB31" s="1"/>
      <c r="AD31" s="1"/>
    </row>
    <row r="32" spans="1:33" x14ac:dyDescent="0.2">
      <c r="B32" s="34" t="s">
        <v>3</v>
      </c>
      <c r="C32" s="11">
        <v>0.99999999963348996</v>
      </c>
      <c r="D32" s="11">
        <v>0.20321795492716199</v>
      </c>
      <c r="E32" s="11">
        <v>1</v>
      </c>
      <c r="F32" s="11">
        <v>0.99999999963348996</v>
      </c>
      <c r="G32" s="11">
        <v>0.99999999963348996</v>
      </c>
      <c r="H32" s="4">
        <v>0.99999999963348996</v>
      </c>
      <c r="I32" s="4">
        <v>0.99999999963348996</v>
      </c>
      <c r="J32" s="4">
        <v>0.99999999963348996</v>
      </c>
      <c r="K32" s="4">
        <v>0.99999999963348996</v>
      </c>
      <c r="L32" s="11">
        <v>0.99999999963348996</v>
      </c>
      <c r="M32" s="11">
        <v>2.0094333850073599E-3</v>
      </c>
      <c r="N32" s="11">
        <v>4.3985969893181E-10</v>
      </c>
      <c r="O32" s="11">
        <v>3.89524610360921E-10</v>
      </c>
      <c r="P32" s="11">
        <v>3.89524610360921E-10</v>
      </c>
      <c r="Q32" s="11">
        <v>3.89524610360921E-10</v>
      </c>
      <c r="R32" s="11">
        <v>3.89524610360921E-10</v>
      </c>
      <c r="S32" s="11">
        <v>0.99999999958605401</v>
      </c>
      <c r="T32" s="11">
        <v>3.89524610360921E-10</v>
      </c>
      <c r="U32" s="4">
        <v>0.99999999963348996</v>
      </c>
      <c r="AB32" s="1"/>
    </row>
    <row r="33" spans="1:32" x14ac:dyDescent="0.2">
      <c r="A33" s="2"/>
      <c r="B33" s="34" t="s">
        <v>4</v>
      </c>
      <c r="C33" s="4">
        <v>0.99999999963348996</v>
      </c>
      <c r="D33" s="11">
        <v>3.89524610360921E-10</v>
      </c>
      <c r="E33" s="11">
        <v>3.89524610360921E-10</v>
      </c>
      <c r="F33" s="4">
        <v>1</v>
      </c>
      <c r="G33" s="4">
        <v>0.99999999963348996</v>
      </c>
      <c r="H33" s="4">
        <v>0.99999999963348996</v>
      </c>
      <c r="I33" s="4">
        <v>0.99999999963348996</v>
      </c>
      <c r="J33" s="4">
        <v>0.99999999963348996</v>
      </c>
      <c r="K33" s="11">
        <v>0.99999999963348996</v>
      </c>
      <c r="L33" s="11">
        <v>0.99999999963348996</v>
      </c>
      <c r="M33" s="11">
        <v>3.89524610360921E-10</v>
      </c>
      <c r="N33" s="11">
        <v>3.89524610360921E-10</v>
      </c>
      <c r="O33" s="11">
        <v>3.89524610360921E-10</v>
      </c>
      <c r="P33" s="11">
        <v>3.89524610360921E-10</v>
      </c>
      <c r="Q33" s="11">
        <v>3.89524610360921E-10</v>
      </c>
      <c r="R33" s="11">
        <v>3.89524610360921E-10</v>
      </c>
      <c r="S33" s="4">
        <v>0.99999948169702302</v>
      </c>
      <c r="T33" s="11">
        <v>3.89524610360921E-10</v>
      </c>
      <c r="U33" s="4">
        <v>0.99999999963348996</v>
      </c>
      <c r="AB33" s="1"/>
    </row>
    <row r="34" spans="1:32" x14ac:dyDescent="0.2">
      <c r="A34" s="2"/>
      <c r="B34" s="34" t="s">
        <v>5</v>
      </c>
      <c r="C34" s="4">
        <v>0.99999999963348996</v>
      </c>
      <c r="D34" s="11">
        <v>3.89524610360921E-10</v>
      </c>
      <c r="E34" s="11">
        <v>3.89524610360921E-10</v>
      </c>
      <c r="F34" s="11">
        <v>3.89524610360921E-10</v>
      </c>
      <c r="G34" s="4">
        <v>1</v>
      </c>
      <c r="H34" s="4">
        <v>0.99999999963348996</v>
      </c>
      <c r="I34" s="4">
        <v>0.99999999963348996</v>
      </c>
      <c r="J34" s="4">
        <v>0.99999999963348996</v>
      </c>
      <c r="K34" s="11">
        <v>0.99999999963348996</v>
      </c>
      <c r="L34" s="11">
        <v>6.0011632850048299E-7</v>
      </c>
      <c r="M34" s="11">
        <v>3.89524610360921E-10</v>
      </c>
      <c r="N34" s="11">
        <v>3.89524610360921E-10</v>
      </c>
      <c r="O34" s="11">
        <v>3.89524610360921E-10</v>
      </c>
      <c r="P34" s="11">
        <v>3.89524610360921E-10</v>
      </c>
      <c r="Q34" s="11">
        <v>3.89524610360921E-10</v>
      </c>
      <c r="R34" s="11">
        <v>3.89524610360921E-10</v>
      </c>
      <c r="S34" s="11">
        <v>6.7111416977818504E-10</v>
      </c>
      <c r="T34" s="11">
        <v>3.89524610360921E-10</v>
      </c>
      <c r="U34" s="11">
        <v>0.99999999963348996</v>
      </c>
    </row>
    <row r="35" spans="1:32" x14ac:dyDescent="0.2">
      <c r="A35" s="2"/>
      <c r="B35" s="34" t="s">
        <v>6</v>
      </c>
      <c r="C35" s="4">
        <v>0.99999999963348996</v>
      </c>
      <c r="D35" s="11">
        <v>3.89524610360921E-10</v>
      </c>
      <c r="E35" s="11">
        <v>3.89524610360921E-10</v>
      </c>
      <c r="F35" s="11">
        <v>3.89524610360921E-10</v>
      </c>
      <c r="G35" s="11">
        <v>3.89524610360921E-10</v>
      </c>
      <c r="H35" s="4">
        <v>1</v>
      </c>
      <c r="I35" s="11">
        <v>0.99999999963348996</v>
      </c>
      <c r="J35" s="11">
        <v>0.99999999963348996</v>
      </c>
      <c r="K35" s="11">
        <v>3.89524610360921E-10</v>
      </c>
      <c r="L35" s="11">
        <v>3.89524610360921E-10</v>
      </c>
      <c r="M35" s="11">
        <v>3.89524610360921E-10</v>
      </c>
      <c r="N35" s="11">
        <v>3.89524610360921E-10</v>
      </c>
      <c r="O35" s="11">
        <v>3.89524610360921E-10</v>
      </c>
      <c r="P35" s="11">
        <v>3.8943667586326898E-10</v>
      </c>
      <c r="Q35" s="11">
        <v>3.89524610360921E-10</v>
      </c>
      <c r="R35" s="11">
        <v>3.8943667586326898E-10</v>
      </c>
      <c r="S35" s="11">
        <v>3.89524610360921E-10</v>
      </c>
      <c r="T35" s="11">
        <v>3.89524610360921E-10</v>
      </c>
      <c r="U35" s="11">
        <v>0.90859495216506103</v>
      </c>
    </row>
    <row r="36" spans="1:32" x14ac:dyDescent="0.2">
      <c r="A36" s="2"/>
      <c r="B36" s="34" t="s">
        <v>8</v>
      </c>
      <c r="C36" s="4">
        <v>0.99999999963348996</v>
      </c>
      <c r="D36" s="11">
        <v>3.89524610360921E-10</v>
      </c>
      <c r="E36" s="11">
        <v>3.89524610360921E-10</v>
      </c>
      <c r="F36" s="11">
        <v>3.89524610360921E-10</v>
      </c>
      <c r="G36" s="11">
        <v>3.89524610360921E-10</v>
      </c>
      <c r="H36" s="11">
        <v>3.89524610360921E-10</v>
      </c>
      <c r="I36" s="11">
        <v>1</v>
      </c>
      <c r="J36" s="11">
        <v>0.98543198005092003</v>
      </c>
      <c r="K36" s="11">
        <v>3.89524610360921E-10</v>
      </c>
      <c r="L36" s="11">
        <v>3.89524610360921E-10</v>
      </c>
      <c r="M36" s="11">
        <v>3.89524610360921E-10</v>
      </c>
      <c r="N36" s="11">
        <v>3.89524610360921E-10</v>
      </c>
      <c r="O36" s="11">
        <v>3.89524610360921E-10</v>
      </c>
      <c r="P36" s="11">
        <v>3.89524610360921E-10</v>
      </c>
      <c r="Q36" s="11">
        <v>3.89524610360921E-10</v>
      </c>
      <c r="R36" s="11">
        <v>3.89524610360921E-10</v>
      </c>
      <c r="S36" s="11">
        <v>3.89524610360921E-10</v>
      </c>
      <c r="T36" s="11">
        <v>3.89524610360921E-10</v>
      </c>
      <c r="U36" s="11">
        <v>3.89524610360921E-10</v>
      </c>
      <c r="AC36" s="1"/>
      <c r="AD36" s="1"/>
      <c r="AE36" s="1"/>
    </row>
    <row r="37" spans="1:32" x14ac:dyDescent="0.2">
      <c r="A37" s="2"/>
      <c r="B37" s="34" t="s">
        <v>7</v>
      </c>
      <c r="C37" s="4">
        <v>0.99999999963348996</v>
      </c>
      <c r="D37" s="11">
        <v>3.89524610360921E-10</v>
      </c>
      <c r="E37" s="11">
        <v>3.89524610360921E-10</v>
      </c>
      <c r="F37" s="11">
        <v>3.89524610360921E-10</v>
      </c>
      <c r="G37" s="11">
        <v>3.89524610360921E-10</v>
      </c>
      <c r="H37" s="11">
        <v>3.89524610360921E-10</v>
      </c>
      <c r="I37" s="11">
        <v>1.4928295277472199E-2</v>
      </c>
      <c r="J37" s="11">
        <v>1</v>
      </c>
      <c r="K37" s="11">
        <v>3.89524610360921E-10</v>
      </c>
      <c r="L37" s="11">
        <v>3.89524610360921E-10</v>
      </c>
      <c r="M37" s="11">
        <v>3.89524610360921E-10</v>
      </c>
      <c r="N37" s="11">
        <v>3.89524610360921E-10</v>
      </c>
      <c r="O37" s="11">
        <v>3.89524610360921E-10</v>
      </c>
      <c r="P37" s="11">
        <v>3.89524610360921E-10</v>
      </c>
      <c r="Q37" s="11">
        <v>3.89524610360921E-10</v>
      </c>
      <c r="R37" s="11">
        <v>3.89524610360921E-10</v>
      </c>
      <c r="S37" s="11">
        <v>3.89524610360921E-10</v>
      </c>
      <c r="T37" s="11">
        <v>3.89524610360921E-10</v>
      </c>
      <c r="U37" s="11">
        <v>3.89524610360921E-10</v>
      </c>
    </row>
    <row r="38" spans="1:32" x14ac:dyDescent="0.2">
      <c r="A38" s="2"/>
      <c r="B38" s="34" t="s">
        <v>20</v>
      </c>
      <c r="C38" s="4">
        <v>0.99999999963348996</v>
      </c>
      <c r="D38" s="11">
        <v>3.89524610360921E-10</v>
      </c>
      <c r="E38" s="11">
        <v>3.89524610360921E-10</v>
      </c>
      <c r="F38" s="11">
        <v>3.89524610360921E-10</v>
      </c>
      <c r="G38" s="11">
        <v>3.89524610360921E-10</v>
      </c>
      <c r="H38" s="4">
        <v>0.99999999963348996</v>
      </c>
      <c r="I38" s="4">
        <v>0.99999999963348996</v>
      </c>
      <c r="J38" s="11">
        <v>0.99999999963348996</v>
      </c>
      <c r="K38" s="11">
        <v>1</v>
      </c>
      <c r="L38" s="11">
        <v>3.89524610360921E-10</v>
      </c>
      <c r="M38" s="11">
        <v>3.89524610360921E-10</v>
      </c>
      <c r="N38" s="11">
        <v>3.89524610360921E-10</v>
      </c>
      <c r="O38" s="11">
        <v>3.89524610360921E-10</v>
      </c>
      <c r="P38" s="11">
        <v>3.8943667586326898E-10</v>
      </c>
      <c r="Q38" s="11">
        <v>3.8943667586326898E-10</v>
      </c>
      <c r="R38" s="11">
        <v>3.8943667586326898E-10</v>
      </c>
      <c r="S38" s="11">
        <v>3.89524610360921E-10</v>
      </c>
      <c r="T38" s="11">
        <v>3.89524610360921E-10</v>
      </c>
      <c r="U38" s="11">
        <v>0.99999999963348996</v>
      </c>
      <c r="V38" t="s">
        <v>12</v>
      </c>
      <c r="W38" t="s">
        <v>12</v>
      </c>
      <c r="X38" t="s">
        <v>12</v>
      </c>
      <c r="Y38" t="s">
        <v>12</v>
      </c>
      <c r="Z38" t="s">
        <v>12</v>
      </c>
      <c r="AA38" t="s">
        <v>12</v>
      </c>
      <c r="AB38" t="s">
        <v>12</v>
      </c>
      <c r="AC38" t="s">
        <v>12</v>
      </c>
      <c r="AD38" t="s">
        <v>12</v>
      </c>
      <c r="AE38" t="s">
        <v>12</v>
      </c>
      <c r="AF38" t="s">
        <v>12</v>
      </c>
    </row>
    <row r="39" spans="1:32" x14ac:dyDescent="0.2">
      <c r="A39" s="2"/>
      <c r="B39" s="34" t="s">
        <v>21</v>
      </c>
      <c r="C39" s="4">
        <v>0.99999999963348996</v>
      </c>
      <c r="D39" s="11">
        <v>3.89524610360921E-10</v>
      </c>
      <c r="E39" s="11">
        <v>3.89524610360921E-10</v>
      </c>
      <c r="F39" s="11">
        <v>3.89524610360921E-10</v>
      </c>
      <c r="G39" s="4">
        <v>0.999999428445979</v>
      </c>
      <c r="H39" s="4">
        <v>0.99999999963348996</v>
      </c>
      <c r="I39" s="4">
        <v>0.99999999963348996</v>
      </c>
      <c r="J39" s="4">
        <v>0.99999999963348996</v>
      </c>
      <c r="K39" s="11">
        <v>0.99999999963348996</v>
      </c>
      <c r="L39" s="11">
        <v>1</v>
      </c>
      <c r="M39" s="11">
        <v>3.89524610360921E-10</v>
      </c>
      <c r="N39" s="11">
        <v>3.89524610360921E-10</v>
      </c>
      <c r="O39" s="11">
        <v>3.89524610360921E-10</v>
      </c>
      <c r="P39" s="11">
        <v>3.89524610360921E-10</v>
      </c>
      <c r="Q39" s="11">
        <v>3.89524610360921E-10</v>
      </c>
      <c r="R39" s="11">
        <v>3.89524610360921E-10</v>
      </c>
      <c r="S39" s="11">
        <v>4.9030915132000203E-9</v>
      </c>
      <c r="T39" s="11">
        <v>3.89524610360921E-10</v>
      </c>
      <c r="U39" s="11">
        <v>0.99999999963348996</v>
      </c>
    </row>
    <row r="40" spans="1:32" x14ac:dyDescent="0.2">
      <c r="A40" s="2"/>
      <c r="B40" s="34" t="s">
        <v>22</v>
      </c>
      <c r="C40" s="4">
        <v>0.99999999963348996</v>
      </c>
      <c r="D40" s="11">
        <v>0.99326771652033097</v>
      </c>
      <c r="E40" s="11">
        <v>0.99805118577268404</v>
      </c>
      <c r="F40" s="4">
        <v>0.99999999963348996</v>
      </c>
      <c r="G40" s="4">
        <v>0.99999999963348996</v>
      </c>
      <c r="H40" s="4">
        <v>0.99999999963348996</v>
      </c>
      <c r="I40" s="4">
        <v>0.99999999963348996</v>
      </c>
      <c r="J40" s="4">
        <v>0.99999999963348996</v>
      </c>
      <c r="K40" s="4">
        <v>0.99999999963348996</v>
      </c>
      <c r="L40" s="11">
        <v>0.99999999963348996</v>
      </c>
      <c r="M40" s="11">
        <v>1</v>
      </c>
      <c r="N40" s="11">
        <v>3.89524610360921E-10</v>
      </c>
      <c r="O40" s="11">
        <v>3.89524610360921E-10</v>
      </c>
      <c r="P40" s="11">
        <v>3.8943667586326898E-10</v>
      </c>
      <c r="Q40" s="11">
        <v>3.8943667586326898E-10</v>
      </c>
      <c r="R40" s="11">
        <v>3.8943667586326898E-10</v>
      </c>
      <c r="S40" s="11">
        <v>0.99999999963348996</v>
      </c>
      <c r="T40" s="11">
        <v>3.89524610360921E-10</v>
      </c>
      <c r="U40" s="11">
        <v>0.99999999963348996</v>
      </c>
      <c r="V40" s="2"/>
      <c r="W40" s="2"/>
      <c r="X40" s="2"/>
      <c r="Y40" s="2"/>
    </row>
    <row r="41" spans="1:32" x14ac:dyDescent="0.2">
      <c r="B41" s="34" t="s">
        <v>23</v>
      </c>
      <c r="C41" s="4">
        <v>0.99999999963348996</v>
      </c>
      <c r="D41" s="4">
        <v>0.99999999961047503</v>
      </c>
      <c r="E41" s="4">
        <v>0.99999999958605401</v>
      </c>
      <c r="F41" s="4">
        <v>0.99999999963348996</v>
      </c>
      <c r="G41" s="4">
        <v>0.99999999963348996</v>
      </c>
      <c r="H41" s="4">
        <v>0.99999999963348996</v>
      </c>
      <c r="I41" s="4">
        <v>0.99999999963348996</v>
      </c>
      <c r="J41" s="4">
        <v>0.99999999963348996</v>
      </c>
      <c r="K41" s="4">
        <v>0.99999999963348996</v>
      </c>
      <c r="L41" s="11">
        <v>0.99999999963348996</v>
      </c>
      <c r="M41" s="11">
        <v>0.99999999963348996</v>
      </c>
      <c r="N41" s="11">
        <v>1</v>
      </c>
      <c r="O41" s="11">
        <v>3.89524610360921E-10</v>
      </c>
      <c r="P41" s="11">
        <v>3.89524610360921E-10</v>
      </c>
      <c r="Q41" s="11">
        <v>3.89524610360921E-10</v>
      </c>
      <c r="R41" s="11">
        <v>3.89524610360921E-10</v>
      </c>
      <c r="S41" s="11">
        <v>0.99999999963348996</v>
      </c>
      <c r="T41" s="11">
        <v>3.89524610360921E-10</v>
      </c>
      <c r="U41" s="11">
        <v>0.99999999963348996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">
      <c r="B42" s="34" t="s">
        <v>24</v>
      </c>
      <c r="C42" s="4">
        <v>0.99999999963348996</v>
      </c>
      <c r="D42" s="11">
        <v>0.99999999963348996</v>
      </c>
      <c r="E42" s="11">
        <v>0.99999999963348996</v>
      </c>
      <c r="F42" s="11">
        <v>0.99999999963348996</v>
      </c>
      <c r="G42" s="11">
        <v>0.99999999963348996</v>
      </c>
      <c r="H42" s="4">
        <v>0.99999999963348996</v>
      </c>
      <c r="I42" s="4">
        <v>0.99999999963348996</v>
      </c>
      <c r="J42" s="4">
        <v>0.99999999963348996</v>
      </c>
      <c r="K42" s="4">
        <v>0.99999999963348996</v>
      </c>
      <c r="L42" s="11">
        <v>0.99999999963348996</v>
      </c>
      <c r="M42" s="11">
        <v>0.99999999963348996</v>
      </c>
      <c r="N42" s="11">
        <v>0.99999999963348996</v>
      </c>
      <c r="O42" s="11">
        <v>1</v>
      </c>
      <c r="P42" s="11">
        <v>4.3843017729046901E-3</v>
      </c>
      <c r="Q42" s="11">
        <v>0.97936014024947404</v>
      </c>
      <c r="R42" s="11">
        <v>0.99842700810722695</v>
      </c>
      <c r="S42" s="11">
        <v>0.99999999963348996</v>
      </c>
      <c r="T42" s="11">
        <v>0.999999999633573</v>
      </c>
      <c r="U42" s="11">
        <v>0.99999999963348996</v>
      </c>
      <c r="X42" s="1"/>
      <c r="Y42" s="1"/>
      <c r="Z42" s="1"/>
      <c r="AA42" s="1"/>
      <c r="AB42" s="1"/>
      <c r="AC42" s="1"/>
      <c r="AE42" s="1"/>
    </row>
    <row r="43" spans="1:32" x14ac:dyDescent="0.2">
      <c r="B43" s="34" t="s">
        <v>25</v>
      </c>
      <c r="C43" s="4">
        <v>0.99999999963348996</v>
      </c>
      <c r="D43" s="11">
        <v>0.99999999963348996</v>
      </c>
      <c r="E43" s="11">
        <v>0.99999999963348996</v>
      </c>
      <c r="F43" s="11">
        <v>0.99999999963348996</v>
      </c>
      <c r="G43" s="11">
        <v>0.99999999963348996</v>
      </c>
      <c r="H43" s="4">
        <v>0.999999999633573</v>
      </c>
      <c r="I43" s="4">
        <v>0.99999999963348996</v>
      </c>
      <c r="J43" s="4">
        <v>0.99999999963348996</v>
      </c>
      <c r="K43" s="4">
        <v>0.999999999633573</v>
      </c>
      <c r="L43" s="11">
        <v>0.99999999963348996</v>
      </c>
      <c r="M43" s="11">
        <v>0.999999999633573</v>
      </c>
      <c r="N43" s="11">
        <v>0.99999999963348996</v>
      </c>
      <c r="O43" s="11">
        <v>0.99623946576802302</v>
      </c>
      <c r="P43" s="11">
        <v>1</v>
      </c>
      <c r="Q43" s="11">
        <v>0.99993094843737396</v>
      </c>
      <c r="R43" s="4">
        <v>0.99977495963585805</v>
      </c>
      <c r="S43" s="11">
        <v>0.999999999633573</v>
      </c>
      <c r="T43" s="4">
        <v>0.99999999963390496</v>
      </c>
      <c r="U43" s="4">
        <v>0.99999999963348996</v>
      </c>
      <c r="X43" s="1"/>
      <c r="Y43" s="1"/>
      <c r="Z43" s="1"/>
      <c r="AA43" s="1"/>
      <c r="AB43" s="1"/>
      <c r="AC43" s="1"/>
      <c r="AE43" s="1"/>
    </row>
    <row r="44" spans="1:32" x14ac:dyDescent="0.2">
      <c r="B44" s="34" t="s">
        <v>26</v>
      </c>
      <c r="C44" s="4">
        <v>0.99999999963348996</v>
      </c>
      <c r="D44" s="11">
        <v>0.99999999963348996</v>
      </c>
      <c r="E44" s="11">
        <v>0.99999999963348996</v>
      </c>
      <c r="F44" s="11">
        <v>0.99999999963348996</v>
      </c>
      <c r="G44" s="11">
        <v>0.99999999963348996</v>
      </c>
      <c r="H44" s="4">
        <v>0.99999999963348996</v>
      </c>
      <c r="I44" s="4">
        <v>0.99999999963348996</v>
      </c>
      <c r="J44" s="4">
        <v>0.99999999963348996</v>
      </c>
      <c r="K44" s="4">
        <v>0.999999999633573</v>
      </c>
      <c r="L44" s="11">
        <v>0.99999999963348996</v>
      </c>
      <c r="M44" s="11">
        <v>0.999999999633573</v>
      </c>
      <c r="N44" s="11">
        <v>0.99999999963348996</v>
      </c>
      <c r="O44" s="11">
        <v>2.14687126570988E-2</v>
      </c>
      <c r="P44" s="11">
        <v>7.6505590464610095E-5</v>
      </c>
      <c r="Q44" s="11">
        <v>1</v>
      </c>
      <c r="R44" s="4">
        <v>0.44457888283221397</v>
      </c>
      <c r="S44" s="11">
        <v>0.999999999633573</v>
      </c>
      <c r="T44" s="4">
        <v>0.999999999633573</v>
      </c>
      <c r="U44" s="4">
        <v>0.99999999963348996</v>
      </c>
      <c r="X44" s="1"/>
      <c r="Y44" s="1"/>
      <c r="Z44" s="1"/>
      <c r="AA44" s="1"/>
      <c r="AB44" s="1"/>
      <c r="AC44" s="1"/>
      <c r="AE44" s="1"/>
    </row>
    <row r="45" spans="1:32" x14ac:dyDescent="0.2">
      <c r="B45" s="34" t="s">
        <v>27</v>
      </c>
      <c r="C45" s="4">
        <v>0.99999999963348996</v>
      </c>
      <c r="D45" s="11">
        <v>0.99999999963348996</v>
      </c>
      <c r="E45" s="11">
        <v>0.99999999963348996</v>
      </c>
      <c r="F45" s="11">
        <v>0.99999999963348996</v>
      </c>
      <c r="G45" s="11">
        <v>0.99999999963348996</v>
      </c>
      <c r="H45" s="4">
        <v>0.999999999633573</v>
      </c>
      <c r="I45" s="4">
        <v>0.99999999963348996</v>
      </c>
      <c r="J45" s="4">
        <v>0.99999999963348996</v>
      </c>
      <c r="K45" s="11">
        <v>0.999999999633573</v>
      </c>
      <c r="L45" s="11">
        <v>0.99999999963348996</v>
      </c>
      <c r="M45" s="11">
        <v>0.999999999633573</v>
      </c>
      <c r="N45" s="11">
        <v>0.99999999963348996</v>
      </c>
      <c r="O45" s="11">
        <v>1.67699470118957E-3</v>
      </c>
      <c r="P45" s="4">
        <v>2.55338820789546E-4</v>
      </c>
      <c r="Q45" s="11">
        <v>0.56189145631570503</v>
      </c>
      <c r="R45" s="4">
        <v>1</v>
      </c>
      <c r="S45" s="4">
        <v>0.999999999633573</v>
      </c>
      <c r="T45" s="4">
        <v>0.999999999633988</v>
      </c>
      <c r="U45" s="4">
        <v>0.99999999963348996</v>
      </c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2" x14ac:dyDescent="0.2">
      <c r="B46" s="34" t="s">
        <v>28</v>
      </c>
      <c r="C46" s="4">
        <v>0.99999999963348996</v>
      </c>
      <c r="D46" s="11">
        <v>4.6735242926103501E-10</v>
      </c>
      <c r="E46" s="11">
        <v>4.3985969893181E-10</v>
      </c>
      <c r="F46" s="11">
        <v>5.4430213630343498E-7</v>
      </c>
      <c r="G46" s="11">
        <v>0.99999999936801998</v>
      </c>
      <c r="H46" s="11">
        <v>0.99999999963348996</v>
      </c>
      <c r="I46" s="4">
        <v>0.99999999963348996</v>
      </c>
      <c r="J46" s="4">
        <v>0.99999999963348996</v>
      </c>
      <c r="K46" s="11">
        <v>0.99999999963348996</v>
      </c>
      <c r="L46" s="11">
        <v>0.99999999536853001</v>
      </c>
      <c r="M46" s="11">
        <v>3.89524610360921E-10</v>
      </c>
      <c r="N46" s="11">
        <v>3.89524610360921E-10</v>
      </c>
      <c r="O46" s="11">
        <v>3.89524610360921E-10</v>
      </c>
      <c r="P46" s="11">
        <v>3.8943667586326898E-10</v>
      </c>
      <c r="Q46" s="11">
        <v>3.8943667586326898E-10</v>
      </c>
      <c r="R46" s="11">
        <v>3.8943667586326898E-10</v>
      </c>
      <c r="S46" s="4">
        <v>1</v>
      </c>
      <c r="T46" s="11">
        <v>3.89524610360921E-10</v>
      </c>
      <c r="U46" s="11">
        <v>0.99999999963348996</v>
      </c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2" x14ac:dyDescent="0.2">
      <c r="B47" s="34" t="s">
        <v>29</v>
      </c>
      <c r="C47" s="4">
        <v>0.99999999963348996</v>
      </c>
      <c r="D47" s="11">
        <v>0.99999999963348996</v>
      </c>
      <c r="E47" s="11">
        <v>0.99999999963348996</v>
      </c>
      <c r="F47" s="11">
        <v>0.99999999963348996</v>
      </c>
      <c r="G47" s="11">
        <v>0.99999999963348996</v>
      </c>
      <c r="H47" s="11">
        <v>0.99999999963348996</v>
      </c>
      <c r="I47" s="4">
        <v>0.99999999963348996</v>
      </c>
      <c r="J47" s="4">
        <v>0.99999999963348996</v>
      </c>
      <c r="K47" s="11">
        <v>0.99999999963348996</v>
      </c>
      <c r="L47" s="11">
        <v>0.99999999963348996</v>
      </c>
      <c r="M47" s="11">
        <v>0.99999999963348996</v>
      </c>
      <c r="N47" s="11">
        <v>0.99999999963348996</v>
      </c>
      <c r="O47" s="11">
        <v>3.8943667586326898E-10</v>
      </c>
      <c r="P47" s="11">
        <v>3.8908511611291599E-10</v>
      </c>
      <c r="Q47" s="11">
        <v>3.8943667586326898E-10</v>
      </c>
      <c r="R47" s="11">
        <v>3.8899727071949203E-10</v>
      </c>
      <c r="S47" s="4">
        <v>0.99999999963348996</v>
      </c>
      <c r="T47" s="11">
        <v>1</v>
      </c>
      <c r="U47" s="11">
        <v>0.99999999963348996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">
      <c r="B48" s="34" t="s">
        <v>30</v>
      </c>
      <c r="C48" s="4">
        <v>0.99999999963348996</v>
      </c>
      <c r="D48" s="11">
        <v>3.89524610360921E-10</v>
      </c>
      <c r="E48" s="11">
        <v>3.89524610360921E-10</v>
      </c>
      <c r="F48" s="11">
        <v>3.89524610360921E-10</v>
      </c>
      <c r="G48" s="11">
        <v>3.89524610360921E-10</v>
      </c>
      <c r="H48" s="11">
        <v>9.3000991383868803E-2</v>
      </c>
      <c r="I48" s="11">
        <v>0.99999999963348996</v>
      </c>
      <c r="J48" s="11">
        <v>0.99999999963348996</v>
      </c>
      <c r="K48" s="11">
        <v>3.89524610360921E-10</v>
      </c>
      <c r="L48" s="11">
        <v>3.89524610360921E-10</v>
      </c>
      <c r="M48" s="11">
        <v>3.89524610360921E-10</v>
      </c>
      <c r="N48" s="11">
        <v>3.89524610360921E-10</v>
      </c>
      <c r="O48" s="11">
        <v>3.89524610360921E-10</v>
      </c>
      <c r="P48" s="11">
        <v>3.89524610360921E-10</v>
      </c>
      <c r="Q48" s="11">
        <v>3.89524610360921E-10</v>
      </c>
      <c r="R48" s="11">
        <v>3.89524610360921E-10</v>
      </c>
      <c r="S48" s="11">
        <v>3.89524610360921E-10</v>
      </c>
      <c r="T48" s="11">
        <v>3.89524610360921E-10</v>
      </c>
      <c r="U48" s="11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">
      <c r="B49" s="4"/>
      <c r="C49" s="4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">
      <c r="B50" s="2"/>
      <c r="K50" s="1"/>
      <c r="L50" s="1"/>
      <c r="M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2" x14ac:dyDescent="0.2">
      <c r="A51" s="3" t="s">
        <v>11</v>
      </c>
      <c r="B51" s="2"/>
      <c r="L51" s="1"/>
      <c r="M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2" x14ac:dyDescent="0.2">
      <c r="B52" s="35" t="s">
        <v>17</v>
      </c>
      <c r="C52" s="33" t="s">
        <v>19</v>
      </c>
      <c r="D52" s="33" t="s">
        <v>2</v>
      </c>
      <c r="E52" s="33" t="s">
        <v>3</v>
      </c>
      <c r="F52" s="33" t="s">
        <v>4</v>
      </c>
      <c r="G52" s="33" t="s">
        <v>5</v>
      </c>
      <c r="H52" s="33" t="s">
        <v>6</v>
      </c>
      <c r="I52" s="33" t="s">
        <v>8</v>
      </c>
      <c r="J52" s="33" t="s">
        <v>7</v>
      </c>
      <c r="K52" s="33" t="s">
        <v>20</v>
      </c>
      <c r="L52" s="33" t="s">
        <v>21</v>
      </c>
      <c r="M52" s="33" t="s">
        <v>22</v>
      </c>
      <c r="N52" s="33" t="s">
        <v>23</v>
      </c>
      <c r="O52" s="33" t="s">
        <v>24</v>
      </c>
      <c r="P52" s="33" t="s">
        <v>25</v>
      </c>
      <c r="Q52" s="33" t="s">
        <v>26</v>
      </c>
      <c r="R52" s="33" t="s">
        <v>27</v>
      </c>
      <c r="S52" s="33" t="s">
        <v>28</v>
      </c>
      <c r="T52" s="33" t="s">
        <v>29</v>
      </c>
      <c r="U52" s="33" t="s">
        <v>30</v>
      </c>
      <c r="V52" s="1"/>
      <c r="W52" s="1"/>
      <c r="X52" s="1"/>
      <c r="Y52" s="1"/>
      <c r="Z52" s="1"/>
      <c r="AA52" s="1"/>
      <c r="AB52" s="1"/>
      <c r="AC52" s="1"/>
      <c r="AE52" s="1"/>
    </row>
    <row r="53" spans="1:32" x14ac:dyDescent="0.2">
      <c r="B53" s="34" t="s">
        <v>19</v>
      </c>
      <c r="C53" s="11">
        <v>1</v>
      </c>
      <c r="D53" s="11">
        <v>3.89524610360921E-10</v>
      </c>
      <c r="E53" s="11">
        <v>3.89524610360921E-10</v>
      </c>
      <c r="F53" s="11">
        <v>3.89524610360921E-10</v>
      </c>
      <c r="G53" s="11">
        <v>3.89524610360921E-10</v>
      </c>
      <c r="H53" s="11">
        <v>3.89524610360921E-10</v>
      </c>
      <c r="I53" s="11">
        <v>3.89524610360921E-10</v>
      </c>
      <c r="J53" s="11">
        <v>3.89524610360921E-10</v>
      </c>
      <c r="K53" s="11">
        <v>3.89524610360921E-10</v>
      </c>
      <c r="L53" s="11">
        <v>4.1394658677658501E-10</v>
      </c>
      <c r="M53" s="11">
        <v>3.8943667586326898E-10</v>
      </c>
      <c r="N53" s="11">
        <v>4.13853425308794E-10</v>
      </c>
      <c r="O53" s="11">
        <v>3.8741909629296999E-10</v>
      </c>
      <c r="P53" s="11">
        <v>3.8917297932082599E-10</v>
      </c>
      <c r="Q53" s="11">
        <v>3.8926086034639901E-10</v>
      </c>
      <c r="R53" s="11">
        <v>3.8926086034639901E-10</v>
      </c>
      <c r="S53" s="11">
        <v>2.1320964802389999E-2</v>
      </c>
      <c r="T53" s="11">
        <v>3.8943667586326898E-10</v>
      </c>
      <c r="U53" s="11">
        <v>1.83757970392044E-9</v>
      </c>
      <c r="V53" s="1"/>
      <c r="W53" s="1"/>
      <c r="X53" s="1"/>
      <c r="Y53" s="1"/>
      <c r="Z53" s="1"/>
      <c r="AA53" s="1"/>
      <c r="AB53" s="1"/>
      <c r="AC53" s="1"/>
      <c r="AE53" s="1"/>
    </row>
    <row r="54" spans="1:32" x14ac:dyDescent="0.2">
      <c r="B54" s="34" t="s">
        <v>2</v>
      </c>
      <c r="C54" s="11">
        <v>0.99999999963348996</v>
      </c>
      <c r="D54" s="11">
        <v>1</v>
      </c>
      <c r="E54" s="11">
        <v>1.4270374257493499E-2</v>
      </c>
      <c r="F54" s="11">
        <v>6.3197984977103597E-10</v>
      </c>
      <c r="G54" s="11">
        <v>4.9651835058138002E-10</v>
      </c>
      <c r="H54" s="11">
        <v>1.6347584125575E-9</v>
      </c>
      <c r="I54" s="11">
        <v>5.2745640918836603E-10</v>
      </c>
      <c r="J54" s="11">
        <v>7.5659630467007502E-10</v>
      </c>
      <c r="K54" s="4">
        <v>0.99999714754874902</v>
      </c>
      <c r="L54" s="11">
        <v>0.99999999885222401</v>
      </c>
      <c r="M54" s="11">
        <v>0.99999999943972895</v>
      </c>
      <c r="N54" s="11">
        <v>0.99999999963348996</v>
      </c>
      <c r="O54" s="11">
        <v>3.8882163336337999E-10</v>
      </c>
      <c r="P54" s="11">
        <v>2.3299885485475299E-8</v>
      </c>
      <c r="Q54" s="11">
        <v>3.8934875919282001E-10</v>
      </c>
      <c r="R54" s="11">
        <v>8.3348330635308102E-5</v>
      </c>
      <c r="S54" s="11">
        <v>0.99999999963348996</v>
      </c>
      <c r="T54" s="11">
        <v>6.1016696630219303E-5</v>
      </c>
      <c r="U54" s="4">
        <v>0.99999701413407704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">
      <c r="B55" s="34" t="s">
        <v>3</v>
      </c>
      <c r="C55" s="11">
        <v>0.99999999963348996</v>
      </c>
      <c r="D55" s="11">
        <v>0.98609757869504999</v>
      </c>
      <c r="E55" s="11">
        <v>1</v>
      </c>
      <c r="F55" s="11">
        <v>5.6027122311699101E-10</v>
      </c>
      <c r="G55" s="11">
        <v>4.13853425308794E-10</v>
      </c>
      <c r="H55" s="11">
        <v>1.1477758360892199E-9</v>
      </c>
      <c r="I55" s="11">
        <v>4.6735242926103501E-10</v>
      </c>
      <c r="J55" s="11">
        <v>2.4725481070936998E-9</v>
      </c>
      <c r="K55" s="4">
        <v>0.99999999826653596</v>
      </c>
      <c r="L55" s="11">
        <v>0.99999999956013996</v>
      </c>
      <c r="M55" s="11">
        <v>0.99999999963348996</v>
      </c>
      <c r="N55" s="11">
        <v>0.99999999961056296</v>
      </c>
      <c r="O55" s="11">
        <v>3.8917297932082599E-10</v>
      </c>
      <c r="P55" s="11">
        <v>4.6904520949695797E-8</v>
      </c>
      <c r="Q55" s="11">
        <v>3.8943667586326898E-10</v>
      </c>
      <c r="R55" s="11">
        <v>9.7185059495635102E-4</v>
      </c>
      <c r="S55" s="11">
        <v>0.99999999963348996</v>
      </c>
      <c r="T55" s="11">
        <v>1.5671873188179399E-2</v>
      </c>
      <c r="U55" s="4">
        <v>0.99999994497745404</v>
      </c>
      <c r="X55" s="1"/>
      <c r="Y55" s="1"/>
      <c r="Z55" s="1"/>
      <c r="AA55" s="1"/>
      <c r="AB55" s="1"/>
      <c r="AC55" s="1"/>
      <c r="AE55" s="1"/>
    </row>
    <row r="56" spans="1:32" x14ac:dyDescent="0.2">
      <c r="B56" s="34" t="s">
        <v>4</v>
      </c>
      <c r="C56" s="4">
        <v>0.99999999963348996</v>
      </c>
      <c r="D56" s="11">
        <v>0.99999999940492701</v>
      </c>
      <c r="E56" s="11">
        <v>0.99999999947254403</v>
      </c>
      <c r="F56" s="4">
        <v>1</v>
      </c>
      <c r="G56" s="4">
        <v>8.95506755154718E-3</v>
      </c>
      <c r="H56" s="4">
        <v>0.99991114704369299</v>
      </c>
      <c r="I56" s="4">
        <v>0.21997954646898801</v>
      </c>
      <c r="J56" s="4">
        <v>0.997325614739759</v>
      </c>
      <c r="K56" s="11">
        <v>0.999999999633573</v>
      </c>
      <c r="L56" s="11">
        <v>0.99999999963348996</v>
      </c>
      <c r="M56" s="11">
        <v>0.999999999633573</v>
      </c>
      <c r="N56" s="11">
        <v>0.999999999633573</v>
      </c>
      <c r="O56" s="11">
        <v>5.7135253222857801E-10</v>
      </c>
      <c r="P56" s="11">
        <v>1.0039301989769999E-3</v>
      </c>
      <c r="Q56" s="11">
        <v>9.37523988475999E-10</v>
      </c>
      <c r="R56" s="11">
        <v>0.99289572185524599</v>
      </c>
      <c r="S56" s="4">
        <v>0.99999999963348996</v>
      </c>
      <c r="T56" s="11">
        <v>0.99999202041717805</v>
      </c>
      <c r="U56" s="4">
        <v>0.99999999958605401</v>
      </c>
      <c r="X56" s="1"/>
      <c r="Y56" s="1"/>
      <c r="Z56" s="1"/>
      <c r="AA56" s="1"/>
      <c r="AB56" s="1"/>
      <c r="AC56" s="1"/>
      <c r="AE56" s="1"/>
    </row>
    <row r="57" spans="1:32" x14ac:dyDescent="0.2">
      <c r="A57" s="2"/>
      <c r="B57" s="34" t="s">
        <v>5</v>
      </c>
      <c r="C57" s="4">
        <v>0.99999999963348996</v>
      </c>
      <c r="D57" s="11">
        <v>0.99999999953264795</v>
      </c>
      <c r="E57" s="11">
        <v>0.99999999961056296</v>
      </c>
      <c r="F57" s="11">
        <v>0.99128284336873795</v>
      </c>
      <c r="G57" s="4">
        <v>1</v>
      </c>
      <c r="H57" s="4">
        <v>0.99999984415488696</v>
      </c>
      <c r="I57" s="4">
        <v>0.87264264160931204</v>
      </c>
      <c r="J57" s="4">
        <v>0.99999820296693198</v>
      </c>
      <c r="K57" s="11">
        <v>0.99999999963348996</v>
      </c>
      <c r="L57" s="11">
        <v>0.99999999963348996</v>
      </c>
      <c r="M57" s="11">
        <v>0.99999999963348996</v>
      </c>
      <c r="N57" s="11">
        <v>0.99999999963348996</v>
      </c>
      <c r="O57" s="11">
        <v>5.7041281516799296E-10</v>
      </c>
      <c r="P57" s="11">
        <v>6.0383308660563904E-3</v>
      </c>
      <c r="Q57" s="11">
        <v>6.4726272912082401E-10</v>
      </c>
      <c r="R57" s="11">
        <v>0.99899613059659897</v>
      </c>
      <c r="S57" s="11">
        <v>0.999999999633573</v>
      </c>
      <c r="T57" s="11">
        <v>0.99999933858426504</v>
      </c>
      <c r="U57" s="11">
        <v>0.99999999963348996</v>
      </c>
      <c r="W57" s="1"/>
      <c r="X57" s="1"/>
      <c r="Y57" s="1"/>
      <c r="Z57" s="1"/>
      <c r="AA57" s="1"/>
      <c r="AB57" s="1"/>
      <c r="AC57" s="1"/>
      <c r="AE57" s="1"/>
    </row>
    <row r="58" spans="1:32" x14ac:dyDescent="0.2">
      <c r="A58" s="2"/>
      <c r="B58" s="34" t="s">
        <v>6</v>
      </c>
      <c r="C58" s="4">
        <v>0.99999999963348996</v>
      </c>
      <c r="D58" s="11">
        <v>0.99999999845846699</v>
      </c>
      <c r="E58" s="11">
        <v>0.99999999891826896</v>
      </c>
      <c r="F58" s="11">
        <v>9.25568087289456E-5</v>
      </c>
      <c r="G58" s="11">
        <v>1.64017048195674E-7</v>
      </c>
      <c r="H58" s="4">
        <v>1</v>
      </c>
      <c r="I58" s="11">
        <v>8.1600459924269396E-5</v>
      </c>
      <c r="J58" s="11">
        <v>0.10301105164528999</v>
      </c>
      <c r="K58" s="11">
        <v>0.99999999963348996</v>
      </c>
      <c r="L58" s="11">
        <v>0.99999999963348996</v>
      </c>
      <c r="M58" s="11">
        <v>0.99999999963348996</v>
      </c>
      <c r="N58" s="11">
        <v>0.99999999963348996</v>
      </c>
      <c r="O58" s="11">
        <v>3.8882163336337999E-10</v>
      </c>
      <c r="P58" s="11">
        <v>2.84230303359631E-5</v>
      </c>
      <c r="Q58" s="11">
        <v>4.6724789328995395E-10</v>
      </c>
      <c r="R58" s="11">
        <v>0.82296407365254198</v>
      </c>
      <c r="S58" s="11">
        <v>0.99999999963348996</v>
      </c>
      <c r="T58" s="11">
        <v>0.99529444046706494</v>
      </c>
      <c r="U58" s="11">
        <v>0.99999999936801998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">
      <c r="A59" s="2"/>
      <c r="B59" s="34" t="s">
        <v>8</v>
      </c>
      <c r="C59" s="4">
        <v>0.99999999963348996</v>
      </c>
      <c r="D59" s="11">
        <v>0.99999999950348195</v>
      </c>
      <c r="E59" s="11">
        <v>0.99999999956013996</v>
      </c>
      <c r="F59" s="11">
        <v>0.78286790376827098</v>
      </c>
      <c r="G59" s="11">
        <v>0.129443660210807</v>
      </c>
      <c r="H59" s="11">
        <v>0.99992159171339901</v>
      </c>
      <c r="I59" s="11">
        <v>1</v>
      </c>
      <c r="J59" s="11">
        <v>0.99951905138835895</v>
      </c>
      <c r="K59" s="11">
        <v>0.99999999963348996</v>
      </c>
      <c r="L59" s="11">
        <v>0.99999999963348996</v>
      </c>
      <c r="M59" s="11">
        <v>0.99999999963348996</v>
      </c>
      <c r="N59" s="11">
        <v>0.99999999963348996</v>
      </c>
      <c r="O59" s="11">
        <v>3.8838285150411502E-10</v>
      </c>
      <c r="P59" s="11">
        <v>1.4730157714224999E-3</v>
      </c>
      <c r="Q59" s="11">
        <v>4.1376028266353598E-10</v>
      </c>
      <c r="R59" s="11">
        <v>0.99744051928328104</v>
      </c>
      <c r="S59" s="11">
        <v>0.99999999963348996</v>
      </c>
      <c r="T59" s="11">
        <v>0.99999783612301996</v>
      </c>
      <c r="U59" s="11">
        <v>0.99999999963348996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">
      <c r="A60" s="2"/>
      <c r="B60" s="34" t="s">
        <v>7</v>
      </c>
      <c r="C60" s="4">
        <v>0.99999999963348996</v>
      </c>
      <c r="D60" s="11">
        <v>0.99999999928739303</v>
      </c>
      <c r="E60" s="11">
        <v>0.99999999767107695</v>
      </c>
      <c r="F60" s="11">
        <v>2.7575811276226402E-3</v>
      </c>
      <c r="G60" s="11">
        <v>1.88277131178274E-6</v>
      </c>
      <c r="H60" s="11">
        <v>0.89870953529324205</v>
      </c>
      <c r="I60" s="11">
        <v>4.9776454759168504E-4</v>
      </c>
      <c r="J60" s="11">
        <v>1</v>
      </c>
      <c r="K60" s="11">
        <v>0.99999999963348996</v>
      </c>
      <c r="L60" s="11">
        <v>0.99999999963348996</v>
      </c>
      <c r="M60" s="11">
        <v>0.99999999963348996</v>
      </c>
      <c r="N60" s="11">
        <v>0.99999999963348996</v>
      </c>
      <c r="O60" s="11">
        <v>3.88470572285135E-10</v>
      </c>
      <c r="P60" s="11">
        <v>1.0895587615085499E-4</v>
      </c>
      <c r="Q60" s="11">
        <v>4.3946505935974297E-10</v>
      </c>
      <c r="R60" s="11">
        <v>0.922055151451174</v>
      </c>
      <c r="S60" s="11">
        <v>0.99999999963348996</v>
      </c>
      <c r="T60" s="11">
        <v>0.99870165496067098</v>
      </c>
      <c r="U60" s="11">
        <v>0.99999999961047503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A61" s="2"/>
      <c r="B61" s="34" t="s">
        <v>20</v>
      </c>
      <c r="C61" s="4">
        <v>0.99999999963348996</v>
      </c>
      <c r="D61" s="11">
        <v>2.9858659233909898E-6</v>
      </c>
      <c r="E61" s="11">
        <v>1.8379622214742401E-9</v>
      </c>
      <c r="F61" s="11">
        <v>3.8943667586326898E-10</v>
      </c>
      <c r="G61" s="11">
        <v>3.89524610360921E-10</v>
      </c>
      <c r="H61" s="11">
        <v>3.89524610360921E-10</v>
      </c>
      <c r="I61" s="11">
        <v>3.89524610360921E-10</v>
      </c>
      <c r="J61" s="11">
        <v>3.89524610360921E-10</v>
      </c>
      <c r="K61" s="11">
        <v>1</v>
      </c>
      <c r="L61" s="11">
        <v>0.99999811747324496</v>
      </c>
      <c r="M61" s="11">
        <v>0.99999998496653197</v>
      </c>
      <c r="N61" s="11">
        <v>0.99999999450643695</v>
      </c>
      <c r="O61" s="11">
        <v>3.8855831085839202E-10</v>
      </c>
      <c r="P61" s="11">
        <v>2.4570194202109999E-9</v>
      </c>
      <c r="Q61" s="11">
        <v>3.8926086034639901E-10</v>
      </c>
      <c r="R61" s="11">
        <v>1.873269220408E-8</v>
      </c>
      <c r="S61" s="11">
        <v>0.999999999633573</v>
      </c>
      <c r="T61" s="11">
        <v>5.5022546382238397E-8</v>
      </c>
      <c r="U61" s="11">
        <v>0.993358316948875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">
      <c r="A62" s="2"/>
      <c r="B62" s="34" t="s">
        <v>21</v>
      </c>
      <c r="C62" s="4">
        <v>0.99999999961047503</v>
      </c>
      <c r="D62" s="11">
        <v>1.2177417875081799E-9</v>
      </c>
      <c r="E62" s="11">
        <v>4.6735242926103501E-10</v>
      </c>
      <c r="F62" s="11">
        <v>3.89524610360921E-10</v>
      </c>
      <c r="G62" s="11">
        <v>3.89524610360921E-10</v>
      </c>
      <c r="H62" s="11">
        <v>3.89524610360921E-10</v>
      </c>
      <c r="I62" s="11">
        <v>3.89524610360921E-10</v>
      </c>
      <c r="J62" s="11">
        <v>3.89524610360921E-10</v>
      </c>
      <c r="K62" s="11">
        <v>1.97216805778641E-6</v>
      </c>
      <c r="L62" s="11">
        <v>1</v>
      </c>
      <c r="M62" s="11">
        <v>0.99868977891183197</v>
      </c>
      <c r="N62" s="11">
        <v>0.99638185100243803</v>
      </c>
      <c r="O62" s="11">
        <v>3.8759416460200603E-10</v>
      </c>
      <c r="P62" s="11">
        <v>5.2616789580186205E-10</v>
      </c>
      <c r="Q62" s="11">
        <v>3.8934875919282001E-10</v>
      </c>
      <c r="R62" s="11">
        <v>1.29130722788544E-9</v>
      </c>
      <c r="S62" s="11">
        <v>0.99999999928739303</v>
      </c>
      <c r="T62" s="11">
        <v>1.6347584125575E-9</v>
      </c>
      <c r="U62" s="11">
        <v>0.5</v>
      </c>
      <c r="W62" s="1"/>
      <c r="X62" s="1"/>
      <c r="Y62" s="1"/>
      <c r="Z62" s="1"/>
      <c r="AA62" s="1"/>
      <c r="AB62" s="1"/>
      <c r="AC62" s="1"/>
      <c r="AD62" s="1"/>
      <c r="AE62" s="1"/>
    </row>
    <row r="63" spans="1:32" x14ac:dyDescent="0.2">
      <c r="A63" s="2"/>
      <c r="B63" s="34" t="s">
        <v>22</v>
      </c>
      <c r="C63" s="4">
        <v>0.999999999633573</v>
      </c>
      <c r="D63" s="11">
        <v>5.9507339634721699E-10</v>
      </c>
      <c r="E63" s="11">
        <v>3.89524610360921E-10</v>
      </c>
      <c r="F63" s="11">
        <v>3.8943667586326898E-10</v>
      </c>
      <c r="G63" s="11">
        <v>3.89524610360921E-10</v>
      </c>
      <c r="H63" s="11">
        <v>3.89524610360921E-10</v>
      </c>
      <c r="I63" s="11">
        <v>3.89524610360921E-10</v>
      </c>
      <c r="J63" s="11">
        <v>3.89524610360921E-10</v>
      </c>
      <c r="K63" s="11">
        <v>1.58848716505735E-8</v>
      </c>
      <c r="L63" s="11">
        <v>1.3537682074790699E-3</v>
      </c>
      <c r="M63" s="11">
        <v>1</v>
      </c>
      <c r="N63" s="11">
        <v>0.55911267272308995</v>
      </c>
      <c r="O63" s="11">
        <v>3.8637017690133702E-10</v>
      </c>
      <c r="P63" s="11">
        <v>4.1348096762950699E-10</v>
      </c>
      <c r="Q63" s="11">
        <v>3.8917297932082599E-10</v>
      </c>
      <c r="R63" s="11">
        <v>4.67038884273833E-10</v>
      </c>
      <c r="S63" s="11">
        <v>0.99999999184438004</v>
      </c>
      <c r="T63" s="11">
        <v>5.2733915483108602E-10</v>
      </c>
      <c r="U63" s="11">
        <v>5.5060943158884899E-2</v>
      </c>
      <c r="X63" s="1"/>
      <c r="Y63" s="1"/>
      <c r="Z63" s="1"/>
      <c r="AA63" s="1"/>
      <c r="AB63" s="1"/>
      <c r="AC63" s="1"/>
      <c r="AE63" s="1"/>
    </row>
    <row r="64" spans="1:32" x14ac:dyDescent="0.2">
      <c r="A64" s="2"/>
      <c r="B64" s="34" t="s">
        <v>23</v>
      </c>
      <c r="C64" s="4">
        <v>0.99999999961056296</v>
      </c>
      <c r="D64" s="11">
        <v>3.89524610360921E-10</v>
      </c>
      <c r="E64" s="11">
        <v>4.13853425308794E-10</v>
      </c>
      <c r="F64" s="11">
        <v>3.8943667586326898E-10</v>
      </c>
      <c r="G64" s="11">
        <v>3.89524610360921E-10</v>
      </c>
      <c r="H64" s="11">
        <v>3.89524610360921E-10</v>
      </c>
      <c r="I64" s="11">
        <v>3.89524610360921E-10</v>
      </c>
      <c r="J64" s="11">
        <v>3.89524610360921E-10</v>
      </c>
      <c r="K64" s="11">
        <v>5.8141601925800697E-9</v>
      </c>
      <c r="L64" s="11">
        <v>3.7273084343441101E-3</v>
      </c>
      <c r="M64" s="11">
        <v>0.44493711289546001</v>
      </c>
      <c r="N64" s="11">
        <v>1</v>
      </c>
      <c r="O64" s="11">
        <v>3.8820746330610598E-10</v>
      </c>
      <c r="P64" s="11">
        <v>4.1348096762950699E-10</v>
      </c>
      <c r="Q64" s="11">
        <v>3.8943667586326898E-10</v>
      </c>
      <c r="R64" s="11">
        <v>4.1394658677658501E-10</v>
      </c>
      <c r="S64" s="11">
        <v>0.99999998653354805</v>
      </c>
      <c r="T64" s="11">
        <v>5.6027122311699101E-10</v>
      </c>
      <c r="U64" s="11">
        <v>4.60418697366674E-2</v>
      </c>
      <c r="Y64" s="1"/>
      <c r="Z64" s="1"/>
      <c r="AA64" s="1"/>
      <c r="AB64" s="1"/>
      <c r="AC64" s="1"/>
      <c r="AE64" s="1"/>
    </row>
    <row r="65" spans="1:32" x14ac:dyDescent="0.2">
      <c r="B65" s="34" t="s">
        <v>24</v>
      </c>
      <c r="C65" s="4">
        <v>0.99999999963547703</v>
      </c>
      <c r="D65" s="11">
        <v>0.99999999963415298</v>
      </c>
      <c r="E65" s="11">
        <v>0.99999999963382202</v>
      </c>
      <c r="F65" s="11">
        <v>0.99999999946308604</v>
      </c>
      <c r="G65" s="11">
        <v>0.999999999463971</v>
      </c>
      <c r="H65" s="4">
        <v>0.99999999963415298</v>
      </c>
      <c r="I65" s="4">
        <v>0.99999999963456698</v>
      </c>
      <c r="J65" s="4">
        <v>0.99999999963448505</v>
      </c>
      <c r="K65" s="4">
        <v>0.999999999634402</v>
      </c>
      <c r="L65" s="11">
        <v>0.99999999963531205</v>
      </c>
      <c r="M65" s="11">
        <v>0.99999999963646702</v>
      </c>
      <c r="N65" s="11">
        <v>0.99999999963473296</v>
      </c>
      <c r="O65" s="11">
        <v>1</v>
      </c>
      <c r="P65" s="11">
        <v>0.99997251342802596</v>
      </c>
      <c r="Q65" s="11">
        <v>0.99999823241275998</v>
      </c>
      <c r="R65" s="11">
        <v>0.99999999926997796</v>
      </c>
      <c r="S65" s="11">
        <v>0.99999999963431896</v>
      </c>
      <c r="T65" s="11">
        <v>0.99999999963580699</v>
      </c>
      <c r="U65" s="11">
        <v>0.99999999963770103</v>
      </c>
      <c r="Z65" s="1"/>
      <c r="AA65" s="1"/>
      <c r="AB65" s="1"/>
      <c r="AC65" s="1"/>
      <c r="AE65" s="1"/>
    </row>
    <row r="66" spans="1:32" x14ac:dyDescent="0.2">
      <c r="B66" s="34" t="s">
        <v>25</v>
      </c>
      <c r="C66" s="4">
        <v>0.99999999963382202</v>
      </c>
      <c r="D66" s="11">
        <v>0.99999997793496298</v>
      </c>
      <c r="E66" s="11">
        <v>0.99999995552903098</v>
      </c>
      <c r="F66" s="11">
        <v>0.99902820859838404</v>
      </c>
      <c r="G66" s="11">
        <v>0.99412474842649501</v>
      </c>
      <c r="H66" s="4">
        <v>0.99997272070202303</v>
      </c>
      <c r="I66" s="4">
        <v>0.99857265777683701</v>
      </c>
      <c r="J66" s="4">
        <v>0.99989511291467004</v>
      </c>
      <c r="K66" s="4">
        <v>0.99999999768162995</v>
      </c>
      <c r="L66" s="11">
        <v>0.99999999950469798</v>
      </c>
      <c r="M66" s="11">
        <v>0.99999999961091501</v>
      </c>
      <c r="N66" s="11">
        <v>0.99999999961091501</v>
      </c>
      <c r="O66" s="11">
        <v>3.1853795869795599E-5</v>
      </c>
      <c r="P66" s="11">
        <v>1</v>
      </c>
      <c r="Q66" s="11">
        <v>1.11283233210415E-2</v>
      </c>
      <c r="R66" s="4">
        <v>0.99999545942701795</v>
      </c>
      <c r="S66" s="11">
        <v>0.99999999963382202</v>
      </c>
      <c r="T66" s="4">
        <v>0.99999940091075401</v>
      </c>
      <c r="U66" s="4">
        <v>0.99999999914937598</v>
      </c>
    </row>
    <row r="67" spans="1:32" x14ac:dyDescent="0.2">
      <c r="B67" s="34" t="s">
        <v>26</v>
      </c>
      <c r="C67" s="4">
        <v>0.99999999963373898</v>
      </c>
      <c r="D67" s="11">
        <v>0.99999999963365604</v>
      </c>
      <c r="E67" s="11">
        <v>0.999999999633573</v>
      </c>
      <c r="F67" s="11">
        <v>0.99999999911829995</v>
      </c>
      <c r="G67" s="11">
        <v>0.99999999939163198</v>
      </c>
      <c r="H67" s="4">
        <v>0.99999999956023899</v>
      </c>
      <c r="I67" s="4">
        <v>0.999999999610651</v>
      </c>
      <c r="J67" s="4">
        <v>0.99999999958642605</v>
      </c>
      <c r="K67" s="4">
        <v>0.99999999963373898</v>
      </c>
      <c r="L67" s="11">
        <v>0.99999999963365604</v>
      </c>
      <c r="M67" s="11">
        <v>0.99999999963382202</v>
      </c>
      <c r="N67" s="11">
        <v>0.999999999633573</v>
      </c>
      <c r="O67" s="11">
        <v>1.97301394109439E-6</v>
      </c>
      <c r="P67" s="11">
        <v>0.98932311218159896</v>
      </c>
      <c r="Q67" s="11">
        <v>1</v>
      </c>
      <c r="R67" s="4">
        <v>0.99999999921366201</v>
      </c>
      <c r="S67" s="11">
        <v>0.999999999633573</v>
      </c>
      <c r="T67" s="4">
        <v>0.99999999961082697</v>
      </c>
      <c r="U67" s="4">
        <v>0.99999999963473296</v>
      </c>
    </row>
    <row r="68" spans="1:32" x14ac:dyDescent="0.2">
      <c r="B68" s="34" t="s">
        <v>27</v>
      </c>
      <c r="C68" s="4">
        <v>0.99999999963373898</v>
      </c>
      <c r="D68" s="11">
        <v>0.999919813665476</v>
      </c>
      <c r="E68" s="11">
        <v>0.99905934264674701</v>
      </c>
      <c r="F68" s="11">
        <v>7.2971334971072901E-3</v>
      </c>
      <c r="G68" s="11">
        <v>1.0369793563596199E-3</v>
      </c>
      <c r="H68" s="4">
        <v>0.179553814531733</v>
      </c>
      <c r="I68" s="4">
        <v>2.6370505542536002E-3</v>
      </c>
      <c r="J68" s="4">
        <v>7.9361611438804103E-2</v>
      </c>
      <c r="K68" s="11">
        <v>0.99999998226651998</v>
      </c>
      <c r="L68" s="11">
        <v>0.99999999878277701</v>
      </c>
      <c r="M68" s="11">
        <v>0.99999999956043595</v>
      </c>
      <c r="N68" s="11">
        <v>0.99999999961047503</v>
      </c>
      <c r="O68" s="11">
        <v>7.7806535171190802E-10</v>
      </c>
      <c r="P68" s="11">
        <v>4.7619778839536996E-6</v>
      </c>
      <c r="Q68" s="11">
        <v>8.3788072809781303E-10</v>
      </c>
      <c r="R68" s="4">
        <v>1</v>
      </c>
      <c r="S68" s="4">
        <v>0.99999999963365604</v>
      </c>
      <c r="T68" s="4">
        <v>0.89525120934061297</v>
      </c>
      <c r="U68" s="4">
        <v>0.99999999919729599</v>
      </c>
    </row>
    <row r="69" spans="1:32" x14ac:dyDescent="0.2">
      <c r="B69" s="34" t="s">
        <v>28</v>
      </c>
      <c r="C69" s="4">
        <v>0.97916764561548597</v>
      </c>
      <c r="D69" s="11">
        <v>3.89524610360921E-10</v>
      </c>
      <c r="E69" s="11">
        <v>3.89524610360921E-10</v>
      </c>
      <c r="F69" s="11">
        <v>3.89524610360921E-10</v>
      </c>
      <c r="G69" s="11">
        <v>3.8943667586326898E-10</v>
      </c>
      <c r="H69" s="11">
        <v>3.89524610360921E-10</v>
      </c>
      <c r="I69" s="11">
        <v>3.89524610360921E-10</v>
      </c>
      <c r="J69" s="11">
        <v>3.89524610360921E-10</v>
      </c>
      <c r="K69" s="11">
        <v>3.8943667586326898E-10</v>
      </c>
      <c r="L69" s="11">
        <v>7.5659630467007502E-10</v>
      </c>
      <c r="M69" s="11">
        <v>8.6260918071957799E-9</v>
      </c>
      <c r="N69" s="11">
        <v>1.42316711390719E-8</v>
      </c>
      <c r="O69" s="11">
        <v>3.8864606722706799E-10</v>
      </c>
      <c r="P69" s="11">
        <v>3.8917297932082599E-10</v>
      </c>
      <c r="Q69" s="11">
        <v>3.8943667586326898E-10</v>
      </c>
      <c r="R69" s="11">
        <v>3.8934875919282001E-10</v>
      </c>
      <c r="S69" s="4">
        <v>1</v>
      </c>
      <c r="T69" s="11">
        <v>3.89524610360921E-10</v>
      </c>
      <c r="U69" s="11">
        <v>2.1896013977783198E-9</v>
      </c>
    </row>
    <row r="70" spans="1:32" x14ac:dyDescent="0.2">
      <c r="B70" s="34" t="s">
        <v>29</v>
      </c>
      <c r="C70" s="4">
        <v>0.999999999633573</v>
      </c>
      <c r="D70" s="11">
        <v>0.99994133964778698</v>
      </c>
      <c r="E70" s="11">
        <v>0.98470379588625001</v>
      </c>
      <c r="F70" s="11">
        <v>8.3356336845157296E-6</v>
      </c>
      <c r="G70" s="11">
        <v>6.9428127416913301E-7</v>
      </c>
      <c r="H70" s="11">
        <v>4.8394626668236797E-3</v>
      </c>
      <c r="I70" s="11">
        <v>2.2663055387307902E-6</v>
      </c>
      <c r="J70" s="4">
        <v>1.3402366403660599E-3</v>
      </c>
      <c r="K70" s="11">
        <v>0.99999994781797297</v>
      </c>
      <c r="L70" s="11">
        <v>0.99999999845846699</v>
      </c>
      <c r="M70" s="11">
        <v>0.99999999950359197</v>
      </c>
      <c r="N70" s="11">
        <v>0.99999999947254403</v>
      </c>
      <c r="O70" s="11">
        <v>3.8706917269951501E-10</v>
      </c>
      <c r="P70" s="11">
        <v>6.2897509951940804E-7</v>
      </c>
      <c r="Q70" s="11">
        <v>4.13574053827237E-10</v>
      </c>
      <c r="R70" s="11">
        <v>0.10651172021437801</v>
      </c>
      <c r="S70" s="4">
        <v>0.99999999963348996</v>
      </c>
      <c r="T70" s="11">
        <v>1</v>
      </c>
      <c r="U70" s="11">
        <v>0.99999999384709104</v>
      </c>
      <c r="AE70" s="1"/>
      <c r="AF70" s="1"/>
    </row>
    <row r="71" spans="1:32" x14ac:dyDescent="0.2">
      <c r="B71" s="34" t="s">
        <v>30</v>
      </c>
      <c r="C71" s="4">
        <v>0.999999998266898</v>
      </c>
      <c r="D71" s="11">
        <v>3.1252406118428001E-6</v>
      </c>
      <c r="E71" s="11">
        <v>5.8012443083540897E-8</v>
      </c>
      <c r="F71" s="11">
        <v>4.3985969893181E-10</v>
      </c>
      <c r="G71" s="11">
        <v>3.89524610360921E-10</v>
      </c>
      <c r="H71" s="11">
        <v>6.7111416977818504E-10</v>
      </c>
      <c r="I71" s="11">
        <v>3.89524610360921E-10</v>
      </c>
      <c r="J71" s="11">
        <v>4.1394658677658501E-10</v>
      </c>
      <c r="K71" s="11">
        <v>6.8234258524977696E-3</v>
      </c>
      <c r="L71" s="11">
        <v>0.50385106362566301</v>
      </c>
      <c r="M71" s="11">
        <v>0.94600560133055001</v>
      </c>
      <c r="N71" s="11">
        <v>0.95488258433165796</v>
      </c>
      <c r="O71" s="11">
        <v>3.8506261454436997E-10</v>
      </c>
      <c r="P71" s="11">
        <v>9.0289384813865705E-10</v>
      </c>
      <c r="Q71" s="11">
        <v>3.8820746330610598E-10</v>
      </c>
      <c r="R71" s="11">
        <v>8.5210167643229901E-10</v>
      </c>
      <c r="S71" s="11">
        <v>0.99999999793432603</v>
      </c>
      <c r="T71" s="11">
        <v>6.5108036225068497E-9</v>
      </c>
      <c r="U71" s="11">
        <v>1</v>
      </c>
    </row>
    <row r="74" spans="1:32" x14ac:dyDescent="0.2">
      <c r="A74" s="3"/>
      <c r="E74" s="2"/>
      <c r="F74" s="2"/>
      <c r="G74" s="2"/>
      <c r="H74" s="2"/>
      <c r="I74" s="2"/>
      <c r="J74" s="2"/>
      <c r="K74" s="2"/>
      <c r="L74" s="2"/>
      <c r="M74" s="2"/>
      <c r="Q74" s="2"/>
      <c r="R74" s="2"/>
      <c r="S74" s="2"/>
      <c r="T74" s="2"/>
      <c r="U74" s="2"/>
      <c r="V74" s="2"/>
      <c r="W74" s="2"/>
      <c r="X74" s="2"/>
      <c r="Y74" s="2"/>
    </row>
    <row r="75" spans="1:32" x14ac:dyDescent="0.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">
      <c r="E76" s="1"/>
      <c r="F76" s="1"/>
      <c r="G76" s="1"/>
      <c r="H76" s="1"/>
      <c r="I76" s="1"/>
      <c r="O76" s="1"/>
      <c r="P76" s="1"/>
      <c r="Q76" s="1"/>
      <c r="R76" s="1"/>
      <c r="S76" s="1"/>
      <c r="T76" s="1"/>
      <c r="U76" s="1"/>
      <c r="X76" s="1"/>
      <c r="Y76" s="1"/>
      <c r="Z76" s="1"/>
      <c r="AA76" s="1"/>
      <c r="AB76" s="1"/>
      <c r="AC76" s="1"/>
      <c r="AE76" s="1"/>
    </row>
    <row r="77" spans="1:32" x14ac:dyDescent="0.2">
      <c r="E77" s="1"/>
      <c r="F77" s="1"/>
      <c r="G77" s="1"/>
      <c r="H77" s="1"/>
      <c r="I77" s="1"/>
      <c r="O77" s="1"/>
      <c r="P77" s="1"/>
      <c r="Q77" s="1"/>
      <c r="R77" s="1"/>
      <c r="S77" s="1"/>
      <c r="T77" s="1"/>
      <c r="U77" s="1"/>
      <c r="Y77" s="1"/>
      <c r="Z77" s="1"/>
      <c r="AA77" s="1"/>
      <c r="AB77" s="1"/>
    </row>
    <row r="78" spans="1:32" x14ac:dyDescent="0.2">
      <c r="B78" s="2"/>
      <c r="Q78" s="1"/>
      <c r="R78" s="1"/>
      <c r="Y78" s="1"/>
      <c r="Z78" s="1"/>
      <c r="AB78" s="1"/>
    </row>
    <row r="79" spans="1:32" x14ac:dyDescent="0.2">
      <c r="B79" s="2"/>
      <c r="Q79" s="1"/>
      <c r="R79" s="1"/>
      <c r="Y79" s="1"/>
      <c r="Z79" s="1"/>
      <c r="AB79" s="1"/>
    </row>
    <row r="80" spans="1:32" x14ac:dyDescent="0.2">
      <c r="B80" s="2"/>
      <c r="H80" s="1"/>
      <c r="Q80" s="1"/>
      <c r="R80" s="1"/>
      <c r="S80" s="1"/>
      <c r="U80" s="1"/>
      <c r="Y80" s="1"/>
      <c r="Z80" s="1"/>
      <c r="AA80" s="1"/>
      <c r="AB80" s="1"/>
    </row>
    <row r="81" spans="2:31" x14ac:dyDescent="0.2">
      <c r="B81" s="2"/>
      <c r="Q81" s="1"/>
      <c r="R81" s="1"/>
      <c r="Y81" s="1"/>
      <c r="Z81" s="1"/>
      <c r="AB81" s="1"/>
    </row>
    <row r="82" spans="2:31" x14ac:dyDescent="0.2">
      <c r="B82" s="2"/>
      <c r="Q82" s="1"/>
      <c r="R82" s="1"/>
      <c r="S82" s="1"/>
      <c r="U82" s="1"/>
      <c r="Y82" s="1"/>
      <c r="Z82" s="1"/>
      <c r="AA82" s="1"/>
      <c r="AB82" s="1"/>
    </row>
    <row r="83" spans="2:31" x14ac:dyDescent="0.2">
      <c r="B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E83" s="1"/>
    </row>
    <row r="84" spans="2:31" x14ac:dyDescent="0.2">
      <c r="B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E84" s="1"/>
    </row>
    <row r="85" spans="2:31" x14ac:dyDescent="0.2">
      <c r="B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E85" s="1"/>
    </row>
    <row r="86" spans="2:31" x14ac:dyDescent="0.2">
      <c r="B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E86" s="1"/>
    </row>
    <row r="87" spans="2:31" x14ac:dyDescent="0.2"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E87" s="1"/>
    </row>
    <row r="88" spans="2:31" x14ac:dyDescent="0.2">
      <c r="Q88" s="1"/>
      <c r="R88" s="1"/>
      <c r="S88" s="1"/>
      <c r="U88" s="1"/>
      <c r="Y88" s="1"/>
      <c r="Z88" s="1"/>
      <c r="AB88" s="1"/>
    </row>
    <row r="89" spans="2:31" x14ac:dyDescent="0.2">
      <c r="Q89" s="1"/>
      <c r="R89" s="1"/>
      <c r="S89" s="1"/>
      <c r="U89" s="1"/>
      <c r="Y89" s="1"/>
      <c r="Z89" s="1"/>
      <c r="AA89" s="1"/>
      <c r="AB89" s="1"/>
    </row>
    <row r="90" spans="2:31" x14ac:dyDescent="0.2">
      <c r="B90" s="2"/>
      <c r="Z90" s="1"/>
      <c r="AB90" s="1"/>
    </row>
    <row r="91" spans="2:31" x14ac:dyDescent="0.2">
      <c r="B91" s="2"/>
      <c r="Y91" s="1"/>
      <c r="Z91" s="1"/>
      <c r="AB91" s="1"/>
    </row>
    <row r="92" spans="2:31" x14ac:dyDescent="0.2">
      <c r="B92" s="2"/>
      <c r="Y92" s="1"/>
      <c r="Z92" s="1"/>
      <c r="AB92" s="1"/>
    </row>
    <row r="93" spans="2:31" x14ac:dyDescent="0.2">
      <c r="B93" s="2"/>
      <c r="U93" s="1"/>
      <c r="Y93" s="1"/>
      <c r="Z93" s="1"/>
      <c r="AA93" s="1"/>
      <c r="AB93" s="1"/>
    </row>
    <row r="94" spans="2:31" x14ac:dyDescent="0.2">
      <c r="B94" s="2"/>
      <c r="Y94" s="1"/>
      <c r="Z94" s="1"/>
      <c r="AB94" s="1"/>
    </row>
    <row r="95" spans="2:31" x14ac:dyDescent="0.2">
      <c r="B95" s="2"/>
      <c r="Y95" s="1"/>
      <c r="Z95" s="1"/>
      <c r="AA95" s="1"/>
      <c r="AB95" s="1"/>
    </row>
    <row r="96" spans="2:31" x14ac:dyDescent="0.2">
      <c r="B96" s="2"/>
      <c r="Y96" s="1"/>
      <c r="Z96" s="1"/>
      <c r="AA96" s="1"/>
      <c r="AB96" s="1"/>
    </row>
    <row r="97" spans="2:32" x14ac:dyDescent="0.2">
      <c r="B97" s="2"/>
      <c r="Y97" s="1"/>
      <c r="Z97" s="1"/>
      <c r="AA97" s="1"/>
      <c r="AB97" s="1"/>
    </row>
    <row r="98" spans="2:32" x14ac:dyDescent="0.2">
      <c r="B98" s="2"/>
      <c r="Z98" s="1"/>
      <c r="AB98" s="1"/>
    </row>
    <row r="103" spans="2:32" x14ac:dyDescent="0.2">
      <c r="AE103" s="1"/>
      <c r="AF103" s="1"/>
    </row>
  </sheetData>
  <conditionalFormatting sqref="C50:AF51 V41:AF49 V52:AF71">
    <cfRule type="colorScale" priority="6">
      <colorScale>
        <cfvo type="min"/>
        <cfvo type="max"/>
        <color rgb="FF63BE7B"/>
        <color rgb="FFFCFCFF"/>
      </colorScale>
    </cfRule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5:AF104">
    <cfRule type="colorScale" priority="5">
      <colorScale>
        <cfvo type="min"/>
        <cfvo type="max"/>
        <color rgb="FF63BE7B"/>
        <color rgb="FFFCFCFF"/>
      </colorScale>
    </cfRule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:AF28 V29:AF37">
    <cfRule type="colorScale" priority="7">
      <colorScale>
        <cfvo type="min"/>
        <cfvo type="max"/>
        <color rgb="FF63BE7B"/>
        <color rgb="FFFCFCFF"/>
      </colorScale>
    </cfRule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30:U49">
    <cfRule type="colorScale" priority="3">
      <colorScale>
        <cfvo type="min"/>
        <cfvo type="max"/>
        <color rgb="FF63BE7B"/>
        <color rgb="FFFCFCFF"/>
      </colorScale>
    </cfRule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3:U71">
    <cfRule type="colorScale" priority="1">
      <colorScale>
        <cfvo type="min"/>
        <cfvo type="max"/>
        <color rgb="FF63BE7B"/>
        <color rgb="FFFCFCFF"/>
      </colorScale>
    </cfRule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72"/>
  <sheetViews>
    <sheetView zoomScaleNormal="100" zoomScalePageLayoutView="75" workbookViewId="0">
      <selection activeCell="P51" sqref="P51"/>
    </sheetView>
  </sheetViews>
  <sheetFormatPr baseColWidth="10" defaultColWidth="21.83203125" defaultRowHeight="16" x14ac:dyDescent="0.2"/>
  <cols>
    <col min="1" max="1" width="43.83203125" customWidth="1"/>
    <col min="2" max="51" width="6.1640625" customWidth="1"/>
  </cols>
  <sheetData>
    <row r="1" spans="1:54" x14ac:dyDescent="0.2">
      <c r="A1" t="s">
        <v>100</v>
      </c>
    </row>
    <row r="2" spans="1:54" x14ac:dyDescent="0.2">
      <c r="A2" t="s">
        <v>103</v>
      </c>
    </row>
    <row r="3" spans="1:54" x14ac:dyDescent="0.2">
      <c r="A3" t="s">
        <v>84</v>
      </c>
    </row>
    <row r="5" spans="1:54" x14ac:dyDescent="0.2">
      <c r="A5" s="7" t="s">
        <v>99</v>
      </c>
      <c r="B5" s="3"/>
    </row>
    <row r="6" spans="1:54" x14ac:dyDescent="0.2">
      <c r="A6" s="7" t="s">
        <v>101</v>
      </c>
      <c r="B6" s="3"/>
    </row>
    <row r="7" spans="1:54" x14ac:dyDescent="0.2">
      <c r="A7" s="28" t="s">
        <v>17</v>
      </c>
      <c r="B7" s="30" t="s">
        <v>34</v>
      </c>
      <c r="C7" s="30" t="s">
        <v>35</v>
      </c>
      <c r="D7" s="30" t="s">
        <v>36</v>
      </c>
      <c r="E7" s="30" t="s">
        <v>37</v>
      </c>
      <c r="F7" s="30" t="s">
        <v>38</v>
      </c>
      <c r="G7" s="30" t="s">
        <v>39</v>
      </c>
      <c r="H7" s="30" t="s">
        <v>40</v>
      </c>
      <c r="I7" s="30" t="s">
        <v>41</v>
      </c>
      <c r="J7" s="30" t="s">
        <v>42</v>
      </c>
      <c r="K7" s="30" t="s">
        <v>43</v>
      </c>
      <c r="L7" s="30" t="s">
        <v>44</v>
      </c>
      <c r="M7" s="30" t="s">
        <v>45</v>
      </c>
      <c r="N7" s="30" t="s">
        <v>46</v>
      </c>
      <c r="O7" s="30" t="s">
        <v>47</v>
      </c>
      <c r="P7" s="30" t="s">
        <v>48</v>
      </c>
      <c r="Q7" s="30" t="s">
        <v>49</v>
      </c>
      <c r="R7" s="30" t="s">
        <v>50</v>
      </c>
      <c r="S7" s="30" t="s">
        <v>51</v>
      </c>
      <c r="T7" s="30" t="s">
        <v>52</v>
      </c>
      <c r="U7" s="30" t="s">
        <v>53</v>
      </c>
      <c r="V7" s="30" t="s">
        <v>54</v>
      </c>
      <c r="W7" s="30" t="s">
        <v>55</v>
      </c>
      <c r="X7" s="30" t="s">
        <v>56</v>
      </c>
      <c r="Y7" s="30" t="s">
        <v>57</v>
      </c>
      <c r="Z7" s="30" t="s">
        <v>58</v>
      </c>
      <c r="AA7" s="30" t="s">
        <v>59</v>
      </c>
      <c r="AB7" s="30" t="s">
        <v>60</v>
      </c>
      <c r="AC7" s="30" t="s">
        <v>61</v>
      </c>
      <c r="AD7" s="30" t="s">
        <v>62</v>
      </c>
      <c r="AE7" s="30" t="s">
        <v>63</v>
      </c>
      <c r="AF7" s="30" t="s">
        <v>64</v>
      </c>
      <c r="AG7" s="30" t="s">
        <v>65</v>
      </c>
      <c r="AH7" s="30" t="s">
        <v>66</v>
      </c>
      <c r="AI7" s="30" t="s">
        <v>67</v>
      </c>
      <c r="AJ7" s="30" t="s">
        <v>68</v>
      </c>
      <c r="AK7" s="30" t="s">
        <v>69</v>
      </c>
      <c r="AL7" s="30" t="s">
        <v>70</v>
      </c>
      <c r="AM7" s="30" t="s">
        <v>71</v>
      </c>
      <c r="AN7" s="30" t="s">
        <v>72</v>
      </c>
      <c r="AO7" s="30" t="s">
        <v>73</v>
      </c>
      <c r="AP7" s="30" t="s">
        <v>74</v>
      </c>
      <c r="AQ7" s="30" t="s">
        <v>75</v>
      </c>
      <c r="AR7" s="30" t="s">
        <v>76</v>
      </c>
      <c r="AS7" s="30" t="s">
        <v>77</v>
      </c>
      <c r="AT7" s="30" t="s">
        <v>78</v>
      </c>
      <c r="AU7" s="30" t="s">
        <v>79</v>
      </c>
      <c r="AV7" s="30" t="s">
        <v>80</v>
      </c>
      <c r="AW7" s="30" t="s">
        <v>81</v>
      </c>
      <c r="AX7" s="30" t="s">
        <v>82</v>
      </c>
      <c r="AY7" s="30" t="s">
        <v>83</v>
      </c>
      <c r="AZ7" s="31" t="s">
        <v>85</v>
      </c>
      <c r="BA7" s="12" t="s">
        <v>86</v>
      </c>
      <c r="BB7" s="12" t="s">
        <v>87</v>
      </c>
    </row>
    <row r="8" spans="1:54" x14ac:dyDescent="0.2">
      <c r="A8" s="29" t="s">
        <v>19</v>
      </c>
      <c r="B8" s="14">
        <v>0.115117014547755</v>
      </c>
      <c r="C8" s="14">
        <v>0.105127930628412</v>
      </c>
      <c r="D8" s="14">
        <v>0.11060396985458</v>
      </c>
      <c r="E8" s="14">
        <v>0.113166977875856</v>
      </c>
      <c r="F8" s="14">
        <v>0.109140518417462</v>
      </c>
      <c r="G8" s="14">
        <v>0.119214505010717</v>
      </c>
      <c r="H8" s="14">
        <v>0.106864317716688</v>
      </c>
      <c r="I8" s="14">
        <v>0.11017951198538101</v>
      </c>
      <c r="J8" s="14">
        <v>0.115232225401717</v>
      </c>
      <c r="K8" s="14">
        <v>0.111221449851043</v>
      </c>
      <c r="L8" s="14">
        <v>0.100851487338273</v>
      </c>
      <c r="M8" s="14">
        <v>0.10425873844917601</v>
      </c>
      <c r="N8" s="14">
        <v>9.3596059113300503E-2</v>
      </c>
      <c r="O8" s="14">
        <v>0.10478434811201801</v>
      </c>
      <c r="P8" s="14">
        <v>0.10584583548887699</v>
      </c>
      <c r="Q8" s="14">
        <v>0.113842746400886</v>
      </c>
      <c r="R8" s="14">
        <v>0.112935213750551</v>
      </c>
      <c r="S8" s="14">
        <v>0.107113144758735</v>
      </c>
      <c r="T8" s="14">
        <v>0.118733200888162</v>
      </c>
      <c r="U8" s="14">
        <v>9.9783289188538404E-2</v>
      </c>
      <c r="V8" s="14">
        <v>0.10459781833010499</v>
      </c>
      <c r="W8" s="14">
        <v>9.6096096096096095E-2</v>
      </c>
      <c r="X8" s="14">
        <v>0.11994516792323499</v>
      </c>
      <c r="Y8" s="14">
        <v>0.113705359606999</v>
      </c>
      <c r="Z8" s="14">
        <v>9.9741750358680104E-2</v>
      </c>
      <c r="AA8" s="14">
        <v>0.101169993117688</v>
      </c>
      <c r="AB8" s="14">
        <v>0.112415631558051</v>
      </c>
      <c r="AC8" s="14">
        <v>0.11389676687464501</v>
      </c>
      <c r="AD8" s="14">
        <v>0.115276098347441</v>
      </c>
      <c r="AE8" s="14">
        <v>0.109016481740817</v>
      </c>
      <c r="AF8" s="14">
        <v>0.102532490882005</v>
      </c>
      <c r="AG8" s="14">
        <v>8.91423140888572E-2</v>
      </c>
      <c r="AH8" s="14">
        <v>0.11096461157112</v>
      </c>
      <c r="AI8" s="14">
        <v>0.100201207243461</v>
      </c>
      <c r="AJ8" s="14">
        <v>0.116796379091461</v>
      </c>
      <c r="AK8" s="14">
        <v>0.101694915254237</v>
      </c>
      <c r="AL8" s="14">
        <v>0.10678501166674299</v>
      </c>
      <c r="AM8" s="14">
        <v>0.113339552238806</v>
      </c>
      <c r="AN8" s="14">
        <v>0.109302203842328</v>
      </c>
      <c r="AO8" s="14">
        <v>9.7598840819706101E-2</v>
      </c>
      <c r="AP8" s="14">
        <v>0.10283968774748301</v>
      </c>
      <c r="AQ8" s="14">
        <v>0.106924381843417</v>
      </c>
      <c r="AR8" s="14">
        <v>0.111704361389405</v>
      </c>
      <c r="AS8" s="14">
        <v>0.111647065199718</v>
      </c>
      <c r="AT8" s="14">
        <v>9.5318273233244502E-2</v>
      </c>
      <c r="AU8" s="14">
        <v>0.103366524419156</v>
      </c>
      <c r="AV8" s="14">
        <v>0.10392656807751099</v>
      </c>
      <c r="AW8" s="14">
        <v>0.10773083275614</v>
      </c>
      <c r="AX8" s="14">
        <v>0.112531699070161</v>
      </c>
      <c r="AY8" s="14">
        <v>0.110200211923484</v>
      </c>
      <c r="AZ8" s="32">
        <f t="shared" ref="AZ8:AZ15" si="0">MEDIAN(B8:AY8)</f>
        <v>0.1083736572484785</v>
      </c>
      <c r="BA8" s="13">
        <f t="shared" ref="BA8:BA15" si="1">QUARTILE(B8:AY8,1)</f>
        <v>0.10297139691540125</v>
      </c>
      <c r="BB8" s="13">
        <f t="shared" ref="BB8:BB15" si="2">QUARTILE(B8:AY8,3)</f>
        <v>0.1128343350804535</v>
      </c>
    </row>
    <row r="9" spans="1:54" x14ac:dyDescent="0.2">
      <c r="A9" s="29" t="s">
        <v>2</v>
      </c>
      <c r="B9" s="14" t="s">
        <v>33</v>
      </c>
      <c r="C9" s="14">
        <v>3.4861425832316502E-4</v>
      </c>
      <c r="D9" s="14" t="s">
        <v>33</v>
      </c>
      <c r="E9" s="14" t="s">
        <v>33</v>
      </c>
      <c r="F9" s="14">
        <v>3.8395085429065101E-4</v>
      </c>
      <c r="G9" s="14" t="s">
        <v>33</v>
      </c>
      <c r="H9" s="14">
        <v>3.82336073408526E-4</v>
      </c>
      <c r="I9" s="14" t="s">
        <v>33</v>
      </c>
      <c r="J9" s="14" t="s">
        <v>33</v>
      </c>
      <c r="K9" s="14">
        <v>3.3046926635822899E-4</v>
      </c>
      <c r="L9" s="14" t="s">
        <v>33</v>
      </c>
      <c r="M9" s="14" t="s">
        <v>33</v>
      </c>
      <c r="N9" s="14" t="s">
        <v>33</v>
      </c>
      <c r="O9" s="14">
        <v>3.5081564637782798E-4</v>
      </c>
      <c r="P9" s="14" t="s">
        <v>33</v>
      </c>
      <c r="Q9" s="14">
        <v>3.4788658897199498E-4</v>
      </c>
      <c r="R9" s="14" t="s">
        <v>33</v>
      </c>
      <c r="S9" s="14">
        <v>4.04203718674212E-4</v>
      </c>
      <c r="T9" s="14" t="s">
        <v>33</v>
      </c>
      <c r="U9" s="14" t="s">
        <v>33</v>
      </c>
      <c r="V9" s="14" t="s">
        <v>33</v>
      </c>
      <c r="W9" s="14" t="s">
        <v>33</v>
      </c>
      <c r="X9" s="14" t="s">
        <v>33</v>
      </c>
      <c r="Y9" s="14" t="s">
        <v>33</v>
      </c>
      <c r="Z9" s="14">
        <v>3.77714825306893E-4</v>
      </c>
      <c r="AA9" s="14" t="s">
        <v>33</v>
      </c>
      <c r="AB9" s="14" t="s">
        <v>33</v>
      </c>
      <c r="AC9" s="14" t="s">
        <v>33</v>
      </c>
      <c r="AD9" s="14" t="s">
        <v>33</v>
      </c>
      <c r="AE9" s="14" t="s">
        <v>33</v>
      </c>
      <c r="AF9" s="14">
        <v>3.75798571965427E-4</v>
      </c>
      <c r="AG9" s="14" t="s">
        <v>33</v>
      </c>
      <c r="AH9" s="14" t="s">
        <v>33</v>
      </c>
      <c r="AI9" s="14" t="s">
        <v>33</v>
      </c>
      <c r="AJ9" s="14" t="s">
        <v>33</v>
      </c>
      <c r="AK9" s="14">
        <v>3.7334328915437698E-4</v>
      </c>
      <c r="AL9" s="14" t="s">
        <v>33</v>
      </c>
      <c r="AM9" s="14">
        <v>3.6436509382401199E-4</v>
      </c>
      <c r="AN9" s="14">
        <v>3.5442140705298599E-4</v>
      </c>
      <c r="AO9" s="14" t="s">
        <v>33</v>
      </c>
      <c r="AP9" s="14" t="s">
        <v>33</v>
      </c>
      <c r="AQ9" s="14" t="s">
        <v>33</v>
      </c>
      <c r="AR9" s="14" t="s">
        <v>33</v>
      </c>
      <c r="AS9" s="14" t="s">
        <v>33</v>
      </c>
      <c r="AT9" s="14" t="s">
        <v>33</v>
      </c>
      <c r="AU9" s="14">
        <v>3.7893141341417198E-4</v>
      </c>
      <c r="AV9" s="14" t="s">
        <v>33</v>
      </c>
      <c r="AW9" s="14">
        <v>3.7792894935752101E-4</v>
      </c>
      <c r="AX9" s="14" t="s">
        <v>33</v>
      </c>
      <c r="AY9" s="14" t="s">
        <v>33</v>
      </c>
      <c r="AZ9" s="32">
        <f t="shared" si="0"/>
        <v>3.7457093055990199E-4</v>
      </c>
      <c r="BA9" s="13">
        <f t="shared" si="1"/>
        <v>3.5171708654661751E-4</v>
      </c>
      <c r="BB9" s="13">
        <f t="shared" si="2"/>
        <v>3.7868079740000925E-4</v>
      </c>
    </row>
    <row r="10" spans="1:54" x14ac:dyDescent="0.2">
      <c r="A10" s="29" t="s">
        <v>3</v>
      </c>
      <c r="B10" s="14" t="s">
        <v>33</v>
      </c>
      <c r="C10" s="14" t="s">
        <v>33</v>
      </c>
      <c r="D10" s="14" t="s">
        <v>33</v>
      </c>
      <c r="E10" s="14" t="s">
        <v>33</v>
      </c>
      <c r="F10" s="14" t="s">
        <v>33</v>
      </c>
      <c r="G10" s="14" t="s">
        <v>33</v>
      </c>
      <c r="H10" s="14" t="s">
        <v>33</v>
      </c>
      <c r="I10" s="14" t="s">
        <v>33</v>
      </c>
      <c r="J10" s="14" t="s">
        <v>33</v>
      </c>
      <c r="K10" s="14" t="s">
        <v>33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>
        <v>1.0869565217391301E-2</v>
      </c>
      <c r="W10" s="14" t="s">
        <v>33</v>
      </c>
      <c r="X10" s="14" t="s">
        <v>33</v>
      </c>
      <c r="Y10" s="14" t="s">
        <v>33</v>
      </c>
      <c r="Z10" s="14" t="s">
        <v>33</v>
      </c>
      <c r="AA10" s="14" t="s">
        <v>33</v>
      </c>
      <c r="AB10" s="14" t="s">
        <v>33</v>
      </c>
      <c r="AC10" s="14" t="s">
        <v>33</v>
      </c>
      <c r="AD10" s="14" t="s">
        <v>33</v>
      </c>
      <c r="AE10" s="14" t="s">
        <v>33</v>
      </c>
      <c r="AF10" s="14" t="s">
        <v>33</v>
      </c>
      <c r="AG10" s="14">
        <v>1.1483550589695799E-2</v>
      </c>
      <c r="AH10" s="14" t="s">
        <v>33</v>
      </c>
      <c r="AI10" s="14" t="s">
        <v>33</v>
      </c>
      <c r="AJ10" s="14" t="s">
        <v>33</v>
      </c>
      <c r="AK10" s="14" t="s">
        <v>33</v>
      </c>
      <c r="AL10" s="14" t="s">
        <v>33</v>
      </c>
      <c r="AM10" s="14" t="s">
        <v>33</v>
      </c>
      <c r="AN10" s="14" t="s">
        <v>33</v>
      </c>
      <c r="AO10" s="14" t="s">
        <v>33</v>
      </c>
      <c r="AP10" s="14" t="s">
        <v>33</v>
      </c>
      <c r="AQ10" s="14" t="s">
        <v>33</v>
      </c>
      <c r="AR10" s="14" t="s">
        <v>33</v>
      </c>
      <c r="AS10" s="14" t="s">
        <v>33</v>
      </c>
      <c r="AT10" s="14" t="s">
        <v>33</v>
      </c>
      <c r="AU10" s="14" t="s">
        <v>33</v>
      </c>
      <c r="AV10" s="14" t="s">
        <v>33</v>
      </c>
      <c r="AW10" s="14" t="s">
        <v>33</v>
      </c>
      <c r="AX10" s="14" t="s">
        <v>33</v>
      </c>
      <c r="AY10" s="14" t="s">
        <v>33</v>
      </c>
      <c r="AZ10" s="32">
        <f t="shared" si="0"/>
        <v>1.1176557903543549E-2</v>
      </c>
      <c r="BA10" s="13">
        <f t="shared" si="1"/>
        <v>1.1023061560467425E-2</v>
      </c>
      <c r="BB10" s="13">
        <f t="shared" si="2"/>
        <v>1.1330054246619675E-2</v>
      </c>
    </row>
    <row r="11" spans="1:54" x14ac:dyDescent="0.2">
      <c r="A11" s="29" t="s">
        <v>4</v>
      </c>
      <c r="B11" s="14">
        <v>3.82043935052531E-4</v>
      </c>
      <c r="C11" s="14">
        <v>7.5657272555324396E-4</v>
      </c>
      <c r="D11" s="14">
        <v>1.07758620689655E-3</v>
      </c>
      <c r="E11" s="14">
        <v>2.0212228398180901E-3</v>
      </c>
      <c r="F11" s="14">
        <v>1.39567341242149E-3</v>
      </c>
      <c r="G11" s="14">
        <v>2.88461538461538E-3</v>
      </c>
      <c r="H11" s="14">
        <v>3.0890681311137799E-3</v>
      </c>
      <c r="I11" s="14">
        <v>7.7745383867832904E-4</v>
      </c>
      <c r="J11" s="14">
        <v>1.65261940175178E-3</v>
      </c>
      <c r="K11" s="14">
        <v>1.9636720667648498E-3</v>
      </c>
      <c r="L11" s="14">
        <v>2.31596360628619E-3</v>
      </c>
      <c r="M11" s="14">
        <v>3.4940600978336799E-4</v>
      </c>
      <c r="N11" s="14">
        <v>1.6165535079211101E-3</v>
      </c>
      <c r="O11" s="14">
        <v>2.57524545308225E-3</v>
      </c>
      <c r="P11" s="14">
        <v>1.1173184357541901E-3</v>
      </c>
      <c r="Q11" s="14">
        <v>2.2902012105349302E-3</v>
      </c>
      <c r="R11" s="14">
        <v>5.0243830353184603E-3</v>
      </c>
      <c r="S11" s="14">
        <v>2.24646983311938E-3</v>
      </c>
      <c r="T11" s="14">
        <v>2.2137887413029699E-3</v>
      </c>
      <c r="U11" s="14">
        <v>1.0469377072064199E-3</v>
      </c>
      <c r="V11" s="14">
        <v>2.0968023763760302E-3</v>
      </c>
      <c r="W11" s="14">
        <v>1.05005250262513E-3</v>
      </c>
      <c r="X11" s="14">
        <v>1.8450184501845001E-3</v>
      </c>
      <c r="Y11" s="14">
        <v>2.2289444355994299E-3</v>
      </c>
      <c r="Z11" s="14">
        <v>7.2176109707686805E-4</v>
      </c>
      <c r="AA11" s="14">
        <v>9.7735787587554992E-4</v>
      </c>
      <c r="AB11" s="14">
        <v>1.56961230576048E-3</v>
      </c>
      <c r="AC11" s="14">
        <v>6.9384215091066804E-4</v>
      </c>
      <c r="AD11" s="14">
        <v>1.34115674769489E-3</v>
      </c>
      <c r="AE11" s="14">
        <v>1.01867572156197E-3</v>
      </c>
      <c r="AF11" s="14">
        <v>1.7972681524083399E-3</v>
      </c>
      <c r="AG11" s="14">
        <v>1.93423597678917E-3</v>
      </c>
      <c r="AH11" s="14">
        <v>2.4810048069468099E-3</v>
      </c>
      <c r="AI11" s="14">
        <v>6.8965517241379305E-4</v>
      </c>
      <c r="AJ11" s="14">
        <v>2.29282672780871E-3</v>
      </c>
      <c r="AK11" s="14">
        <v>1.3816925734024201E-3</v>
      </c>
      <c r="AL11" s="14">
        <v>2.2587931590835799E-3</v>
      </c>
      <c r="AM11" s="14">
        <v>1.0487676979549E-3</v>
      </c>
      <c r="AN11" s="14">
        <v>1.82049881667577E-3</v>
      </c>
      <c r="AO11" s="14">
        <v>3.8182512409316502E-4</v>
      </c>
      <c r="AP11" s="14">
        <v>6.9759330310428997E-4</v>
      </c>
      <c r="AQ11" s="14">
        <v>2.0815264527320001E-3</v>
      </c>
      <c r="AR11" s="14">
        <v>7.2124053371799498E-4</v>
      </c>
      <c r="AS11" s="14">
        <v>2.5848142164781899E-3</v>
      </c>
      <c r="AT11" s="14">
        <v>3.8610038610038599E-4</v>
      </c>
      <c r="AU11" s="14">
        <v>1.37931034482759E-3</v>
      </c>
      <c r="AV11" s="14">
        <v>1.71350239890336E-3</v>
      </c>
      <c r="AW11" s="14">
        <v>2.92207792207792E-3</v>
      </c>
      <c r="AX11" s="14">
        <v>1.67224080267559E-3</v>
      </c>
      <c r="AY11" s="14">
        <v>1.42323429994663E-3</v>
      </c>
      <c r="AZ11" s="32">
        <f t="shared" si="0"/>
        <v>1.6345864548364449E-3</v>
      </c>
      <c r="BA11" s="13">
        <f t="shared" si="1"/>
        <v>1.0257412179730824E-3</v>
      </c>
      <c r="BB11" s="13">
        <f t="shared" si="2"/>
        <v>2.2251555120253149E-3</v>
      </c>
    </row>
    <row r="12" spans="1:54" x14ac:dyDescent="0.2">
      <c r="A12" s="29" t="s">
        <v>5</v>
      </c>
      <c r="B12" s="14">
        <v>8.4086609207483702E-4</v>
      </c>
      <c r="C12" s="14">
        <v>4.2025635637738998E-4</v>
      </c>
      <c r="D12" s="14">
        <v>4.2052144659377599E-4</v>
      </c>
      <c r="E12" s="14">
        <v>8.40336134453782E-4</v>
      </c>
      <c r="F12" s="14">
        <v>4.20433046037419E-4</v>
      </c>
      <c r="G12" s="14">
        <v>8.4086609207483702E-4</v>
      </c>
      <c r="H12" s="14">
        <v>4.2034468263976499E-4</v>
      </c>
      <c r="I12" s="14" t="s">
        <v>33</v>
      </c>
      <c r="J12" s="14">
        <v>4.2034468263976499E-4</v>
      </c>
      <c r="K12" s="14">
        <v>4.20433046037419E-4</v>
      </c>
      <c r="L12" s="14">
        <v>4.2426813746287702E-4</v>
      </c>
      <c r="M12" s="14">
        <v>8.40336134453782E-4</v>
      </c>
      <c r="N12" s="14" t="s">
        <v>33</v>
      </c>
      <c r="O12" s="14">
        <v>4.2007981516488098E-4</v>
      </c>
      <c r="P12" s="14">
        <v>8.4086609207483702E-4</v>
      </c>
      <c r="Q12" s="14">
        <v>8.40689365279529E-4</v>
      </c>
      <c r="R12" s="14" t="s">
        <v>33</v>
      </c>
      <c r="S12" s="14">
        <v>8.4051271275478105E-4</v>
      </c>
      <c r="T12" s="14">
        <v>4.2025635637738998E-4</v>
      </c>
      <c r="U12" s="14">
        <v>4.20168067226891E-4</v>
      </c>
      <c r="V12" s="14" t="s">
        <v>33</v>
      </c>
      <c r="W12" s="14">
        <v>8.4317032040472203E-4</v>
      </c>
      <c r="X12" s="14">
        <v>4.2025635637738998E-4</v>
      </c>
      <c r="Y12" s="14">
        <v>8.4015963032976304E-4</v>
      </c>
      <c r="Z12" s="14">
        <v>2.0924879681941799E-3</v>
      </c>
      <c r="AA12" s="14" t="s">
        <v>33</v>
      </c>
      <c r="AB12" s="14" t="s">
        <v>33</v>
      </c>
      <c r="AC12" s="14">
        <v>8.40336134453782E-4</v>
      </c>
      <c r="AD12" s="14" t="s">
        <v>33</v>
      </c>
      <c r="AE12" s="14">
        <v>2.09292591042277E-3</v>
      </c>
      <c r="AF12" s="14">
        <v>4.2025635637738998E-4</v>
      </c>
      <c r="AG12" s="14" t="s">
        <v>33</v>
      </c>
      <c r="AH12" s="14">
        <v>8.4051271275477997E-4</v>
      </c>
      <c r="AI12" s="14">
        <v>4.2034468263976499E-4</v>
      </c>
      <c r="AJ12" s="14">
        <v>4.2034468263976499E-4</v>
      </c>
      <c r="AK12" s="14">
        <v>8.4051271275477997E-4</v>
      </c>
      <c r="AL12" s="14">
        <v>4.2025635637738998E-4</v>
      </c>
      <c r="AM12" s="14">
        <v>8.40336134453782E-4</v>
      </c>
      <c r="AN12" s="14">
        <v>4.2025635637738998E-4</v>
      </c>
      <c r="AO12" s="14">
        <v>4.2185192997258001E-4</v>
      </c>
      <c r="AP12" s="14">
        <v>4.2025635637738998E-4</v>
      </c>
      <c r="AQ12" s="14">
        <v>8.4086609207483702E-4</v>
      </c>
      <c r="AR12" s="14">
        <v>4.2034468263976499E-4</v>
      </c>
      <c r="AS12" s="14">
        <v>8.40336134453782E-4</v>
      </c>
      <c r="AT12" s="14">
        <v>8.4104289318755296E-4</v>
      </c>
      <c r="AU12" s="14">
        <v>8.39983200335993E-4</v>
      </c>
      <c r="AV12" s="14" t="s">
        <v>33</v>
      </c>
      <c r="AW12" s="14">
        <v>8.4051271275478105E-4</v>
      </c>
      <c r="AX12" s="14">
        <v>8.4051271275477997E-4</v>
      </c>
      <c r="AY12" s="14" t="s">
        <v>33</v>
      </c>
      <c r="AZ12" s="32">
        <f t="shared" si="0"/>
        <v>8.4007141533287808E-4</v>
      </c>
      <c r="BA12" s="13">
        <f t="shared" si="1"/>
        <v>4.2034468263976499E-4</v>
      </c>
      <c r="BB12" s="13">
        <f t="shared" si="2"/>
        <v>8.4051271275478105E-4</v>
      </c>
    </row>
    <row r="13" spans="1:54" x14ac:dyDescent="0.2">
      <c r="A13" s="29" t="s">
        <v>6</v>
      </c>
      <c r="B13" s="14">
        <v>3.1644377472217003E-2</v>
      </c>
      <c r="C13" s="14">
        <v>3.1122031122031098E-2</v>
      </c>
      <c r="D13" s="14">
        <v>3.5162595152403102E-2</v>
      </c>
      <c r="E13" s="14">
        <v>3.0589053183240199E-2</v>
      </c>
      <c r="F13" s="14">
        <v>3.2056446012389203E-2</v>
      </c>
      <c r="G13" s="14">
        <v>2.98717685378092E-2</v>
      </c>
      <c r="H13" s="14">
        <v>3.1495278199985099E-2</v>
      </c>
      <c r="I13" s="14">
        <v>3.4719774409587602E-2</v>
      </c>
      <c r="J13" s="14">
        <v>3.6778250651082998E-2</v>
      </c>
      <c r="K13" s="14">
        <v>3.11726147123088E-2</v>
      </c>
      <c r="L13" s="14">
        <v>3.1339694360406498E-2</v>
      </c>
      <c r="M13" s="14">
        <v>3.2126494580399997E-2</v>
      </c>
      <c r="N13" s="14">
        <v>3.09570760960588E-2</v>
      </c>
      <c r="O13" s="14">
        <v>3.2521749284755097E-2</v>
      </c>
      <c r="P13" s="14">
        <v>2.9087792705366398E-2</v>
      </c>
      <c r="Q13" s="14">
        <v>3.2301186741235902E-2</v>
      </c>
      <c r="R13" s="14">
        <v>3.0216772498357799E-2</v>
      </c>
      <c r="S13" s="14">
        <v>3.1822030187136897E-2</v>
      </c>
      <c r="T13" s="14">
        <v>3.2287929637773397E-2</v>
      </c>
      <c r="U13" s="14">
        <v>2.8467428141082E-2</v>
      </c>
      <c r="V13" s="14">
        <v>3.3218816782535798E-2</v>
      </c>
      <c r="W13" s="14">
        <v>3.1368247874965699E-2</v>
      </c>
      <c r="X13" s="14">
        <v>3.0591382922335299E-2</v>
      </c>
      <c r="Y13" s="14">
        <v>3.1974373907978998E-2</v>
      </c>
      <c r="Z13" s="14">
        <v>3.0875154644720602E-2</v>
      </c>
      <c r="AA13" s="14">
        <v>3.1692049879244899E-2</v>
      </c>
      <c r="AB13" s="14">
        <v>3.0768377868943299E-2</v>
      </c>
      <c r="AC13" s="14">
        <v>3.0930477628093801E-2</v>
      </c>
      <c r="AD13" s="14">
        <v>3.3248515691263802E-2</v>
      </c>
      <c r="AE13" s="14">
        <v>3.0971004187406202E-2</v>
      </c>
      <c r="AF13" s="14">
        <v>3.1475119139975603E-2</v>
      </c>
      <c r="AG13" s="14">
        <v>3.0221605847851801E-2</v>
      </c>
      <c r="AH13" s="14">
        <v>3.1787431738528001E-2</v>
      </c>
      <c r="AI13" s="14">
        <v>3.1854499579478598E-2</v>
      </c>
      <c r="AJ13" s="14">
        <v>2.8209583028529599E-2</v>
      </c>
      <c r="AK13" s="14">
        <v>3.5074764629868901E-2</v>
      </c>
      <c r="AL13" s="14">
        <v>3.2209305521202602E-2</v>
      </c>
      <c r="AM13" s="14">
        <v>2.97187999623813E-2</v>
      </c>
      <c r="AN13" s="14">
        <v>3.3051167304685401E-2</v>
      </c>
      <c r="AO13" s="14">
        <v>3.1973276067764303E-2</v>
      </c>
      <c r="AP13" s="14">
        <v>3.13554957944727E-2</v>
      </c>
      <c r="AQ13" s="14">
        <v>3.0905337658507798E-2</v>
      </c>
      <c r="AR13" s="14">
        <v>3.2098080892092498E-2</v>
      </c>
      <c r="AS13" s="14">
        <v>3.09408368599535E-2</v>
      </c>
      <c r="AT13" s="14">
        <v>3.19816238183585E-2</v>
      </c>
      <c r="AU13" s="14">
        <v>3.29186178613982E-2</v>
      </c>
      <c r="AV13" s="14">
        <v>3.2577079697498602E-2</v>
      </c>
      <c r="AW13" s="14">
        <v>3.01943953547084E-2</v>
      </c>
      <c r="AX13" s="14">
        <v>3.29052245315367E-2</v>
      </c>
      <c r="AY13" s="14">
        <v>3.3481420459560499E-2</v>
      </c>
      <c r="AZ13" s="32">
        <f t="shared" si="0"/>
        <v>3.1668213675730951E-2</v>
      </c>
      <c r="BA13" s="13">
        <f t="shared" si="1"/>
        <v>3.0911622650904299E-2</v>
      </c>
      <c r="BB13" s="13">
        <f t="shared" si="2"/>
        <v>3.2297872465370275E-2</v>
      </c>
    </row>
    <row r="14" spans="1:54" x14ac:dyDescent="0.2">
      <c r="A14" s="29" t="s">
        <v>8</v>
      </c>
      <c r="B14" s="14">
        <v>5.7530778966747201E-2</v>
      </c>
      <c r="C14" s="14">
        <v>5.6458511548331897E-2</v>
      </c>
      <c r="D14" s="14">
        <v>4.03557679543343E-2</v>
      </c>
      <c r="E14" s="14">
        <v>4.5864262990455998E-2</v>
      </c>
      <c r="F14" s="14">
        <v>5.0914306202940102E-2</v>
      </c>
      <c r="G14" s="14">
        <v>6.0416666666666702E-2</v>
      </c>
      <c r="H14" s="14">
        <v>4.0558335528048502E-2</v>
      </c>
      <c r="I14" s="14">
        <v>4.5589182227945897E-2</v>
      </c>
      <c r="J14" s="14">
        <v>5.6756114937069599E-2</v>
      </c>
      <c r="K14" s="14">
        <v>4.5418950665622598E-2</v>
      </c>
      <c r="L14" s="14">
        <v>5.1739518287243498E-2</v>
      </c>
      <c r="M14" s="14">
        <v>4.9157829070492799E-2</v>
      </c>
      <c r="N14" s="14">
        <v>5.0716648291069498E-2</v>
      </c>
      <c r="O14" s="14">
        <v>4.3896103896103898E-2</v>
      </c>
      <c r="P14" s="14">
        <v>4.5530979174750998E-2</v>
      </c>
      <c r="Q14" s="14">
        <v>5.8486238532110102E-2</v>
      </c>
      <c r="R14" s="14">
        <v>3.8235695753106702E-2</v>
      </c>
      <c r="S14" s="14">
        <v>5.0453585187026202E-2</v>
      </c>
      <c r="T14" s="14">
        <v>5.0999640847599698E-2</v>
      </c>
      <c r="U14" s="14">
        <v>5.6915329663895099E-2</v>
      </c>
      <c r="V14" s="14">
        <v>6.3815494849977603E-2</v>
      </c>
      <c r="W14" s="14">
        <v>4.6979022735837199E-2</v>
      </c>
      <c r="X14" s="14">
        <v>5.0903537795876801E-2</v>
      </c>
      <c r="Y14" s="14">
        <v>4.6250326626600502E-2</v>
      </c>
      <c r="Z14" s="14">
        <v>4.4148936170212802E-2</v>
      </c>
      <c r="AA14" s="14">
        <v>5.5730441879445002E-2</v>
      </c>
      <c r="AB14" s="14">
        <v>4.8138397893945098E-2</v>
      </c>
      <c r="AC14" s="14">
        <v>5.35190615835777E-2</v>
      </c>
      <c r="AD14" s="14">
        <v>5.0771286286894202E-2</v>
      </c>
      <c r="AE14" s="14">
        <v>4.1763341067285402E-2</v>
      </c>
      <c r="AF14" s="14">
        <v>5.2644230769230797E-2</v>
      </c>
      <c r="AG14" s="14">
        <v>4.9206349206349198E-2</v>
      </c>
      <c r="AH14" s="14">
        <v>5.6513409961685801E-2</v>
      </c>
      <c r="AI14" s="14">
        <v>5.4918815663801301E-2</v>
      </c>
      <c r="AJ14" s="14">
        <v>4.7199105701155097E-2</v>
      </c>
      <c r="AK14" s="14">
        <v>4.7997946611909703E-2</v>
      </c>
      <c r="AL14" s="14">
        <v>5.1200000000000002E-2</v>
      </c>
      <c r="AM14" s="14">
        <v>5.1077221011861497E-2</v>
      </c>
      <c r="AN14" s="14">
        <v>5.9429562954126498E-2</v>
      </c>
      <c r="AO14" s="14">
        <v>5.01783590963139E-2</v>
      </c>
      <c r="AP14" s="14">
        <v>6.0733966467346703E-2</v>
      </c>
      <c r="AQ14" s="14">
        <v>5.94153154219434E-2</v>
      </c>
      <c r="AR14" s="14">
        <v>4.4611593827000397E-2</v>
      </c>
      <c r="AS14" s="14">
        <v>4.8415273271774403E-2</v>
      </c>
      <c r="AT14" s="14">
        <v>5.30469659723121E-2</v>
      </c>
      <c r="AU14" s="14">
        <v>5.2769788670751501E-2</v>
      </c>
      <c r="AV14" s="14">
        <v>4.9310911619673797E-2</v>
      </c>
      <c r="AW14" s="14">
        <v>5.3461989829182398E-2</v>
      </c>
      <c r="AX14" s="14">
        <v>5.03651473180559E-2</v>
      </c>
      <c r="AY14" s="14">
        <v>6.0727315523125797E-2</v>
      </c>
      <c r="AZ14" s="32">
        <f t="shared" si="0"/>
        <v>5.0837412041385505E-2</v>
      </c>
      <c r="BA14" s="13">
        <f t="shared" si="1"/>
        <v>4.7034043477166672E-2</v>
      </c>
      <c r="BB14" s="13">
        <f t="shared" si="2"/>
        <v>5.5527535325534075E-2</v>
      </c>
    </row>
    <row r="15" spans="1:54" x14ac:dyDescent="0.2">
      <c r="A15" s="29" t="s">
        <v>7</v>
      </c>
      <c r="B15" s="14">
        <v>4.9761297330066401E-2</v>
      </c>
      <c r="C15" s="14">
        <v>4.9389256806475303E-2</v>
      </c>
      <c r="D15" s="14">
        <v>4.90781092859537E-2</v>
      </c>
      <c r="E15" s="14">
        <v>4.8404455011888399E-2</v>
      </c>
      <c r="F15" s="14">
        <v>4.8476492485867897E-2</v>
      </c>
      <c r="G15" s="14">
        <v>4.8111993134520498E-2</v>
      </c>
      <c r="H15" s="14">
        <v>4.7696557166814597E-2</v>
      </c>
      <c r="I15" s="14">
        <v>4.8888762414273902E-2</v>
      </c>
      <c r="J15" s="14">
        <v>5.1828605164217098E-2</v>
      </c>
      <c r="K15" s="14">
        <v>4.5840527946637698E-2</v>
      </c>
      <c r="L15" s="14">
        <v>5.1401739323719803E-2</v>
      </c>
      <c r="M15" s="14">
        <v>4.8594410813500299E-2</v>
      </c>
      <c r="N15" s="14">
        <v>5.01998631567575E-2</v>
      </c>
      <c r="O15" s="14">
        <v>5.4714475431606902E-2</v>
      </c>
      <c r="P15" s="14">
        <v>4.8934291840080697E-2</v>
      </c>
      <c r="Q15" s="14">
        <v>5.0446122168840098E-2</v>
      </c>
      <c r="R15" s="14">
        <v>5.1302674288340601E-2</v>
      </c>
      <c r="S15" s="14">
        <v>5.0141499165517703E-2</v>
      </c>
      <c r="T15" s="14">
        <v>4.9860278187698198E-2</v>
      </c>
      <c r="U15" s="14">
        <v>4.9500579438220803E-2</v>
      </c>
      <c r="V15" s="14">
        <v>4.9166690571125299E-2</v>
      </c>
      <c r="W15" s="14">
        <v>4.8678943154523598E-2</v>
      </c>
      <c r="X15" s="14">
        <v>5.08561283139237E-2</v>
      </c>
      <c r="Y15" s="14">
        <v>4.9605032533794301E-2</v>
      </c>
      <c r="Z15" s="14">
        <v>4.9169032329190003E-2</v>
      </c>
      <c r="AA15" s="14">
        <v>5.0785904783521497E-2</v>
      </c>
      <c r="AB15" s="14">
        <v>5.02661879410672E-2</v>
      </c>
      <c r="AC15" s="14">
        <v>4.9691797060218097E-2</v>
      </c>
      <c r="AD15" s="14">
        <v>5.0118804221694201E-2</v>
      </c>
      <c r="AE15" s="14">
        <v>4.7666491872050298E-2</v>
      </c>
      <c r="AF15" s="14">
        <v>5.1283645179337402E-2</v>
      </c>
      <c r="AG15" s="14">
        <v>5.1795671361750499E-2</v>
      </c>
      <c r="AH15" s="14">
        <v>4.8936722739994797E-2</v>
      </c>
      <c r="AI15" s="14">
        <v>5.29607083563918E-2</v>
      </c>
      <c r="AJ15" s="14">
        <v>4.9657158959266097E-2</v>
      </c>
      <c r="AK15" s="14">
        <v>5.1489965538212001E-2</v>
      </c>
      <c r="AL15" s="14">
        <v>4.8930199929849198E-2</v>
      </c>
      <c r="AM15" s="14">
        <v>4.6318549268079497E-2</v>
      </c>
      <c r="AN15" s="14">
        <v>5.0521654533865597E-2</v>
      </c>
      <c r="AO15" s="14">
        <v>5.4277766469909797E-2</v>
      </c>
      <c r="AP15" s="14">
        <v>5.0598770093861302E-2</v>
      </c>
      <c r="AQ15" s="14">
        <v>5.17385900511605E-2</v>
      </c>
      <c r="AR15" s="14">
        <v>5.04491831580293E-2</v>
      </c>
      <c r="AS15" s="14">
        <v>5.2892561983471101E-2</v>
      </c>
      <c r="AT15" s="14">
        <v>4.7815777250837299E-2</v>
      </c>
      <c r="AU15" s="14">
        <v>5.0268543546178997E-2</v>
      </c>
      <c r="AV15" s="14">
        <v>4.9852010910568199E-2</v>
      </c>
      <c r="AW15" s="14">
        <v>5.1512809187279199E-2</v>
      </c>
      <c r="AX15" s="14">
        <v>5.301267979424E-2</v>
      </c>
      <c r="AY15" s="14">
        <v>5.2335912869016898E-2</v>
      </c>
      <c r="AZ15" s="32">
        <f t="shared" si="0"/>
        <v>4.9989541204696203E-2</v>
      </c>
      <c r="BA15" s="13">
        <f t="shared" si="1"/>
        <v>4.8934899565059226E-2</v>
      </c>
      <c r="BB15" s="13">
        <f t="shared" si="2"/>
        <v>5.1297917011089801E-2</v>
      </c>
    </row>
    <row r="16" spans="1:54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3"/>
      <c r="BB16" s="13"/>
    </row>
    <row r="17" spans="1:54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3"/>
      <c r="BB17" s="13"/>
    </row>
    <row r="18" spans="1:54" x14ac:dyDescent="0.2">
      <c r="A18" s="7" t="s">
        <v>104</v>
      </c>
      <c r="B18" s="3"/>
    </row>
    <row r="19" spans="1:54" x14ac:dyDescent="0.2">
      <c r="A19" s="7" t="s">
        <v>102</v>
      </c>
      <c r="B19" s="3"/>
    </row>
    <row r="20" spans="1:54" x14ac:dyDescent="0.2">
      <c r="A20" s="28" t="s">
        <v>17</v>
      </c>
      <c r="B20" s="30" t="s">
        <v>34</v>
      </c>
      <c r="C20" s="30" t="s">
        <v>35</v>
      </c>
      <c r="D20" s="30" t="s">
        <v>36</v>
      </c>
      <c r="E20" s="30" t="s">
        <v>37</v>
      </c>
      <c r="F20" s="30" t="s">
        <v>38</v>
      </c>
      <c r="G20" s="30" t="s">
        <v>39</v>
      </c>
      <c r="H20" s="30" t="s">
        <v>40</v>
      </c>
      <c r="I20" s="30" t="s">
        <v>41</v>
      </c>
      <c r="J20" s="30" t="s">
        <v>42</v>
      </c>
      <c r="K20" s="30" t="s">
        <v>43</v>
      </c>
      <c r="L20" s="30" t="s">
        <v>44</v>
      </c>
      <c r="M20" s="30" t="s">
        <v>45</v>
      </c>
      <c r="N20" s="30" t="s">
        <v>46</v>
      </c>
      <c r="O20" s="30" t="s">
        <v>47</v>
      </c>
      <c r="P20" s="30" t="s">
        <v>48</v>
      </c>
      <c r="Q20" s="30" t="s">
        <v>49</v>
      </c>
      <c r="R20" s="30" t="s">
        <v>50</v>
      </c>
      <c r="S20" s="30" t="s">
        <v>51</v>
      </c>
      <c r="T20" s="30" t="s">
        <v>52</v>
      </c>
      <c r="U20" s="30" t="s">
        <v>53</v>
      </c>
      <c r="V20" s="30" t="s">
        <v>54</v>
      </c>
      <c r="W20" s="30" t="s">
        <v>55</v>
      </c>
      <c r="X20" s="30" t="s">
        <v>56</v>
      </c>
      <c r="Y20" s="30" t="s">
        <v>57</v>
      </c>
      <c r="Z20" s="30" t="s">
        <v>58</v>
      </c>
      <c r="AA20" s="30" t="s">
        <v>59</v>
      </c>
      <c r="AB20" s="30" t="s">
        <v>60</v>
      </c>
      <c r="AC20" s="30" t="s">
        <v>61</v>
      </c>
      <c r="AD20" s="30" t="s">
        <v>62</v>
      </c>
      <c r="AE20" s="30" t="s">
        <v>63</v>
      </c>
      <c r="AF20" s="30" t="s">
        <v>64</v>
      </c>
      <c r="AG20" s="30" t="s">
        <v>65</v>
      </c>
      <c r="AH20" s="30" t="s">
        <v>66</v>
      </c>
      <c r="AI20" s="30" t="s">
        <v>67</v>
      </c>
      <c r="AJ20" s="30" t="s">
        <v>68</v>
      </c>
      <c r="AK20" s="30" t="s">
        <v>69</v>
      </c>
      <c r="AL20" s="30" t="s">
        <v>70</v>
      </c>
      <c r="AM20" s="30" t="s">
        <v>71</v>
      </c>
      <c r="AN20" s="30" t="s">
        <v>72</v>
      </c>
      <c r="AO20" s="30" t="s">
        <v>73</v>
      </c>
      <c r="AP20" s="30" t="s">
        <v>74</v>
      </c>
      <c r="AQ20" s="30" t="s">
        <v>75</v>
      </c>
      <c r="AR20" s="30" t="s">
        <v>76</v>
      </c>
      <c r="AS20" s="30" t="s">
        <v>77</v>
      </c>
      <c r="AT20" s="30" t="s">
        <v>78</v>
      </c>
      <c r="AU20" s="30" t="s">
        <v>79</v>
      </c>
      <c r="AV20" s="30" t="s">
        <v>80</v>
      </c>
      <c r="AW20" s="30" t="s">
        <v>81</v>
      </c>
      <c r="AX20" s="30" t="s">
        <v>82</v>
      </c>
      <c r="AY20" s="30" t="s">
        <v>83</v>
      </c>
      <c r="AZ20" s="31" t="s">
        <v>85</v>
      </c>
      <c r="BA20" s="12" t="s">
        <v>86</v>
      </c>
      <c r="BB20" s="12" t="s">
        <v>87</v>
      </c>
    </row>
    <row r="21" spans="1:54" x14ac:dyDescent="0.2">
      <c r="A21" s="29" t="s">
        <v>19</v>
      </c>
      <c r="B21" s="14">
        <v>0.144550405362115</v>
      </c>
      <c r="C21" s="14">
        <v>0.132926233512457</v>
      </c>
      <c r="D21" s="14">
        <v>0.147794063848987</v>
      </c>
      <c r="E21" s="14">
        <v>0.14173976060174401</v>
      </c>
      <c r="F21" s="14">
        <v>0.14149384755751701</v>
      </c>
      <c r="G21" s="14">
        <v>0.14427961796382899</v>
      </c>
      <c r="H21" s="14">
        <v>0.138215777832391</v>
      </c>
      <c r="I21" s="14">
        <v>0.13745348808555699</v>
      </c>
      <c r="J21" s="14">
        <v>0.14128906539059199</v>
      </c>
      <c r="K21" s="14">
        <v>0.13493260668580601</v>
      </c>
      <c r="L21" s="14">
        <v>0.137080627044977</v>
      </c>
      <c r="M21" s="14">
        <v>0.13875802997858699</v>
      </c>
      <c r="N21" s="14">
        <v>0.135486699795381</v>
      </c>
      <c r="O21" s="14">
        <v>0.136877467448076</v>
      </c>
      <c r="P21" s="14">
        <v>0.13980110181011701</v>
      </c>
      <c r="Q21" s="14">
        <v>0.13743019557759201</v>
      </c>
      <c r="R21" s="14">
        <v>0.13998438110113201</v>
      </c>
      <c r="S21" s="14">
        <v>0.13804519936663301</v>
      </c>
      <c r="T21" s="14">
        <v>0.14891687657430699</v>
      </c>
      <c r="U21" s="14">
        <v>0.13930462285989301</v>
      </c>
      <c r="V21" s="14">
        <v>0.14115241989160399</v>
      </c>
      <c r="W21" s="14">
        <v>0.13623418460245601</v>
      </c>
      <c r="X21" s="14">
        <v>0.139251698961675</v>
      </c>
      <c r="Y21" s="14">
        <v>0.13712051859366101</v>
      </c>
      <c r="Z21" s="14">
        <v>0.13702992317023899</v>
      </c>
      <c r="AA21" s="14">
        <v>0.13858090527648201</v>
      </c>
      <c r="AB21" s="14">
        <v>0.13951150869434101</v>
      </c>
      <c r="AC21" s="14">
        <v>0.13791539643747999</v>
      </c>
      <c r="AD21" s="14">
        <v>0.14140188569550799</v>
      </c>
      <c r="AE21" s="14">
        <v>0.14187442064692399</v>
      </c>
      <c r="AF21" s="14">
        <v>0.13604788116241601</v>
      </c>
      <c r="AG21" s="14">
        <v>0.13320695394858501</v>
      </c>
      <c r="AH21" s="14">
        <v>0.136687671832802</v>
      </c>
      <c r="AI21" s="14">
        <v>0.13646303447634101</v>
      </c>
      <c r="AJ21" s="14">
        <v>0.14075688130838801</v>
      </c>
      <c r="AK21" s="14">
        <v>0.141821416058001</v>
      </c>
      <c r="AL21" s="14">
        <v>0.13755841787302001</v>
      </c>
      <c r="AM21" s="14">
        <v>0.13533872598584401</v>
      </c>
      <c r="AN21" s="14">
        <v>0.144218613245162</v>
      </c>
      <c r="AO21" s="14">
        <v>0.13418146903504599</v>
      </c>
      <c r="AP21" s="14">
        <v>0.123952416129607</v>
      </c>
      <c r="AQ21" s="14">
        <v>0.142459418648547</v>
      </c>
      <c r="AR21" s="14">
        <v>0.13941665810824699</v>
      </c>
      <c r="AS21" s="14">
        <v>0.14201270873356001</v>
      </c>
      <c r="AT21" s="14">
        <v>0.134532390356328</v>
      </c>
      <c r="AU21" s="14">
        <v>0.13902077524053599</v>
      </c>
      <c r="AV21" s="14">
        <v>0.136184179232269</v>
      </c>
      <c r="AW21" s="14">
        <v>0.141465439363235</v>
      </c>
      <c r="AX21" s="14">
        <v>0.14420613425078699</v>
      </c>
      <c r="AY21" s="14">
        <v>0.1497119085758</v>
      </c>
      <c r="AZ21" s="32">
        <f t="shared" ref="AZ21:AZ28" si="3">MEDIAN(B21:AY21)</f>
        <v>0.13888940260956151</v>
      </c>
      <c r="BA21" s="13">
        <f t="shared" ref="BA21:BA28" si="4">QUARTILE(B21:AY21,1)</f>
        <v>0.1367351207366205</v>
      </c>
      <c r="BB21" s="13">
        <f t="shared" ref="BB21:BB28" si="5">QUARTILE(B21:AY21,3)</f>
        <v>0.14148674550894652</v>
      </c>
    </row>
    <row r="22" spans="1:54" x14ac:dyDescent="0.2">
      <c r="A22" s="29" t="s">
        <v>2</v>
      </c>
      <c r="B22" s="14">
        <v>2.00030004500675E-4</v>
      </c>
      <c r="C22" s="14">
        <v>3.9032006245120999E-4</v>
      </c>
      <c r="D22" s="14">
        <v>3.9138943248532302E-4</v>
      </c>
      <c r="E22" s="14">
        <v>2.0261371694863699E-4</v>
      </c>
      <c r="F22" s="14">
        <v>5.00751126690035E-4</v>
      </c>
      <c r="G22" s="14" t="s">
        <v>33</v>
      </c>
      <c r="H22" s="14">
        <v>4.0020010005002498E-4</v>
      </c>
      <c r="I22" s="14">
        <v>4.0188887772530898E-4</v>
      </c>
      <c r="J22" s="14">
        <v>2.9680930002473399E-4</v>
      </c>
      <c r="K22" s="14">
        <v>4.80468937683179E-4</v>
      </c>
      <c r="L22" s="14">
        <v>1.9916351324437401E-4</v>
      </c>
      <c r="M22" s="14">
        <v>5.7235524182008997E-4</v>
      </c>
      <c r="N22" s="14">
        <v>1.9973036400858799E-4</v>
      </c>
      <c r="O22" s="14">
        <v>7.8205190869544004E-4</v>
      </c>
      <c r="P22" s="14">
        <v>2.9782587114067299E-4</v>
      </c>
      <c r="Q22" s="14">
        <v>4.8761458942851602E-4</v>
      </c>
      <c r="R22" s="14">
        <v>2.0260345438889699E-4</v>
      </c>
      <c r="S22" s="14">
        <v>2.0299416391778699E-4</v>
      </c>
      <c r="T22" s="14" t="s">
        <v>33</v>
      </c>
      <c r="U22" s="14">
        <v>1.0031096398836399E-4</v>
      </c>
      <c r="V22" s="14">
        <v>2.9527559055118099E-4</v>
      </c>
      <c r="W22" s="14">
        <v>1.02035610428039E-4</v>
      </c>
      <c r="X22" s="14">
        <v>2.0162306567871399E-4</v>
      </c>
      <c r="Y22" s="14">
        <v>3.8509675555983402E-4</v>
      </c>
      <c r="Z22" s="14">
        <v>3.9898259438432001E-4</v>
      </c>
      <c r="AA22" s="14" t="s">
        <v>33</v>
      </c>
      <c r="AB22" s="14">
        <v>1.01558929568882E-4</v>
      </c>
      <c r="AC22" s="14">
        <v>1.00270730973629E-4</v>
      </c>
      <c r="AD22" s="14">
        <v>3.00375469336671E-4</v>
      </c>
      <c r="AE22" s="14">
        <v>1.9884668920262501E-4</v>
      </c>
      <c r="AF22" s="14">
        <v>3.9838653453513298E-4</v>
      </c>
      <c r="AG22" s="14">
        <v>2.95406430013293E-4</v>
      </c>
      <c r="AH22" s="14">
        <v>2.0309723280020301E-4</v>
      </c>
      <c r="AI22" s="14" t="s">
        <v>33</v>
      </c>
      <c r="AJ22" s="14">
        <v>1.0136333688105E-4</v>
      </c>
      <c r="AK22" s="14">
        <v>2.9827003380393697E-4</v>
      </c>
      <c r="AL22" s="14">
        <v>1.00295872824833E-4</v>
      </c>
      <c r="AM22" s="14">
        <v>2.96340198547933E-4</v>
      </c>
      <c r="AN22" s="14">
        <v>4.9017205038968698E-4</v>
      </c>
      <c r="AO22" s="14" t="s">
        <v>33</v>
      </c>
      <c r="AP22" s="14" t="s">
        <v>33</v>
      </c>
      <c r="AQ22" s="14">
        <v>9.83090837593394E-5</v>
      </c>
      <c r="AR22" s="14">
        <v>3.0111412225233402E-4</v>
      </c>
      <c r="AS22" s="14">
        <v>1.01445599797109E-4</v>
      </c>
      <c r="AT22" s="14">
        <v>2.9423303256178901E-4</v>
      </c>
      <c r="AU22" s="14">
        <v>1.99650611429998E-4</v>
      </c>
      <c r="AV22" s="14" t="s">
        <v>33</v>
      </c>
      <c r="AW22" s="14">
        <v>3.9900249376558601E-4</v>
      </c>
      <c r="AX22" s="14">
        <v>9.9970008997300795E-5</v>
      </c>
      <c r="AY22" s="14" t="s">
        <v>33</v>
      </c>
      <c r="AZ22" s="32">
        <f t="shared" si="3"/>
        <v>2.9534101028223699E-4</v>
      </c>
      <c r="BA22" s="13">
        <f t="shared" si="4"/>
        <v>1.9928528779078E-4</v>
      </c>
      <c r="BB22" s="13">
        <f t="shared" si="5"/>
        <v>3.9663725902268051E-4</v>
      </c>
    </row>
    <row r="23" spans="1:54" x14ac:dyDescent="0.2">
      <c r="A23" s="29" t="s">
        <v>3</v>
      </c>
      <c r="B23" s="14" t="s">
        <v>33</v>
      </c>
      <c r="C23" s="14" t="s">
        <v>33</v>
      </c>
      <c r="D23" s="14" t="s">
        <v>33</v>
      </c>
      <c r="E23" s="14">
        <v>2.0376397339748099E-2</v>
      </c>
      <c r="F23" s="14">
        <v>2.0191536538189399E-2</v>
      </c>
      <c r="G23" s="14" t="s">
        <v>33</v>
      </c>
      <c r="H23" s="14" t="s">
        <v>33</v>
      </c>
      <c r="I23" s="14" t="s">
        <v>33</v>
      </c>
      <c r="J23" s="14" t="s">
        <v>33</v>
      </c>
      <c r="K23" s="14">
        <v>2.0095287513561998E-2</v>
      </c>
      <c r="L23" s="14" t="s">
        <v>33</v>
      </c>
      <c r="M23" s="14" t="s">
        <v>33</v>
      </c>
      <c r="N23" s="14">
        <v>2.0377358490565999E-2</v>
      </c>
      <c r="O23" s="14">
        <v>2.05640977266296E-2</v>
      </c>
      <c r="P23" s="14">
        <v>2.0749823154916299E-2</v>
      </c>
      <c r="Q23" s="14" t="s">
        <v>33</v>
      </c>
      <c r="R23" s="14">
        <v>2.0376397339748099E-2</v>
      </c>
      <c r="S23" s="14" t="s">
        <v>33</v>
      </c>
      <c r="T23" s="14" t="s">
        <v>33</v>
      </c>
      <c r="U23" s="14" t="s">
        <v>33</v>
      </c>
      <c r="V23" s="14">
        <v>2.0095287513561998E-2</v>
      </c>
      <c r="W23" s="14" t="s">
        <v>33</v>
      </c>
      <c r="X23" s="14" t="s">
        <v>33</v>
      </c>
      <c r="Y23" s="14">
        <v>2.03725536430087E-2</v>
      </c>
      <c r="Z23" s="14">
        <v>2.0375436279596301E-2</v>
      </c>
      <c r="AA23" s="14" t="s">
        <v>33</v>
      </c>
      <c r="AB23" s="14" t="s">
        <v>33</v>
      </c>
      <c r="AC23" s="14">
        <v>2.02820621668789E-2</v>
      </c>
      <c r="AD23" s="14">
        <v>2.0002830589234299E-2</v>
      </c>
      <c r="AE23" s="14">
        <v>2.0467836257309899E-2</v>
      </c>
      <c r="AF23" s="14">
        <v>1.9815994338287301E-2</v>
      </c>
      <c r="AG23" s="14">
        <v>2.0749823154916299E-2</v>
      </c>
      <c r="AH23" s="14">
        <v>2.02811055560796E-2</v>
      </c>
      <c r="AI23" s="14">
        <v>2.0373514431239401E-2</v>
      </c>
      <c r="AJ23" s="14" t="s">
        <v>33</v>
      </c>
      <c r="AK23" s="14" t="s">
        <v>33</v>
      </c>
      <c r="AL23" s="14" t="s">
        <v>33</v>
      </c>
      <c r="AM23" s="14">
        <v>2.0746887966804999E-2</v>
      </c>
      <c r="AN23" s="14" t="s">
        <v>33</v>
      </c>
      <c r="AO23" s="14">
        <v>2.0562158083380501E-2</v>
      </c>
      <c r="AP23" s="14" t="s">
        <v>33</v>
      </c>
      <c r="AQ23" s="14" t="s">
        <v>33</v>
      </c>
      <c r="AR23" s="14">
        <v>2.02820621668789E-2</v>
      </c>
      <c r="AS23" s="14">
        <v>2.0189631586395598E-2</v>
      </c>
      <c r="AT23" s="14">
        <v>2.0376397339748099E-2</v>
      </c>
      <c r="AU23" s="14">
        <v>2.02830188679245E-2</v>
      </c>
      <c r="AV23" s="14">
        <v>2.02820621668789E-2</v>
      </c>
      <c r="AW23" s="14" t="s">
        <v>33</v>
      </c>
      <c r="AX23" s="14" t="s">
        <v>33</v>
      </c>
      <c r="AY23" s="14">
        <v>2.0377358490565999E-2</v>
      </c>
      <c r="AZ23" s="32">
        <f t="shared" si="3"/>
        <v>2.0373514431239401E-2</v>
      </c>
      <c r="BA23" s="13">
        <f t="shared" si="4"/>
        <v>2.02811055560796E-2</v>
      </c>
      <c r="BB23" s="13">
        <f t="shared" si="5"/>
        <v>2.0377358490565999E-2</v>
      </c>
    </row>
    <row r="24" spans="1:54" x14ac:dyDescent="0.2">
      <c r="A24" s="29" t="s">
        <v>4</v>
      </c>
      <c r="B24" s="14">
        <v>1.00276463146057E-2</v>
      </c>
      <c r="C24" s="14">
        <v>7.8361863892905392E-3</v>
      </c>
      <c r="D24" s="14">
        <v>9.14275368878429E-3</v>
      </c>
      <c r="E24" s="14">
        <v>1.27003591136025E-2</v>
      </c>
      <c r="F24" s="14">
        <v>9.7614377594307401E-3</v>
      </c>
      <c r="G24" s="14">
        <v>1.6033100594776299E-2</v>
      </c>
      <c r="H24" s="14">
        <v>1.45233694217058E-2</v>
      </c>
      <c r="I24" s="14">
        <v>7.1921749136939E-3</v>
      </c>
      <c r="J24" s="14">
        <v>1.9000520562207201E-2</v>
      </c>
      <c r="K24" s="14">
        <v>1.1167864254177101E-2</v>
      </c>
      <c r="L24" s="14">
        <v>1.07657741995881E-2</v>
      </c>
      <c r="M24" s="14">
        <v>7.5657444966045302E-3</v>
      </c>
      <c r="N24" s="14">
        <v>1.35315664727429E-2</v>
      </c>
      <c r="O24" s="14">
        <v>1.7812388113139999E-2</v>
      </c>
      <c r="P24" s="14">
        <v>1.0083117590952401E-2</v>
      </c>
      <c r="Q24" s="14">
        <v>1.22753178430513E-2</v>
      </c>
      <c r="R24" s="14">
        <v>1.8126629900389001E-2</v>
      </c>
      <c r="S24" s="14">
        <v>1.57047506870828E-2</v>
      </c>
      <c r="T24" s="14">
        <v>1.20220994475138E-2</v>
      </c>
      <c r="U24" s="14">
        <v>1.5032856242686099E-2</v>
      </c>
      <c r="V24" s="14">
        <v>9.7306382414082907E-3</v>
      </c>
      <c r="W24" s="14">
        <v>5.1787117954408797E-3</v>
      </c>
      <c r="X24" s="14">
        <v>1.1072857541639501E-2</v>
      </c>
      <c r="Y24" s="14">
        <v>1.2067019706571799E-2</v>
      </c>
      <c r="Z24" s="14">
        <v>5.24393669819272E-3</v>
      </c>
      <c r="AA24" s="14">
        <v>1.08843537414966E-2</v>
      </c>
      <c r="AB24" s="14">
        <v>1.2727748234678799E-2</v>
      </c>
      <c r="AC24" s="14">
        <v>9.7157250809643807E-3</v>
      </c>
      <c r="AD24" s="14">
        <v>1.6146393972012899E-2</v>
      </c>
      <c r="AE24" s="14">
        <v>9.3340513372823508E-3</v>
      </c>
      <c r="AF24" s="14">
        <v>1.38669475162366E-2</v>
      </c>
      <c r="AG24" s="14">
        <v>1.8235756042230201E-2</v>
      </c>
      <c r="AH24" s="14">
        <v>1.0553617744387799E-2</v>
      </c>
      <c r="AI24" s="14">
        <v>6.4880897210121396E-3</v>
      </c>
      <c r="AJ24" s="14">
        <v>1.6552560880492201E-2</v>
      </c>
      <c r="AK24" s="14">
        <v>6.2710817616038802E-3</v>
      </c>
      <c r="AL24" s="14">
        <v>1.33956111747598E-2</v>
      </c>
      <c r="AM24" s="14">
        <v>9.5170328204216004E-3</v>
      </c>
      <c r="AN24" s="14">
        <v>9.9931239972496002E-3</v>
      </c>
      <c r="AO24" s="14">
        <v>5.0099253237546101E-3</v>
      </c>
      <c r="AP24" s="14">
        <v>1.08337666840007E-2</v>
      </c>
      <c r="AQ24" s="14">
        <v>1.0198652004256801E-2</v>
      </c>
      <c r="AR24" s="14">
        <v>1.30104806649801E-2</v>
      </c>
      <c r="AS24" s="14">
        <v>1.73022294912628E-2</v>
      </c>
      <c r="AT24" s="14">
        <v>1.28222867948895E-2</v>
      </c>
      <c r="AU24" s="14">
        <v>1.2991057525470501E-2</v>
      </c>
      <c r="AV24" s="14">
        <v>1.0195335408490099E-2</v>
      </c>
      <c r="AW24" s="14">
        <v>1.14731322547394E-2</v>
      </c>
      <c r="AX24" s="14">
        <v>9.8360655737704892E-3</v>
      </c>
      <c r="AY24" s="14">
        <v>1.1231448054552701E-2</v>
      </c>
      <c r="AZ24" s="32">
        <f t="shared" si="3"/>
        <v>1.1120360897908301E-2</v>
      </c>
      <c r="BA24" s="13">
        <f t="shared" si="4"/>
        <v>9.7383381209139031E-3</v>
      </c>
      <c r="BB24" s="13">
        <f t="shared" si="5"/>
        <v>1.3497577648247126E-2</v>
      </c>
    </row>
    <row r="25" spans="1:54" x14ac:dyDescent="0.2">
      <c r="A25" s="29" t="s">
        <v>5</v>
      </c>
      <c r="B25" s="14">
        <v>1.36268876798698E-2</v>
      </c>
      <c r="C25" s="14">
        <v>1.76381145463761E-2</v>
      </c>
      <c r="D25" s="14">
        <v>1.6439190217667099E-2</v>
      </c>
      <c r="E25" s="14">
        <v>1.63352272727273E-2</v>
      </c>
      <c r="F25" s="14">
        <v>1.7135614702154599E-2</v>
      </c>
      <c r="G25" s="14">
        <v>1.72413793103448E-2</v>
      </c>
      <c r="H25" s="14">
        <v>1.7538523925385199E-2</v>
      </c>
      <c r="I25" s="14">
        <v>1.4946619217081901E-2</v>
      </c>
      <c r="J25" s="14">
        <v>1.7136483471912399E-2</v>
      </c>
      <c r="K25" s="14">
        <v>1.7437145174371501E-2</v>
      </c>
      <c r="L25" s="14">
        <v>1.39319672547923E-2</v>
      </c>
      <c r="M25" s="14">
        <v>1.26163707585084E-2</v>
      </c>
      <c r="N25" s="14">
        <v>1.45450846768041E-2</v>
      </c>
      <c r="O25" s="14">
        <v>1.7537634953621602E-2</v>
      </c>
      <c r="P25" s="14">
        <v>1.74380290971765E-2</v>
      </c>
      <c r="Q25" s="14">
        <v>1.7438913109601498E-2</v>
      </c>
      <c r="R25" s="14">
        <v>1.6338542723766999E-2</v>
      </c>
      <c r="S25" s="14">
        <v>1.74380290971765E-2</v>
      </c>
      <c r="T25" s="14">
        <v>1.43292682926829E-2</v>
      </c>
      <c r="U25" s="14">
        <v>1.5938277244809899E-2</v>
      </c>
      <c r="V25" s="14">
        <v>1.46304292608585E-2</v>
      </c>
      <c r="W25" s="14">
        <v>1.43263564316196E-2</v>
      </c>
      <c r="X25" s="14">
        <v>1.7337524079894601E-2</v>
      </c>
      <c r="Y25" s="14">
        <v>8.9800500025511501E-3</v>
      </c>
      <c r="Z25" s="14">
        <v>1.5738437325481001E-2</v>
      </c>
      <c r="AA25" s="14">
        <v>1.48502263133805E-2</v>
      </c>
      <c r="AB25" s="14">
        <v>1.55495706082626E-2</v>
      </c>
      <c r="AC25" s="14">
        <v>1.7337524079894601E-2</v>
      </c>
      <c r="AD25" s="14">
        <v>1.6043052241458099E-2</v>
      </c>
      <c r="AE25" s="14">
        <v>1.6839969566320102E-2</v>
      </c>
      <c r="AF25" s="14">
        <v>1.45317819216503E-2</v>
      </c>
      <c r="AG25" s="14">
        <v>1.5851242188690801E-2</v>
      </c>
      <c r="AH25" s="14">
        <v>1.74380290971765E-2</v>
      </c>
      <c r="AI25" s="14">
        <v>1.4229811454998201E-2</v>
      </c>
      <c r="AJ25" s="14">
        <v>1.73366452070766E-2</v>
      </c>
      <c r="AK25" s="14">
        <v>1.6842532467532499E-2</v>
      </c>
      <c r="AL25" s="14">
        <v>1.7337524079894601E-2</v>
      </c>
      <c r="AM25" s="14">
        <v>1.7739483020780499E-2</v>
      </c>
      <c r="AN25" s="14">
        <v>1.5939895426163801E-2</v>
      </c>
      <c r="AO25" s="14">
        <v>1.5434606011372899E-2</v>
      </c>
      <c r="AP25" s="14">
        <v>1.7538523925385199E-2</v>
      </c>
      <c r="AQ25" s="14">
        <v>1.7639008566070299E-2</v>
      </c>
      <c r="AR25" s="14">
        <v>1.6535632766928699E-2</v>
      </c>
      <c r="AS25" s="14">
        <v>1.7438913109601498E-2</v>
      </c>
      <c r="AT25" s="14">
        <v>1.7639008566070299E-2</v>
      </c>
      <c r="AU25" s="14">
        <v>1.7538523925385199E-2</v>
      </c>
      <c r="AV25" s="14">
        <v>1.56496113002388E-2</v>
      </c>
      <c r="AW25" s="14">
        <v>1.6635390779530398E-2</v>
      </c>
      <c r="AX25" s="14">
        <v>1.6435854512250801E-2</v>
      </c>
      <c r="AY25" s="14">
        <v>1.6142951418853801E-2</v>
      </c>
      <c r="AZ25" s="32">
        <f t="shared" si="3"/>
        <v>1.6487411492297897E-2</v>
      </c>
      <c r="BA25" s="13">
        <f t="shared" si="4"/>
        <v>1.5463347160595324E-2</v>
      </c>
      <c r="BB25" s="13">
        <f t="shared" si="5"/>
        <v>1.7437808116475252E-2</v>
      </c>
    </row>
    <row r="26" spans="1:54" x14ac:dyDescent="0.2">
      <c r="A26" s="29" t="s">
        <v>6</v>
      </c>
      <c r="B26" s="14">
        <v>8.1980920527536E-2</v>
      </c>
      <c r="C26" s="14">
        <v>8.2486647122605505E-2</v>
      </c>
      <c r="D26" s="14">
        <v>8.7825958014701194E-2</v>
      </c>
      <c r="E26" s="14">
        <v>7.7967438454171603E-2</v>
      </c>
      <c r="F26" s="14">
        <v>8.3259861233564603E-2</v>
      </c>
      <c r="G26" s="14">
        <v>7.7826313469322297E-2</v>
      </c>
      <c r="H26" s="14">
        <v>7.9068100358422905E-2</v>
      </c>
      <c r="I26" s="14">
        <v>8.5915492957746503E-2</v>
      </c>
      <c r="J26" s="14">
        <v>8.85120419512401E-2</v>
      </c>
      <c r="K26" s="14">
        <v>7.9277050750079806E-2</v>
      </c>
      <c r="L26" s="14">
        <v>8.1841432225063904E-2</v>
      </c>
      <c r="M26" s="14">
        <v>8.2804402259360602E-2</v>
      </c>
      <c r="N26" s="14">
        <v>8.10519345378867E-2</v>
      </c>
      <c r="O26" s="14">
        <v>8.3403101702348201E-2</v>
      </c>
      <c r="P26" s="14">
        <v>7.9428602192990305E-2</v>
      </c>
      <c r="Q26" s="14">
        <v>8.1178133475952194E-2</v>
      </c>
      <c r="R26" s="14">
        <v>7.8999618174875899E-2</v>
      </c>
      <c r="S26" s="14">
        <v>8.3708873379860396E-2</v>
      </c>
      <c r="T26" s="14">
        <v>8.4891259094783997E-2</v>
      </c>
      <c r="U26" s="14">
        <v>7.7806328727246604E-2</v>
      </c>
      <c r="V26" s="14">
        <v>8.4908513533948293E-2</v>
      </c>
      <c r="W26" s="14">
        <v>8.0109222367510197E-2</v>
      </c>
      <c r="X26" s="14">
        <v>8.1513564451532197E-2</v>
      </c>
      <c r="Y26" s="14">
        <v>8.2108524668308605E-2</v>
      </c>
      <c r="Z26" s="14">
        <v>7.9689346614891104E-2</v>
      </c>
      <c r="AA26" s="14">
        <v>8.0315856868464097E-2</v>
      </c>
      <c r="AB26" s="14">
        <v>7.9981498255825206E-2</v>
      </c>
      <c r="AC26" s="14">
        <v>7.9339232112377603E-2</v>
      </c>
      <c r="AD26" s="14">
        <v>8.3784788093328899E-2</v>
      </c>
      <c r="AE26" s="14">
        <v>8.1400746421078002E-2</v>
      </c>
      <c r="AF26" s="14">
        <v>7.83962979525967E-2</v>
      </c>
      <c r="AG26" s="14">
        <v>7.9598847080191104E-2</v>
      </c>
      <c r="AH26" s="14">
        <v>8.32051647204025E-2</v>
      </c>
      <c r="AI26" s="14">
        <v>8.0720814253137804E-2</v>
      </c>
      <c r="AJ26" s="14">
        <v>7.6523667893330705E-2</v>
      </c>
      <c r="AK26" s="14">
        <v>8.3966446724809005E-2</v>
      </c>
      <c r="AL26" s="14">
        <v>8.2724036289859498E-2</v>
      </c>
      <c r="AM26" s="14">
        <v>7.5736758947585303E-2</v>
      </c>
      <c r="AN26" s="14">
        <v>8.2913101781026302E-2</v>
      </c>
      <c r="AO26" s="14">
        <v>8.1498066354569507E-2</v>
      </c>
      <c r="AP26" s="14">
        <v>8.0869995056846306E-2</v>
      </c>
      <c r="AQ26" s="14">
        <v>8.3289848673383404E-2</v>
      </c>
      <c r="AR26" s="14">
        <v>8.1921078038659903E-2</v>
      </c>
      <c r="AS26" s="14">
        <v>8.0304657748266797E-2</v>
      </c>
      <c r="AT26" s="14">
        <v>8.0227961391046099E-2</v>
      </c>
      <c r="AU26" s="14">
        <v>8.4620396274862994E-2</v>
      </c>
      <c r="AV26" s="14">
        <v>8.3420776495278098E-2</v>
      </c>
      <c r="AW26" s="14">
        <v>7.8138048727351903E-2</v>
      </c>
      <c r="AX26" s="14">
        <v>8.3959670027497699E-2</v>
      </c>
      <c r="AY26" s="14">
        <v>8.5519454472523099E-2</v>
      </c>
      <c r="AZ26" s="32">
        <f t="shared" si="3"/>
        <v>8.1505815403050852E-2</v>
      </c>
      <c r="BA26" s="13">
        <f t="shared" si="4"/>
        <v>7.9621471963866097E-2</v>
      </c>
      <c r="BB26" s="13">
        <f t="shared" si="5"/>
        <v>8.3374788445106998E-2</v>
      </c>
    </row>
    <row r="27" spans="1:54" x14ac:dyDescent="0.2">
      <c r="A27" s="29" t="s">
        <v>8</v>
      </c>
      <c r="B27" s="14">
        <v>0.11230448809572401</v>
      </c>
      <c r="C27" s="14">
        <v>0.10783248349076301</v>
      </c>
      <c r="D27" s="14">
        <v>9.85885822624816E-2</v>
      </c>
      <c r="E27" s="14">
        <v>9.0444930707512805E-2</v>
      </c>
      <c r="F27" s="14">
        <v>0.112583851935666</v>
      </c>
      <c r="G27" s="14">
        <v>0.11415918317136201</v>
      </c>
      <c r="H27" s="14">
        <v>9.3279502060728395E-2</v>
      </c>
      <c r="I27" s="14">
        <v>8.6269796986995204E-2</v>
      </c>
      <c r="J27" s="14">
        <v>0.106055564797871</v>
      </c>
      <c r="K27" s="14">
        <v>9.3194827220691098E-2</v>
      </c>
      <c r="L27" s="14">
        <v>9.5383441434567007E-2</v>
      </c>
      <c r="M27" s="14">
        <v>0.103296431951932</v>
      </c>
      <c r="N27" s="14">
        <v>0.104596797550581</v>
      </c>
      <c r="O27" s="14">
        <v>9.8774820447824305E-2</v>
      </c>
      <c r="P27" s="14">
        <v>0.11446128635805</v>
      </c>
      <c r="Q27" s="14">
        <v>0.110601343601507</v>
      </c>
      <c r="R27" s="14">
        <v>8.6272497969304404E-2</v>
      </c>
      <c r="S27" s="14">
        <v>9.7598041284984602E-2</v>
      </c>
      <c r="T27" s="14">
        <v>0.10715463237718401</v>
      </c>
      <c r="U27" s="14">
        <v>0.11120657910887401</v>
      </c>
      <c r="V27" s="14">
        <v>0.12106733611369799</v>
      </c>
      <c r="W27" s="14">
        <v>0.10523229022663499</v>
      </c>
      <c r="X27" s="14">
        <v>0.101022856421265</v>
      </c>
      <c r="Y27" s="14">
        <v>9.1091818842749001E-2</v>
      </c>
      <c r="Z27" s="14">
        <v>0.10513099522892801</v>
      </c>
      <c r="AA27" s="14">
        <v>0.120556788380069</v>
      </c>
      <c r="AB27" s="14">
        <v>9.6171644930584804E-2</v>
      </c>
      <c r="AC27" s="14">
        <v>0.117966816761997</v>
      </c>
      <c r="AD27" s="14">
        <v>0.110955518945634</v>
      </c>
      <c r="AE27" s="14">
        <v>8.7671704775438203E-2</v>
      </c>
      <c r="AF27" s="14">
        <v>0.10369206598586</v>
      </c>
      <c r="AG27" s="14">
        <v>9.3923364727132003E-2</v>
      </c>
      <c r="AH27" s="14">
        <v>0.107286692962425</v>
      </c>
      <c r="AI27" s="14">
        <v>0.105905641702408</v>
      </c>
      <c r="AJ27" s="14">
        <v>9.4261950768713798E-2</v>
      </c>
      <c r="AK27" s="14">
        <v>9.4708459723626598E-2</v>
      </c>
      <c r="AL27" s="14">
        <v>0.115524945681138</v>
      </c>
      <c r="AM27" s="14">
        <v>9.85885822624816E-2</v>
      </c>
      <c r="AN27" s="14">
        <v>0.12008883504946501</v>
      </c>
      <c r="AO27" s="14">
        <v>9.8815056734916099E-2</v>
      </c>
      <c r="AP27" s="14">
        <v>0.11072319201995</v>
      </c>
      <c r="AQ27" s="14">
        <v>0.119107709842872</v>
      </c>
      <c r="AR27" s="14">
        <v>9.6835045063927899E-2</v>
      </c>
      <c r="AS27" s="14">
        <v>9.8660733028254802E-2</v>
      </c>
      <c r="AT27" s="14">
        <v>0.10762181023248001</v>
      </c>
      <c r="AU27" s="14">
        <v>0.10469888600385301</v>
      </c>
      <c r="AV27" s="14">
        <v>9.6367369170821601E-2</v>
      </c>
      <c r="AW27" s="14">
        <v>0.115720792810538</v>
      </c>
      <c r="AX27" s="14">
        <v>0.101899610013838</v>
      </c>
      <c r="AY27" s="14">
        <v>0.11779612523502</v>
      </c>
      <c r="AZ27" s="32">
        <f t="shared" si="3"/>
        <v>0.104647841777217</v>
      </c>
      <c r="BA27" s="13">
        <f t="shared" si="4"/>
        <v>9.6484288144098179E-2</v>
      </c>
      <c r="BB27" s="13">
        <f t="shared" si="5"/>
        <v>0.11114381406806401</v>
      </c>
    </row>
    <row r="28" spans="1:54" x14ac:dyDescent="0.2">
      <c r="A28" s="29" t="s">
        <v>7</v>
      </c>
      <c r="B28" s="14">
        <v>0.12807061973155801</v>
      </c>
      <c r="C28" s="14">
        <v>0.123868835278231</v>
      </c>
      <c r="D28" s="14">
        <v>0.121047643663307</v>
      </c>
      <c r="E28" s="14">
        <v>0.13490008393306799</v>
      </c>
      <c r="F28" s="14">
        <v>0.131039851151488</v>
      </c>
      <c r="G28" s="14">
        <v>0.130420168067227</v>
      </c>
      <c r="H28" s="14">
        <v>0.12763847570477399</v>
      </c>
      <c r="I28" s="14">
        <v>0.124519751748596</v>
      </c>
      <c r="J28" s="14">
        <v>0.124253535882661</v>
      </c>
      <c r="K28" s="14">
        <v>0.13270077243222</v>
      </c>
      <c r="L28" s="14">
        <v>0.13541966288902901</v>
      </c>
      <c r="M28" s="14">
        <v>0.12874138061680701</v>
      </c>
      <c r="N28" s="14">
        <v>0.12043936134073201</v>
      </c>
      <c r="O28" s="14">
        <v>0.123026469899274</v>
      </c>
      <c r="P28" s="14">
        <v>0.13139784946236599</v>
      </c>
      <c r="Q28" s="14">
        <v>0.12905151316182201</v>
      </c>
      <c r="R28" s="14">
        <v>0.126653765649066</v>
      </c>
      <c r="S28" s="14">
        <v>0.119567970891002</v>
      </c>
      <c r="T28" s="14">
        <v>0.12578196680290299</v>
      </c>
      <c r="U28" s="14">
        <v>0.13111406499836301</v>
      </c>
      <c r="V28" s="14">
        <v>0.128162892694834</v>
      </c>
      <c r="W28" s="14">
        <v>0.13209100434066801</v>
      </c>
      <c r="X28" s="14">
        <v>0.12553104575163401</v>
      </c>
      <c r="Y28" s="14">
        <v>0.13693843306174</v>
      </c>
      <c r="Z28" s="14">
        <v>0.13164104125437701</v>
      </c>
      <c r="AA28" s="14">
        <v>0.129134712216283</v>
      </c>
      <c r="AB28" s="14">
        <v>0.128003943638828</v>
      </c>
      <c r="AC28" s="14">
        <v>0.12812334987855101</v>
      </c>
      <c r="AD28" s="14">
        <v>0.12825834459909799</v>
      </c>
      <c r="AE28" s="14">
        <v>0.128895578970842</v>
      </c>
      <c r="AF28" s="14">
        <v>0.12909715818593301</v>
      </c>
      <c r="AG28" s="14">
        <v>0.13404223453646799</v>
      </c>
      <c r="AH28" s="14">
        <v>0.131805157593123</v>
      </c>
      <c r="AI28" s="14">
        <v>0.132294832826748</v>
      </c>
      <c r="AJ28" s="14">
        <v>0.12546064000333099</v>
      </c>
      <c r="AK28" s="14">
        <v>0.12639747205055901</v>
      </c>
      <c r="AL28" s="14">
        <v>0.12983686657735</v>
      </c>
      <c r="AM28" s="14">
        <v>0.132972254204031</v>
      </c>
      <c r="AN28" s="14">
        <v>0.12673859352658301</v>
      </c>
      <c r="AO28" s="14">
        <v>0.124193228627442</v>
      </c>
      <c r="AP28" s="14">
        <v>0.132258971235829</v>
      </c>
      <c r="AQ28" s="14">
        <v>0.13024169777952399</v>
      </c>
      <c r="AR28" s="14">
        <v>0.12742207245155901</v>
      </c>
      <c r="AS28" s="14">
        <v>0.13008328751501799</v>
      </c>
      <c r="AT28" s="14">
        <v>0.12821011329291801</v>
      </c>
      <c r="AU28" s="14">
        <v>0.127436315331205</v>
      </c>
      <c r="AV28" s="14">
        <v>0.12680752007259699</v>
      </c>
      <c r="AW28" s="14">
        <v>0.12937498801373101</v>
      </c>
      <c r="AX28" s="14">
        <v>0.12919243836571101</v>
      </c>
      <c r="AY28" s="14">
        <v>0.12428795427029</v>
      </c>
      <c r="AZ28" s="32">
        <f t="shared" si="3"/>
        <v>0.12849986260795249</v>
      </c>
      <c r="BA28" s="13">
        <f t="shared" si="4"/>
        <v>0.12646154545018576</v>
      </c>
      <c r="BB28" s="13">
        <f t="shared" si="5"/>
        <v>0.13109551153664425</v>
      </c>
    </row>
    <row r="29" spans="1:54" x14ac:dyDescent="0.2">
      <c r="A29" s="17"/>
      <c r="B29" s="1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5"/>
      <c r="BA29" s="16"/>
      <c r="BB29" s="16"/>
    </row>
    <row r="30" spans="1:54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x14ac:dyDescent="0.2">
      <c r="A31" s="7" t="s">
        <v>105</v>
      </c>
      <c r="B31" s="3"/>
    </row>
    <row r="32" spans="1:54" x14ac:dyDescent="0.2">
      <c r="A32" s="7" t="s">
        <v>102</v>
      </c>
      <c r="B32" s="3"/>
    </row>
    <row r="33" spans="1:54" x14ac:dyDescent="0.2">
      <c r="A33" s="28" t="s">
        <v>17</v>
      </c>
      <c r="B33" s="30" t="s">
        <v>34</v>
      </c>
      <c r="C33" s="30" t="s">
        <v>35</v>
      </c>
      <c r="D33" s="30" t="s">
        <v>36</v>
      </c>
      <c r="E33" s="30" t="s">
        <v>37</v>
      </c>
      <c r="F33" s="30" t="s">
        <v>38</v>
      </c>
      <c r="G33" s="30" t="s">
        <v>39</v>
      </c>
      <c r="H33" s="30" t="s">
        <v>40</v>
      </c>
      <c r="I33" s="30" t="s">
        <v>41</v>
      </c>
      <c r="J33" s="30" t="s">
        <v>42</v>
      </c>
      <c r="K33" s="30" t="s">
        <v>43</v>
      </c>
      <c r="L33" s="30" t="s">
        <v>44</v>
      </c>
      <c r="M33" s="30" t="s">
        <v>45</v>
      </c>
      <c r="N33" s="30" t="s">
        <v>46</v>
      </c>
      <c r="O33" s="30" t="s">
        <v>47</v>
      </c>
      <c r="P33" s="30" t="s">
        <v>48</v>
      </c>
      <c r="Q33" s="30" t="s">
        <v>49</v>
      </c>
      <c r="R33" s="30" t="s">
        <v>50</v>
      </c>
      <c r="S33" s="30" t="s">
        <v>51</v>
      </c>
      <c r="T33" s="30" t="s">
        <v>52</v>
      </c>
      <c r="U33" s="30" t="s">
        <v>53</v>
      </c>
      <c r="V33" s="30" t="s">
        <v>54</v>
      </c>
      <c r="W33" s="30" t="s">
        <v>55</v>
      </c>
      <c r="X33" s="30" t="s">
        <v>56</v>
      </c>
      <c r="Y33" s="30" t="s">
        <v>57</v>
      </c>
      <c r="Z33" s="30" t="s">
        <v>58</v>
      </c>
      <c r="AA33" s="30" t="s">
        <v>59</v>
      </c>
      <c r="AB33" s="30" t="s">
        <v>60</v>
      </c>
      <c r="AC33" s="30" t="s">
        <v>61</v>
      </c>
      <c r="AD33" s="30" t="s">
        <v>62</v>
      </c>
      <c r="AE33" s="30" t="s">
        <v>63</v>
      </c>
      <c r="AF33" s="30" t="s">
        <v>64</v>
      </c>
      <c r="AG33" s="30" t="s">
        <v>65</v>
      </c>
      <c r="AH33" s="30" t="s">
        <v>66</v>
      </c>
      <c r="AI33" s="30" t="s">
        <v>67</v>
      </c>
      <c r="AJ33" s="30" t="s">
        <v>68</v>
      </c>
      <c r="AK33" s="30" t="s">
        <v>69</v>
      </c>
      <c r="AL33" s="30" t="s">
        <v>70</v>
      </c>
      <c r="AM33" s="30" t="s">
        <v>71</v>
      </c>
      <c r="AN33" s="30" t="s">
        <v>72</v>
      </c>
      <c r="AO33" s="30" t="s">
        <v>73</v>
      </c>
      <c r="AP33" s="30" t="s">
        <v>74</v>
      </c>
      <c r="AQ33" s="30" t="s">
        <v>75</v>
      </c>
      <c r="AR33" s="30" t="s">
        <v>76</v>
      </c>
      <c r="AS33" s="30" t="s">
        <v>77</v>
      </c>
      <c r="AT33" s="30" t="s">
        <v>78</v>
      </c>
      <c r="AU33" s="30" t="s">
        <v>79</v>
      </c>
      <c r="AV33" s="30" t="s">
        <v>80</v>
      </c>
      <c r="AW33" s="30" t="s">
        <v>81</v>
      </c>
      <c r="AX33" s="30" t="s">
        <v>82</v>
      </c>
      <c r="AY33" s="30" t="s">
        <v>83</v>
      </c>
      <c r="AZ33" s="31" t="s">
        <v>85</v>
      </c>
      <c r="BA33" s="12" t="s">
        <v>86</v>
      </c>
      <c r="BB33" s="12" t="s">
        <v>87</v>
      </c>
    </row>
    <row r="34" spans="1:54" x14ac:dyDescent="0.2">
      <c r="A34" s="29" t="s">
        <v>19</v>
      </c>
      <c r="B34" s="14">
        <v>9.8417610941945802E-2</v>
      </c>
      <c r="C34" s="14">
        <v>9.9139517532951998E-2</v>
      </c>
      <c r="D34" s="14">
        <v>0.101283440535247</v>
      </c>
      <c r="E34" s="14">
        <v>0.102510040160643</v>
      </c>
      <c r="F34" s="14">
        <v>9.9603543145890094E-2</v>
      </c>
      <c r="G34" s="14">
        <v>0.10118037028054</v>
      </c>
      <c r="H34" s="14">
        <v>0.100606350726025</v>
      </c>
      <c r="I34" s="14">
        <v>9.9732449484865399E-2</v>
      </c>
      <c r="J34" s="14">
        <v>0.100690109758412</v>
      </c>
      <c r="K34" s="14">
        <v>0.10003178134435101</v>
      </c>
      <c r="L34" s="14">
        <v>9.7715269005440794E-2</v>
      </c>
      <c r="M34" s="14">
        <v>0.101912081639883</v>
      </c>
      <c r="N34" s="14">
        <v>0.100599183202997</v>
      </c>
      <c r="O34" s="14">
        <v>0.102005639303755</v>
      </c>
      <c r="P34" s="14">
        <v>0.101346625555348</v>
      </c>
      <c r="Q34" s="14">
        <v>9.7712930584026705E-2</v>
      </c>
      <c r="R34" s="14">
        <v>9.9642995654292493E-2</v>
      </c>
      <c r="S34" s="14">
        <v>0.10200756416206699</v>
      </c>
      <c r="T34" s="14">
        <v>0.10195304237467399</v>
      </c>
      <c r="U34" s="14">
        <v>0.10351208642154699</v>
      </c>
      <c r="V34" s="14">
        <v>0.102053062870747</v>
      </c>
      <c r="W34" s="14">
        <v>0.104372107555017</v>
      </c>
      <c r="X34" s="14">
        <v>9.7228944820910004E-2</v>
      </c>
      <c r="Y34" s="14">
        <v>9.7095145242737907E-2</v>
      </c>
      <c r="Z34" s="14">
        <v>9.8351066512026603E-2</v>
      </c>
      <c r="AA34" s="14">
        <v>0.10015257619029</v>
      </c>
      <c r="AB34" s="14">
        <v>0.101027380029986</v>
      </c>
      <c r="AC34" s="14">
        <v>9.9260632189697204E-2</v>
      </c>
      <c r="AD34" s="14">
        <v>0.100456897334261</v>
      </c>
      <c r="AE34" s="14">
        <v>0.102564102564103</v>
      </c>
      <c r="AF34" s="14">
        <v>0.10005138949282499</v>
      </c>
      <c r="AG34" s="14">
        <v>0.10369304369809999</v>
      </c>
      <c r="AH34" s="14">
        <v>9.8765432098765399E-2</v>
      </c>
      <c r="AI34" s="14">
        <v>0.10096125723867599</v>
      </c>
      <c r="AJ34" s="14">
        <v>0.100470295039794</v>
      </c>
      <c r="AK34" s="14">
        <v>6.31302423233253E-2</v>
      </c>
      <c r="AL34" s="14">
        <v>0.10787715923480699</v>
      </c>
      <c r="AM34" s="14">
        <v>9.6121841746936304E-2</v>
      </c>
      <c r="AN34" s="14">
        <v>0.10246328895243199</v>
      </c>
      <c r="AO34" s="14">
        <v>9.5454455660694201E-2</v>
      </c>
      <c r="AP34" s="14">
        <v>9.4090508999301894E-2</v>
      </c>
      <c r="AQ34" s="14">
        <v>0.105286900920868</v>
      </c>
      <c r="AR34" s="14">
        <v>9.6252017090720898E-2</v>
      </c>
      <c r="AS34" s="14">
        <v>0.10005290107499</v>
      </c>
      <c r="AT34" s="14">
        <v>9.8843424081047002E-2</v>
      </c>
      <c r="AU34" s="14">
        <v>9.9365133664013797E-2</v>
      </c>
      <c r="AV34" s="14">
        <v>0.10046048488665001</v>
      </c>
      <c r="AW34" s="14">
        <v>0.102766090770746</v>
      </c>
      <c r="AX34" s="14">
        <v>0.103752759381898</v>
      </c>
      <c r="AY34" s="14">
        <v>0.104403731240263</v>
      </c>
      <c r="AZ34" s="32">
        <f t="shared" ref="AZ34:AZ41" si="6">MEDIAN(B34:AY34)</f>
        <v>0.100465389963222</v>
      </c>
      <c r="BA34" s="13">
        <f t="shared" ref="BA34:BA41" si="7">QUARTILE(B34:AY34,1)</f>
        <v>9.8917447444023254E-2</v>
      </c>
      <c r="BB34" s="13">
        <f t="shared" ref="BB34:BB41" si="8">QUARTILE(B34:AY34,3)</f>
        <v>0.102007082947489</v>
      </c>
    </row>
    <row r="35" spans="1:54" x14ac:dyDescent="0.2">
      <c r="A35" s="29" t="s">
        <v>2</v>
      </c>
      <c r="B35" s="14">
        <v>1.0052650758346801E-4</v>
      </c>
      <c r="C35" s="14">
        <v>1.99797704823866E-4</v>
      </c>
      <c r="D35" s="14">
        <v>3.2489440931697202E-4</v>
      </c>
      <c r="E35" s="14">
        <v>1.00850929719508E-4</v>
      </c>
      <c r="F35" s="14">
        <v>2.0112125097418099E-4</v>
      </c>
      <c r="G35" s="14">
        <v>7.5599123050172596E-5</v>
      </c>
      <c r="H35" s="14">
        <v>2.0107575529080599E-4</v>
      </c>
      <c r="I35" s="14">
        <v>1.0063779200684299E-4</v>
      </c>
      <c r="J35" s="14">
        <v>1.75432001303209E-4</v>
      </c>
      <c r="K35" s="14">
        <v>2.9851117551213299E-4</v>
      </c>
      <c r="L35" s="14">
        <v>2.0083597976577501E-4</v>
      </c>
      <c r="M35" s="14">
        <v>3.7242560798480498E-4</v>
      </c>
      <c r="N35" s="14">
        <v>7.5365522785509701E-5</v>
      </c>
      <c r="O35" s="14">
        <v>2.99831344868511E-4</v>
      </c>
      <c r="P35" s="14">
        <v>2.2576760987357E-4</v>
      </c>
      <c r="Q35" s="14">
        <v>2.7468754291992898E-4</v>
      </c>
      <c r="R35" s="14">
        <v>7.5637243778836697E-5</v>
      </c>
      <c r="S35" s="14">
        <v>7.5671585319712499E-5</v>
      </c>
      <c r="T35" s="14" t="s">
        <v>33</v>
      </c>
      <c r="U35" s="14">
        <v>1.50901637282765E-4</v>
      </c>
      <c r="V35" s="14">
        <v>1.2514861397910001E-4</v>
      </c>
      <c r="W35" s="14">
        <v>2.5257308833743801E-5</v>
      </c>
      <c r="X35" s="14">
        <v>7.5543916196615596E-5</v>
      </c>
      <c r="Y35" s="14">
        <v>1.7421169209327799E-4</v>
      </c>
      <c r="Z35" s="14">
        <v>1.25568196087295E-4</v>
      </c>
      <c r="AA35" s="14" t="s">
        <v>33</v>
      </c>
      <c r="AB35" s="14">
        <v>5.0456632524345299E-5</v>
      </c>
      <c r="AC35" s="14">
        <v>1.5088835519118799E-4</v>
      </c>
      <c r="AD35" s="14">
        <v>1.0055177788112301E-4</v>
      </c>
      <c r="AE35" s="14">
        <v>1.7565210845263001E-4</v>
      </c>
      <c r="AF35" s="14">
        <v>1.75733688148018E-4</v>
      </c>
      <c r="AG35" s="14">
        <v>2.25290060953478E-4</v>
      </c>
      <c r="AH35" s="14">
        <v>7.5683994096648505E-5</v>
      </c>
      <c r="AI35" s="14">
        <v>5.0447723546474999E-5</v>
      </c>
      <c r="AJ35" s="14">
        <v>5.0431186645821803E-5</v>
      </c>
      <c r="AK35" s="14">
        <v>1.2546736593812001E-4</v>
      </c>
      <c r="AL35" s="14">
        <v>1.5089214983590499E-4</v>
      </c>
      <c r="AM35" s="14">
        <v>2.2547349433811001E-4</v>
      </c>
      <c r="AN35" s="14">
        <v>2.2503375506325999E-4</v>
      </c>
      <c r="AO35" s="14">
        <v>2.5268477574226201E-5</v>
      </c>
      <c r="AP35" s="14">
        <v>1.0052019199356701E-4</v>
      </c>
      <c r="AQ35" s="14">
        <v>2.5022207208897902E-4</v>
      </c>
      <c r="AR35" s="14">
        <v>1.5092251386600601E-4</v>
      </c>
      <c r="AS35" s="14">
        <v>5.04413619167718E-5</v>
      </c>
      <c r="AT35" s="14">
        <v>3.0009002700810201E-4</v>
      </c>
      <c r="AU35" s="14">
        <v>1.2559816124291901E-4</v>
      </c>
      <c r="AV35" s="14">
        <v>3.0063132578414699E-4</v>
      </c>
      <c r="AW35" s="14">
        <v>1.5069318866787199E-4</v>
      </c>
      <c r="AX35" s="14">
        <v>1.75903705285906E-4</v>
      </c>
      <c r="AY35" s="14">
        <v>1.00266960783085E-4</v>
      </c>
      <c r="AZ35" s="32">
        <f t="shared" si="6"/>
        <v>1.5089025251354649E-4</v>
      </c>
      <c r="BA35" s="13">
        <f t="shared" si="7"/>
        <v>9.4121219111475873E-5</v>
      </c>
      <c r="BB35" s="13">
        <f t="shared" si="8"/>
        <v>2.0709937699645074E-4</v>
      </c>
    </row>
    <row r="36" spans="1:54" x14ac:dyDescent="0.2">
      <c r="A36" s="29" t="s">
        <v>3</v>
      </c>
      <c r="B36" s="14" t="s">
        <v>33</v>
      </c>
      <c r="C36" s="14" t="s">
        <v>33</v>
      </c>
      <c r="D36" s="14" t="s">
        <v>33</v>
      </c>
      <c r="E36" s="14">
        <v>3.1194295900178301E-3</v>
      </c>
      <c r="F36" s="14">
        <v>3.0700288434161501E-3</v>
      </c>
      <c r="G36" s="14" t="s">
        <v>33</v>
      </c>
      <c r="H36" s="14" t="s">
        <v>33</v>
      </c>
      <c r="I36" s="14" t="s">
        <v>33</v>
      </c>
      <c r="J36" s="14" t="s">
        <v>33</v>
      </c>
      <c r="K36" s="14">
        <v>3.09463390480906E-3</v>
      </c>
      <c r="L36" s="14" t="s">
        <v>33</v>
      </c>
      <c r="M36" s="14" t="s">
        <v>33</v>
      </c>
      <c r="N36" s="14">
        <v>3.14414804728601E-3</v>
      </c>
      <c r="O36" s="14">
        <v>3.1935435955835001E-3</v>
      </c>
      <c r="P36" s="14">
        <v>3.21833958433906E-3</v>
      </c>
      <c r="Q36" s="14" t="s">
        <v>33</v>
      </c>
      <c r="R36" s="14">
        <v>3.1194295900178301E-3</v>
      </c>
      <c r="S36" s="14" t="s">
        <v>33</v>
      </c>
      <c r="T36" s="14" t="s">
        <v>33</v>
      </c>
      <c r="U36" s="14" t="s">
        <v>33</v>
      </c>
      <c r="V36" s="14">
        <v>3.0699148346207202E-3</v>
      </c>
      <c r="W36" s="14" t="s">
        <v>33</v>
      </c>
      <c r="X36" s="14" t="s">
        <v>33</v>
      </c>
      <c r="Y36" s="14">
        <v>3.1685913383585201E-3</v>
      </c>
      <c r="Z36" s="14">
        <v>3.1935040661476202E-3</v>
      </c>
      <c r="AA36" s="14" t="s">
        <v>33</v>
      </c>
      <c r="AB36" s="14" t="s">
        <v>33</v>
      </c>
      <c r="AC36" s="14">
        <v>3.1194295900178301E-3</v>
      </c>
      <c r="AD36" s="14">
        <v>3.0947105207778901E-3</v>
      </c>
      <c r="AE36" s="14">
        <v>3.1934250102115301E-3</v>
      </c>
      <c r="AF36" s="14">
        <v>2.9957910373854899E-3</v>
      </c>
      <c r="AG36" s="14">
        <v>3.2181802428488302E-3</v>
      </c>
      <c r="AH36" s="14">
        <v>3.0946722123192699E-3</v>
      </c>
      <c r="AI36" s="14">
        <v>3.1686305574809399E-3</v>
      </c>
      <c r="AJ36" s="14" t="s">
        <v>33</v>
      </c>
      <c r="AK36" s="14" t="s">
        <v>33</v>
      </c>
      <c r="AL36" s="14" t="s">
        <v>33</v>
      </c>
      <c r="AM36" s="14">
        <v>3.2181005780203701E-3</v>
      </c>
      <c r="AN36" s="14" t="s">
        <v>33</v>
      </c>
      <c r="AO36" s="14">
        <v>3.1688658926051498E-3</v>
      </c>
      <c r="AP36" s="14" t="s">
        <v>33</v>
      </c>
      <c r="AQ36" s="14" t="s">
        <v>33</v>
      </c>
      <c r="AR36" s="14">
        <v>3.1441091278191801E-3</v>
      </c>
      <c r="AS36" s="14">
        <v>3.1194295900178301E-3</v>
      </c>
      <c r="AT36" s="14">
        <v>3.14414804728601E-3</v>
      </c>
      <c r="AU36" s="14">
        <v>3.1194295900178301E-3</v>
      </c>
      <c r="AV36" s="14">
        <v>3.11931375097479E-3</v>
      </c>
      <c r="AW36" s="14" t="s">
        <v>33</v>
      </c>
      <c r="AX36" s="14" t="s">
        <v>33</v>
      </c>
      <c r="AY36" s="14">
        <v>3.1440702093158599E-3</v>
      </c>
      <c r="AZ36" s="32">
        <f t="shared" si="6"/>
        <v>3.1440702093158599E-3</v>
      </c>
      <c r="BA36" s="13">
        <f t="shared" si="7"/>
        <v>3.11931375097479E-3</v>
      </c>
      <c r="BB36" s="13">
        <f t="shared" si="8"/>
        <v>3.1688658926051498E-3</v>
      </c>
    </row>
    <row r="37" spans="1:54" x14ac:dyDescent="0.2">
      <c r="A37" s="29" t="s">
        <v>4</v>
      </c>
      <c r="B37" s="14">
        <v>2.8174235403151098E-3</v>
      </c>
      <c r="C37" s="14">
        <v>2.7892969984202199E-3</v>
      </c>
      <c r="D37" s="14">
        <v>3.5749265426052901E-3</v>
      </c>
      <c r="E37" s="14">
        <v>4.4650982200274197E-3</v>
      </c>
      <c r="F37" s="14">
        <v>3.7052032340780501E-3</v>
      </c>
      <c r="G37" s="14">
        <v>4.9766868794240597E-3</v>
      </c>
      <c r="H37" s="14">
        <v>4.4955287713841401E-3</v>
      </c>
      <c r="I37" s="14">
        <v>2.3121962134679199E-3</v>
      </c>
      <c r="J37" s="14">
        <v>5.6389157792836398E-3</v>
      </c>
      <c r="K37" s="14">
        <v>4.2811532507739903E-3</v>
      </c>
      <c r="L37" s="14">
        <v>3.7802512755259598E-3</v>
      </c>
      <c r="M37" s="14">
        <v>2.6739279756647998E-3</v>
      </c>
      <c r="N37" s="14">
        <v>4.6382413334943801E-3</v>
      </c>
      <c r="O37" s="14">
        <v>5.5657268399853504E-3</v>
      </c>
      <c r="P37" s="14">
        <v>4.0931874165124598E-3</v>
      </c>
      <c r="Q37" s="14">
        <v>4.4421249377981104E-3</v>
      </c>
      <c r="R37" s="14">
        <v>5.8813604261575897E-3</v>
      </c>
      <c r="S37" s="14">
        <v>5.1631356959325201E-3</v>
      </c>
      <c r="T37" s="14">
        <v>4.0629637739337801E-3</v>
      </c>
      <c r="U37" s="14">
        <v>4.4497689543043003E-3</v>
      </c>
      <c r="V37" s="14">
        <v>3.2362459546925598E-3</v>
      </c>
      <c r="W37" s="14">
        <v>2.4380933617367101E-3</v>
      </c>
      <c r="X37" s="14">
        <v>3.8974333674564299E-3</v>
      </c>
      <c r="Y37" s="14">
        <v>4.3569820637571702E-3</v>
      </c>
      <c r="Z37" s="14">
        <v>2.1001914880474401E-3</v>
      </c>
      <c r="AA37" s="14">
        <v>4.1520979020979003E-3</v>
      </c>
      <c r="AB37" s="14">
        <v>4.41078461072402E-3</v>
      </c>
      <c r="AC37" s="14">
        <v>3.54458228931125E-3</v>
      </c>
      <c r="AD37" s="14">
        <v>4.6163992086172799E-3</v>
      </c>
      <c r="AE37" s="14">
        <v>3.4200144129178799E-3</v>
      </c>
      <c r="AF37" s="14">
        <v>4.3460842751872602E-3</v>
      </c>
      <c r="AG37" s="14">
        <v>6.0842584961458297E-3</v>
      </c>
      <c r="AH37" s="14">
        <v>3.9295128380357298E-3</v>
      </c>
      <c r="AI37" s="14">
        <v>2.5872902446837302E-3</v>
      </c>
      <c r="AJ37" s="14">
        <v>5.1050651440184801E-3</v>
      </c>
      <c r="AK37" s="14">
        <v>2.20747814224592E-3</v>
      </c>
      <c r="AL37" s="14">
        <v>4.9586776859504101E-3</v>
      </c>
      <c r="AM37" s="14">
        <v>3.70410985610021E-3</v>
      </c>
      <c r="AN37" s="14">
        <v>3.1448858750399299E-3</v>
      </c>
      <c r="AO37" s="14">
        <v>1.88258607877137E-3</v>
      </c>
      <c r="AP37" s="14">
        <v>4.3309944350350803E-3</v>
      </c>
      <c r="AQ37" s="14">
        <v>3.6037352228593701E-3</v>
      </c>
      <c r="AR37" s="14">
        <v>3.8912886528554499E-3</v>
      </c>
      <c r="AS37" s="14">
        <v>5.9889638850988301E-3</v>
      </c>
      <c r="AT37" s="14">
        <v>4.0607887774564699E-3</v>
      </c>
      <c r="AU37" s="14">
        <v>3.8507939215949101E-3</v>
      </c>
      <c r="AV37" s="14">
        <v>3.8653015791469398E-3</v>
      </c>
      <c r="AW37" s="14">
        <v>3.8830209414494202E-3</v>
      </c>
      <c r="AX37" s="14">
        <v>3.4337711391535801E-3</v>
      </c>
      <c r="AY37" s="14">
        <v>3.9012971813127901E-3</v>
      </c>
      <c r="AZ37" s="32">
        <f t="shared" si="6"/>
        <v>3.9154050096742599E-3</v>
      </c>
      <c r="BA37" s="13">
        <f t="shared" si="7"/>
        <v>3.4614739266929976E-3</v>
      </c>
      <c r="BB37" s="13">
        <f t="shared" si="8"/>
        <v>4.4612659035966401E-3</v>
      </c>
    </row>
    <row r="38" spans="1:54" x14ac:dyDescent="0.2">
      <c r="A38" s="29" t="s">
        <v>5</v>
      </c>
      <c r="B38" s="14">
        <v>1.1861049071936001E-3</v>
      </c>
      <c r="C38" s="14">
        <v>1.5381705856395401E-3</v>
      </c>
      <c r="D38" s="14">
        <v>1.4124471908695401E-3</v>
      </c>
      <c r="E38" s="14">
        <v>1.3115581058074301E-3</v>
      </c>
      <c r="F38" s="14">
        <v>1.4374156779180199E-3</v>
      </c>
      <c r="G38" s="14">
        <v>1.48794512256633E-3</v>
      </c>
      <c r="H38" s="14">
        <v>1.5130500567393801E-3</v>
      </c>
      <c r="I38" s="14">
        <v>1.33742130032679E-3</v>
      </c>
      <c r="J38" s="14">
        <v>1.4373613072422801E-3</v>
      </c>
      <c r="K38" s="14">
        <v>1.51297374990544E-3</v>
      </c>
      <c r="L38" s="14">
        <v>1.2618296529968501E-3</v>
      </c>
      <c r="M38" s="14">
        <v>1.1357326737671E-3</v>
      </c>
      <c r="N38" s="14">
        <v>1.33757318796689E-3</v>
      </c>
      <c r="O38" s="14">
        <v>1.5381705856395401E-3</v>
      </c>
      <c r="P38" s="14">
        <v>1.51306913465054E-3</v>
      </c>
      <c r="Q38" s="14">
        <v>1.51306913465054E-3</v>
      </c>
      <c r="R38" s="14">
        <v>1.4125184447163E-3</v>
      </c>
      <c r="S38" s="14">
        <v>1.5130119023603001E-3</v>
      </c>
      <c r="T38" s="14">
        <v>1.18595526173023E-3</v>
      </c>
      <c r="U38" s="14">
        <v>1.38739988648546E-3</v>
      </c>
      <c r="V38" s="14">
        <v>1.28674151633657E-3</v>
      </c>
      <c r="W38" s="14">
        <v>1.31200484432558E-3</v>
      </c>
      <c r="X38" s="14">
        <v>1.48781379632081E-3</v>
      </c>
      <c r="Y38" s="14">
        <v>7.5770012754618795E-4</v>
      </c>
      <c r="Z38" s="14">
        <v>1.38741738560113E-3</v>
      </c>
      <c r="AA38" s="14">
        <v>1.2871312116699901E-3</v>
      </c>
      <c r="AB38" s="14">
        <v>1.3121041608841601E-3</v>
      </c>
      <c r="AC38" s="14">
        <v>1.4878513157396999E-3</v>
      </c>
      <c r="AD38" s="14">
        <v>1.4126609739792901E-3</v>
      </c>
      <c r="AE38" s="14">
        <v>1.5132026935007899E-3</v>
      </c>
      <c r="AF38" s="14">
        <v>1.26157495016779E-3</v>
      </c>
      <c r="AG38" s="14">
        <v>1.3876799253175901E-3</v>
      </c>
      <c r="AH38" s="14">
        <v>1.4878513157396999E-3</v>
      </c>
      <c r="AI38" s="14">
        <v>1.2111272314388401E-3</v>
      </c>
      <c r="AJ38" s="14">
        <v>1.48779503732096E-3</v>
      </c>
      <c r="AK38" s="14">
        <v>1.5132790234306001E-3</v>
      </c>
      <c r="AL38" s="14">
        <v>1.48779503732096E-3</v>
      </c>
      <c r="AM38" s="14">
        <v>1.5886024081195201E-3</v>
      </c>
      <c r="AN38" s="14">
        <v>1.3621572534873701E-3</v>
      </c>
      <c r="AO38" s="14">
        <v>1.2613839905143899E-3</v>
      </c>
      <c r="AP38" s="14">
        <v>1.5130119023603001E-3</v>
      </c>
      <c r="AQ38" s="14">
        <v>1.5381899790705301E-3</v>
      </c>
      <c r="AR38" s="14">
        <v>1.4375788146279999E-3</v>
      </c>
      <c r="AS38" s="14">
        <v>1.5130309793092999E-3</v>
      </c>
      <c r="AT38" s="14">
        <v>1.5382093729905599E-3</v>
      </c>
      <c r="AU38" s="14">
        <v>1.5130119023603001E-3</v>
      </c>
      <c r="AV38" s="14">
        <v>1.3624837574274301E-3</v>
      </c>
      <c r="AW38" s="14">
        <v>1.41237594421115E-3</v>
      </c>
      <c r="AX38" s="14">
        <v>1.31154156577885E-3</v>
      </c>
      <c r="AY38" s="14">
        <v>1.3873823878112199E-3</v>
      </c>
      <c r="AZ38" s="32">
        <f t="shared" si="6"/>
        <v>1.412589709347795E-3</v>
      </c>
      <c r="BA38" s="13">
        <f t="shared" si="7"/>
        <v>1.3120296734652251E-3</v>
      </c>
      <c r="BB38" s="13">
        <f t="shared" si="8"/>
        <v>1.5130119023603001E-3</v>
      </c>
    </row>
    <row r="39" spans="1:54" x14ac:dyDescent="0.2">
      <c r="A39" s="29" t="s">
        <v>6</v>
      </c>
      <c r="B39" s="14">
        <v>5.4952498083881397E-2</v>
      </c>
      <c r="C39" s="14">
        <v>5.3882088365162201E-2</v>
      </c>
      <c r="D39" s="14">
        <v>5.4591593081943598E-2</v>
      </c>
      <c r="E39" s="14">
        <v>5.3245418128965903E-2</v>
      </c>
      <c r="F39" s="14">
        <v>5.6479178224377702E-2</v>
      </c>
      <c r="G39" s="14">
        <v>5.1073157365969499E-2</v>
      </c>
      <c r="H39" s="14">
        <v>5.5693262380613999E-2</v>
      </c>
      <c r="I39" s="14">
        <v>5.6786260030927703E-2</v>
      </c>
      <c r="J39" s="14">
        <v>5.4078835340238197E-2</v>
      </c>
      <c r="K39" s="14">
        <v>5.2208469292888797E-2</v>
      </c>
      <c r="L39" s="14">
        <v>5.6576541903204103E-2</v>
      </c>
      <c r="M39" s="14">
        <v>5.4200493222688197E-2</v>
      </c>
      <c r="N39" s="14">
        <v>5.4980434009249401E-2</v>
      </c>
      <c r="O39" s="14">
        <v>5.5233617610613003E-2</v>
      </c>
      <c r="P39" s="14">
        <v>5.6354884870560701E-2</v>
      </c>
      <c r="Q39" s="14">
        <v>5.4405603151772897E-2</v>
      </c>
      <c r="R39" s="14">
        <v>5.3392638639550599E-2</v>
      </c>
      <c r="S39" s="14">
        <v>5.5023465621725103E-2</v>
      </c>
      <c r="T39" s="14">
        <v>5.5316209485375703E-2</v>
      </c>
      <c r="U39" s="14">
        <v>5.6371762051460099E-2</v>
      </c>
      <c r="V39" s="14">
        <v>5.6681097707331402E-2</v>
      </c>
      <c r="W39" s="14">
        <v>5.4378607018675799E-2</v>
      </c>
      <c r="X39" s="14">
        <v>5.6427861910321897E-2</v>
      </c>
      <c r="Y39" s="14">
        <v>5.4086013680686898E-2</v>
      </c>
      <c r="Z39" s="14">
        <v>5.4812478962566698E-2</v>
      </c>
      <c r="AA39" s="14">
        <v>5.6143198832580697E-2</v>
      </c>
      <c r="AB39" s="14">
        <v>5.4328518884004702E-2</v>
      </c>
      <c r="AC39" s="14">
        <v>5.2463049731352997E-2</v>
      </c>
      <c r="AD39" s="14">
        <v>5.4716077928412099E-2</v>
      </c>
      <c r="AE39" s="14">
        <v>5.6168682345474397E-2</v>
      </c>
      <c r="AF39" s="14">
        <v>5.2262736902788799E-2</v>
      </c>
      <c r="AG39" s="14">
        <v>5.4154571843251099E-2</v>
      </c>
      <c r="AH39" s="14">
        <v>5.6161857332490003E-2</v>
      </c>
      <c r="AI39" s="14">
        <v>5.5211535581844003E-2</v>
      </c>
      <c r="AJ39" s="14">
        <v>5.6760932357090101E-2</v>
      </c>
      <c r="AK39" s="14">
        <v>5.377732767191E-2</v>
      </c>
      <c r="AL39" s="14">
        <v>5.61735460333357E-2</v>
      </c>
      <c r="AM39" s="14">
        <v>5.5409844414453402E-2</v>
      </c>
      <c r="AN39" s="14">
        <v>5.4685694989958601E-2</v>
      </c>
      <c r="AO39" s="14">
        <v>5.3756714990065499E-2</v>
      </c>
      <c r="AP39" s="14">
        <v>5.2760101308109202E-2</v>
      </c>
      <c r="AQ39" s="14">
        <v>5.4382100520057403E-2</v>
      </c>
      <c r="AR39" s="14">
        <v>5.3183825023553101E-2</v>
      </c>
      <c r="AS39" s="14">
        <v>5.40662514667389E-2</v>
      </c>
      <c r="AT39" s="14">
        <v>5.2642642368187803E-2</v>
      </c>
      <c r="AU39" s="14">
        <v>5.6473114431421702E-2</v>
      </c>
      <c r="AV39" s="14">
        <v>5.6748764983975797E-2</v>
      </c>
      <c r="AW39" s="14">
        <v>5.4629177422730803E-2</v>
      </c>
      <c r="AX39" s="14">
        <v>5.3626308912567401E-2</v>
      </c>
      <c r="AY39" s="14">
        <v>5.50037917896333E-2</v>
      </c>
      <c r="AZ39" s="32">
        <f t="shared" si="6"/>
        <v>5.4700886459185347E-2</v>
      </c>
      <c r="BA39" s="13">
        <f t="shared" si="7"/>
        <v>5.3928129140556377E-2</v>
      </c>
      <c r="BB39" s="13">
        <f t="shared" si="8"/>
        <v>5.6157192707512675E-2</v>
      </c>
    </row>
    <row r="40" spans="1:54" x14ac:dyDescent="0.2">
      <c r="A40" s="29" t="s">
        <v>8</v>
      </c>
      <c r="B40" s="14">
        <v>2.4526887987534302E-2</v>
      </c>
      <c r="C40" s="14">
        <v>2.2559902288321301E-2</v>
      </c>
      <c r="D40" s="14">
        <v>2.2107271876237702E-2</v>
      </c>
      <c r="E40" s="14">
        <v>2.0219568102304301E-2</v>
      </c>
      <c r="F40" s="14">
        <v>2.67757618878217E-2</v>
      </c>
      <c r="G40" s="14">
        <v>2.4937180693334601E-2</v>
      </c>
      <c r="H40" s="14">
        <v>2.2720729366602702E-2</v>
      </c>
      <c r="I40" s="14">
        <v>2.10892068624376E-2</v>
      </c>
      <c r="J40" s="14">
        <v>2.3172948153816701E-2</v>
      </c>
      <c r="K40" s="14">
        <v>2.2940688461122301E-2</v>
      </c>
      <c r="L40" s="14">
        <v>2.2363295339777801E-2</v>
      </c>
      <c r="M40" s="14">
        <v>2.49386071573326E-2</v>
      </c>
      <c r="N40" s="14">
        <v>2.4691358024691398E-2</v>
      </c>
      <c r="O40" s="14">
        <v>2.1716152589603199E-2</v>
      </c>
      <c r="P40" s="14">
        <v>2.4311839222783099E-2</v>
      </c>
      <c r="Q40" s="14">
        <v>2.47157568902911E-2</v>
      </c>
      <c r="R40" s="14">
        <v>2.1283775640562101E-2</v>
      </c>
      <c r="S40" s="14">
        <v>2.1663424358142998E-2</v>
      </c>
      <c r="T40" s="14">
        <v>2.3853539268889001E-2</v>
      </c>
      <c r="U40" s="14">
        <v>2.5349598333829201E-2</v>
      </c>
      <c r="V40" s="14">
        <v>2.5011271683158899E-2</v>
      </c>
      <c r="W40" s="14">
        <v>2.1736265053022601E-2</v>
      </c>
      <c r="X40" s="14">
        <v>2.3157591610472501E-2</v>
      </c>
      <c r="Y40" s="14">
        <v>2.05855057791276E-2</v>
      </c>
      <c r="Z40" s="14">
        <v>2.2088858542662401E-2</v>
      </c>
      <c r="AA40" s="14">
        <v>2.6621467855110902E-2</v>
      </c>
      <c r="AB40" s="14">
        <v>2.2842609144242E-2</v>
      </c>
      <c r="AC40" s="14">
        <v>2.55716219103925E-2</v>
      </c>
      <c r="AD40" s="14">
        <v>2.4658383611952401E-2</v>
      </c>
      <c r="AE40" s="14">
        <v>2.0673831662842701E-2</v>
      </c>
      <c r="AF40" s="14">
        <v>2.4351812061309298E-2</v>
      </c>
      <c r="AG40" s="14">
        <v>1.86144207438525E-2</v>
      </c>
      <c r="AH40" s="14">
        <v>2.41433301062546E-2</v>
      </c>
      <c r="AI40" s="14">
        <v>2.4524070804904801E-2</v>
      </c>
      <c r="AJ40" s="14">
        <v>2.3575685625547099E-2</v>
      </c>
      <c r="AK40" s="14">
        <v>2.3211156717313601E-2</v>
      </c>
      <c r="AL40" s="14">
        <v>2.4553757486990801E-2</v>
      </c>
      <c r="AM40" s="14">
        <v>2.28516562650024E-2</v>
      </c>
      <c r="AN40" s="14">
        <v>2.6507966616085E-2</v>
      </c>
      <c r="AO40" s="14">
        <v>2.3698556281075901E-2</v>
      </c>
      <c r="AP40" s="14">
        <v>2.3623929989001001E-2</v>
      </c>
      <c r="AQ40" s="14">
        <v>2.46224049625079E-2</v>
      </c>
      <c r="AR40" s="14">
        <v>2.2531160115052701E-2</v>
      </c>
      <c r="AS40" s="14">
        <v>2.3044458299362101E-2</v>
      </c>
      <c r="AT40" s="14">
        <v>2.11824255436543E-2</v>
      </c>
      <c r="AU40" s="14">
        <v>2.1590664014761202E-2</v>
      </c>
      <c r="AV40" s="14">
        <v>2.3558170467209101E-2</v>
      </c>
      <c r="AW40" s="14">
        <v>2.36804802801634E-2</v>
      </c>
      <c r="AX40" s="14">
        <v>2.31091933357306E-2</v>
      </c>
      <c r="AY40" s="14">
        <v>2.49366471155105E-2</v>
      </c>
      <c r="AZ40" s="32">
        <f t="shared" si="6"/>
        <v>2.3384663592261351E-2</v>
      </c>
      <c r="BA40" s="13">
        <f t="shared" si="7"/>
        <v>2.2171277742122728E-2</v>
      </c>
      <c r="BB40" s="13">
        <f t="shared" si="8"/>
        <v>2.4605243093628625E-2</v>
      </c>
    </row>
    <row r="41" spans="1:54" x14ac:dyDescent="0.2">
      <c r="A41" s="29" t="s">
        <v>7</v>
      </c>
      <c r="B41" s="14">
        <v>6.8357912698274501E-2</v>
      </c>
      <c r="C41" s="14">
        <v>6.2764418234098299E-2</v>
      </c>
      <c r="D41" s="14">
        <v>6.1859754372064098E-2</v>
      </c>
      <c r="E41" s="14">
        <v>7.19674684201419E-2</v>
      </c>
      <c r="F41" s="14">
        <v>6.9449022315264397E-2</v>
      </c>
      <c r="G41" s="14">
        <v>6.9510491982958306E-2</v>
      </c>
      <c r="H41" s="14">
        <v>6.9329794750719501E-2</v>
      </c>
      <c r="I41" s="14">
        <v>6.70642185205996E-2</v>
      </c>
      <c r="J41" s="14">
        <v>6.4316532013828698E-2</v>
      </c>
      <c r="K41" s="14">
        <v>7.2898035991286095E-2</v>
      </c>
      <c r="L41" s="14">
        <v>7.0597501163498402E-2</v>
      </c>
      <c r="M41" s="14">
        <v>6.88587319243604E-2</v>
      </c>
      <c r="N41" s="14">
        <v>6.21361095045306E-2</v>
      </c>
      <c r="O41" s="14">
        <v>5.99358598302632E-2</v>
      </c>
      <c r="P41" s="14">
        <v>7.1189613631242293E-2</v>
      </c>
      <c r="Q41" s="14">
        <v>6.7551574079131801E-2</v>
      </c>
      <c r="R41" s="14">
        <v>6.4540712179632601E-2</v>
      </c>
      <c r="S41" s="14">
        <v>5.73741845293569E-2</v>
      </c>
      <c r="T41" s="14">
        <v>6.4182560421064405E-2</v>
      </c>
      <c r="U41" s="14">
        <v>6.9672535495501994E-2</v>
      </c>
      <c r="V41" s="14">
        <v>6.8307054394675104E-2</v>
      </c>
      <c r="W41" s="14">
        <v>6.9449359473423497E-2</v>
      </c>
      <c r="X41" s="14">
        <v>6.4194573679119293E-2</v>
      </c>
      <c r="Y41" s="14">
        <v>7.1876996464926096E-2</v>
      </c>
      <c r="Z41" s="14">
        <v>7.0608798009613102E-2</v>
      </c>
      <c r="AA41" s="14">
        <v>6.5798110035155899E-2</v>
      </c>
      <c r="AB41" s="14">
        <v>6.7184512649050093E-2</v>
      </c>
      <c r="AC41" s="14">
        <v>6.7054466556935505E-2</v>
      </c>
      <c r="AD41" s="14">
        <v>6.6776682574372304E-2</v>
      </c>
      <c r="AE41" s="14">
        <v>7.0389248487627704E-2</v>
      </c>
      <c r="AF41" s="14">
        <v>6.7361907158367595E-2</v>
      </c>
      <c r="AG41" s="14">
        <v>6.8901435372825295E-2</v>
      </c>
      <c r="AH41" s="14">
        <v>6.9642469421726902E-2</v>
      </c>
      <c r="AI41" s="14">
        <v>6.7077734611683398E-2</v>
      </c>
      <c r="AJ41" s="14">
        <v>6.6644365150163601E-2</v>
      </c>
      <c r="AK41" s="14">
        <v>6.3127925757617206E-2</v>
      </c>
      <c r="AL41" s="14">
        <v>7.0127422015189095E-2</v>
      </c>
      <c r="AM41" s="14">
        <v>7.3334872826839995E-2</v>
      </c>
      <c r="AN41" s="14">
        <v>6.2149510615159102E-2</v>
      </c>
      <c r="AO41" s="14">
        <v>6.2660151077834597E-2</v>
      </c>
      <c r="AP41" s="14">
        <v>7.0261799573258704E-2</v>
      </c>
      <c r="AQ41" s="14">
        <v>6.6223127404390097E-2</v>
      </c>
      <c r="AR41" s="14">
        <v>6.66137393172372E-2</v>
      </c>
      <c r="AS41" s="14">
        <v>6.4530968240532893E-2</v>
      </c>
      <c r="AT41" s="14">
        <v>6.96951697184129E-2</v>
      </c>
      <c r="AU41" s="14">
        <v>6.5111377245509E-2</v>
      </c>
      <c r="AV41" s="14">
        <v>6.8754137308776997E-2</v>
      </c>
      <c r="AW41" s="14">
        <v>6.85791004699038E-2</v>
      </c>
      <c r="AX41" s="14">
        <v>6.7261301054986303E-2</v>
      </c>
      <c r="AY41" s="14">
        <v>6.3053560061835101E-2</v>
      </c>
      <c r="AZ41" s="32">
        <f t="shared" si="6"/>
        <v>6.7311604106676942E-2</v>
      </c>
      <c r="BA41" s="13">
        <f t="shared" si="7"/>
        <v>6.4533404225307817E-2</v>
      </c>
      <c r="BB41" s="13">
        <f t="shared" si="8"/>
        <v>6.9609475062034756E-2</v>
      </c>
    </row>
    <row r="42" spans="1:54" x14ac:dyDescent="0.2">
      <c r="A42" s="1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5"/>
      <c r="BA42" s="16"/>
      <c r="BB42" s="16"/>
    </row>
    <row r="43" spans="1:54" x14ac:dyDescent="0.2">
      <c r="A43" s="1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5"/>
      <c r="BA43" s="16"/>
      <c r="BB43" s="16"/>
    </row>
    <row r="44" spans="1:54" x14ac:dyDescent="0.2">
      <c r="A44" s="7" t="s">
        <v>106</v>
      </c>
      <c r="B44" s="3"/>
    </row>
    <row r="45" spans="1:54" x14ac:dyDescent="0.2">
      <c r="A45" s="7" t="s">
        <v>102</v>
      </c>
      <c r="B45" s="3"/>
    </row>
    <row r="46" spans="1:54" x14ac:dyDescent="0.2">
      <c r="A46" s="28" t="s">
        <v>17</v>
      </c>
      <c r="B46" s="30" t="s">
        <v>34</v>
      </c>
      <c r="C46" s="30" t="s">
        <v>35</v>
      </c>
      <c r="D46" s="30" t="s">
        <v>36</v>
      </c>
      <c r="E46" s="30" t="s">
        <v>37</v>
      </c>
      <c r="F46" s="30" t="s">
        <v>38</v>
      </c>
      <c r="G46" s="30" t="s">
        <v>39</v>
      </c>
      <c r="H46" s="30" t="s">
        <v>40</v>
      </c>
      <c r="I46" s="30" t="s">
        <v>41</v>
      </c>
      <c r="J46" s="30" t="s">
        <v>42</v>
      </c>
      <c r="K46" s="30" t="s">
        <v>43</v>
      </c>
      <c r="L46" s="30" t="s">
        <v>44</v>
      </c>
      <c r="M46" s="30" t="s">
        <v>45</v>
      </c>
      <c r="N46" s="30" t="s">
        <v>46</v>
      </c>
      <c r="O46" s="30" t="s">
        <v>47</v>
      </c>
      <c r="P46" s="30" t="s">
        <v>48</v>
      </c>
      <c r="Q46" s="30" t="s">
        <v>49</v>
      </c>
      <c r="R46" s="30" t="s">
        <v>50</v>
      </c>
      <c r="S46" s="30" t="s">
        <v>51</v>
      </c>
      <c r="T46" s="30" t="s">
        <v>52</v>
      </c>
      <c r="U46" s="30" t="s">
        <v>53</v>
      </c>
      <c r="V46" s="30" t="s">
        <v>54</v>
      </c>
      <c r="W46" s="30" t="s">
        <v>55</v>
      </c>
      <c r="X46" s="30" t="s">
        <v>56</v>
      </c>
      <c r="Y46" s="30" t="s">
        <v>57</v>
      </c>
      <c r="Z46" s="30" t="s">
        <v>58</v>
      </c>
      <c r="AA46" s="30" t="s">
        <v>59</v>
      </c>
      <c r="AB46" s="30" t="s">
        <v>60</v>
      </c>
      <c r="AC46" s="30" t="s">
        <v>61</v>
      </c>
      <c r="AD46" s="30" t="s">
        <v>62</v>
      </c>
      <c r="AE46" s="30" t="s">
        <v>63</v>
      </c>
      <c r="AF46" s="30" t="s">
        <v>64</v>
      </c>
      <c r="AG46" s="30" t="s">
        <v>65</v>
      </c>
      <c r="AH46" s="30" t="s">
        <v>66</v>
      </c>
      <c r="AI46" s="30" t="s">
        <v>67</v>
      </c>
      <c r="AJ46" s="30" t="s">
        <v>68</v>
      </c>
      <c r="AK46" s="30" t="s">
        <v>69</v>
      </c>
      <c r="AL46" s="30" t="s">
        <v>70</v>
      </c>
      <c r="AM46" s="30" t="s">
        <v>71</v>
      </c>
      <c r="AN46" s="30" t="s">
        <v>72</v>
      </c>
      <c r="AO46" s="30" t="s">
        <v>73</v>
      </c>
      <c r="AP46" s="30" t="s">
        <v>74</v>
      </c>
      <c r="AQ46" s="30" t="s">
        <v>75</v>
      </c>
      <c r="AR46" s="30" t="s">
        <v>76</v>
      </c>
      <c r="AS46" s="30" t="s">
        <v>77</v>
      </c>
      <c r="AT46" s="30" t="s">
        <v>78</v>
      </c>
      <c r="AU46" s="30" t="s">
        <v>79</v>
      </c>
      <c r="AV46" s="30" t="s">
        <v>80</v>
      </c>
      <c r="AW46" s="30" t="s">
        <v>81</v>
      </c>
      <c r="AX46" s="30" t="s">
        <v>82</v>
      </c>
      <c r="AY46" s="30" t="s">
        <v>83</v>
      </c>
      <c r="AZ46" s="31" t="s">
        <v>85</v>
      </c>
      <c r="BA46" s="12" t="s">
        <v>86</v>
      </c>
      <c r="BB46" s="12" t="s">
        <v>87</v>
      </c>
    </row>
    <row r="47" spans="1:54" x14ac:dyDescent="0.2">
      <c r="A47" s="29" t="s">
        <v>19</v>
      </c>
      <c r="B47" s="14">
        <v>8.5226655071203403E-2</v>
      </c>
      <c r="C47" s="14">
        <v>8.3696178035800706E-2</v>
      </c>
      <c r="D47" s="14">
        <v>8.5945151811949103E-2</v>
      </c>
      <c r="E47" s="14">
        <v>8.4021543985637298E-2</v>
      </c>
      <c r="F47" s="14">
        <v>8.5964060223409397E-2</v>
      </c>
      <c r="G47" s="14">
        <v>8.5531180675375906E-2</v>
      </c>
      <c r="H47" s="14">
        <v>8.6532884816146599E-2</v>
      </c>
      <c r="I47" s="14">
        <v>8.7413901064495897E-2</v>
      </c>
      <c r="J47" s="14">
        <v>9.0464255877789695E-2</v>
      </c>
      <c r="K47" s="14">
        <v>9.1763820985332797E-2</v>
      </c>
      <c r="L47" s="14">
        <v>8.4243721139767996E-2</v>
      </c>
      <c r="M47" s="14">
        <v>8.6090271799286702E-2</v>
      </c>
      <c r="N47" s="14">
        <v>8.6695063893760999E-2</v>
      </c>
      <c r="O47" s="14">
        <v>8.19192510239906E-2</v>
      </c>
      <c r="P47" s="14">
        <v>8.29364618422581E-2</v>
      </c>
      <c r="Q47" s="14">
        <v>8.7530128123810697E-2</v>
      </c>
      <c r="R47" s="14">
        <v>8.9653611048222795E-2</v>
      </c>
      <c r="S47" s="14">
        <v>8.9576932167336296E-2</v>
      </c>
      <c r="T47" s="14">
        <v>8.3759888320148898E-2</v>
      </c>
      <c r="U47" s="14">
        <v>8.9659833295787403E-2</v>
      </c>
      <c r="V47" s="14">
        <v>8.6524822695035503E-2</v>
      </c>
      <c r="W47" s="14">
        <v>8.5568015602145303E-2</v>
      </c>
      <c r="X47" s="14">
        <v>8.7806084590650493E-2</v>
      </c>
      <c r="Y47" s="14">
        <v>8.3985080014438704E-2</v>
      </c>
      <c r="Z47" s="14">
        <v>8.3374203040706196E-2</v>
      </c>
      <c r="AA47" s="14">
        <v>8.3323328130627899E-2</v>
      </c>
      <c r="AB47" s="14">
        <v>8.6850152905198805E-2</v>
      </c>
      <c r="AC47" s="14">
        <v>8.4737363726461901E-2</v>
      </c>
      <c r="AD47" s="14">
        <v>8.62888482632541E-2</v>
      </c>
      <c r="AE47" s="14">
        <v>8.3412322274881504E-2</v>
      </c>
      <c r="AF47" s="14">
        <v>8.4949668548981103E-2</v>
      </c>
      <c r="AG47" s="14">
        <v>8.3708480350407594E-2</v>
      </c>
      <c r="AH47" s="14">
        <v>8.9079754601226996E-2</v>
      </c>
      <c r="AI47" s="14">
        <v>8.6660816147433095E-2</v>
      </c>
      <c r="AJ47" s="14">
        <v>8.8758153216523902E-2</v>
      </c>
      <c r="AK47" s="14">
        <v>4.5757071547421001E-2</v>
      </c>
      <c r="AL47" s="14">
        <v>8.8040902855717695E-2</v>
      </c>
      <c r="AM47" s="14">
        <v>8.7183751039315804E-2</v>
      </c>
      <c r="AN47" s="14">
        <v>8.5323383084577098E-2</v>
      </c>
      <c r="AO47" s="14">
        <v>8.5549964054636898E-2</v>
      </c>
      <c r="AP47" s="14">
        <v>8.9076294636974598E-2</v>
      </c>
      <c r="AQ47" s="14">
        <v>8.0527905156022803E-2</v>
      </c>
      <c r="AR47" s="14">
        <v>8.4218146718146703E-2</v>
      </c>
      <c r="AS47" s="14">
        <v>8.40377312262649E-2</v>
      </c>
      <c r="AT47" s="14">
        <v>8.2611142374789004E-2</v>
      </c>
      <c r="AU47" s="14">
        <v>8.1815133564323198E-2</v>
      </c>
      <c r="AV47" s="14">
        <v>8.4073416222616895E-2</v>
      </c>
      <c r="AW47" s="14">
        <v>8.5132333211367303E-2</v>
      </c>
      <c r="AX47" s="14">
        <v>8.4810911345319304E-2</v>
      </c>
      <c r="AY47" s="14">
        <v>8.3796062594649195E-2</v>
      </c>
      <c r="AZ47" s="14">
        <f t="shared" ref="AZ47:AZ54" si="9">MEDIAN(B47:AY47)</f>
        <v>8.5427281879976502E-2</v>
      </c>
      <c r="BA47" s="13">
        <f t="shared" ref="BA47:BA54" si="10">QUARTILE(B47:AY47,1)</f>
        <v>8.3843316949596569E-2</v>
      </c>
      <c r="BB47" s="13">
        <f t="shared" ref="BB47:BB54" si="11">QUARTILE(B47:AY47,3)</f>
        <v>8.7100351505786558E-2</v>
      </c>
    </row>
    <row r="48" spans="1:54" x14ac:dyDescent="0.2">
      <c r="A48" s="29" t="s">
        <v>2</v>
      </c>
      <c r="B48" s="14" t="s">
        <v>33</v>
      </c>
      <c r="C48" s="14" t="s">
        <v>33</v>
      </c>
      <c r="D48" s="14" t="s">
        <v>33</v>
      </c>
      <c r="E48" s="14" t="s">
        <v>33</v>
      </c>
      <c r="F48" s="14" t="s">
        <v>33</v>
      </c>
      <c r="G48" s="14" t="s">
        <v>33</v>
      </c>
      <c r="H48" s="14" t="s">
        <v>33</v>
      </c>
      <c r="I48" s="14" t="s">
        <v>33</v>
      </c>
      <c r="J48" s="14" t="s">
        <v>33</v>
      </c>
      <c r="K48" s="14" t="s">
        <v>33</v>
      </c>
      <c r="L48" s="14" t="s">
        <v>33</v>
      </c>
      <c r="M48" s="14" t="s">
        <v>33</v>
      </c>
      <c r="N48" s="14" t="s">
        <v>33</v>
      </c>
      <c r="O48" s="14" t="s">
        <v>33</v>
      </c>
      <c r="P48" s="14" t="s">
        <v>33</v>
      </c>
      <c r="Q48" s="14" t="s">
        <v>33</v>
      </c>
      <c r="R48" s="14" t="s">
        <v>33</v>
      </c>
      <c r="S48" s="14" t="s">
        <v>33</v>
      </c>
      <c r="T48" s="14" t="s">
        <v>33</v>
      </c>
      <c r="U48" s="14" t="s">
        <v>33</v>
      </c>
      <c r="V48" s="14" t="s">
        <v>33</v>
      </c>
      <c r="W48" s="14" t="s">
        <v>33</v>
      </c>
      <c r="X48" s="14" t="s">
        <v>33</v>
      </c>
      <c r="Y48" s="14" t="s">
        <v>33</v>
      </c>
      <c r="Z48" s="14" t="s">
        <v>33</v>
      </c>
      <c r="AA48" s="14" t="s">
        <v>33</v>
      </c>
      <c r="AB48" s="14" t="s">
        <v>33</v>
      </c>
      <c r="AC48" s="14" t="s">
        <v>33</v>
      </c>
      <c r="AD48" s="14" t="s">
        <v>33</v>
      </c>
      <c r="AE48" s="14" t="s">
        <v>33</v>
      </c>
      <c r="AF48" s="14" t="s">
        <v>33</v>
      </c>
      <c r="AG48" s="14" t="s">
        <v>33</v>
      </c>
      <c r="AH48" s="14" t="s">
        <v>33</v>
      </c>
      <c r="AI48" s="14" t="s">
        <v>33</v>
      </c>
      <c r="AJ48" s="14" t="s">
        <v>33</v>
      </c>
      <c r="AK48" s="14" t="s">
        <v>33</v>
      </c>
      <c r="AL48" s="14" t="s">
        <v>33</v>
      </c>
      <c r="AM48" s="14" t="s">
        <v>33</v>
      </c>
      <c r="AN48" s="14" t="s">
        <v>33</v>
      </c>
      <c r="AO48" s="14" t="s">
        <v>33</v>
      </c>
      <c r="AP48" s="14" t="s">
        <v>33</v>
      </c>
      <c r="AQ48" s="14" t="s">
        <v>33</v>
      </c>
      <c r="AR48" s="14" t="s">
        <v>33</v>
      </c>
      <c r="AS48" s="14" t="s">
        <v>33</v>
      </c>
      <c r="AT48" s="14" t="s">
        <v>33</v>
      </c>
      <c r="AU48" s="14" t="s">
        <v>33</v>
      </c>
      <c r="AV48" s="14" t="s">
        <v>33</v>
      </c>
      <c r="AW48" s="14" t="s">
        <v>33</v>
      </c>
      <c r="AX48" s="14" t="s">
        <v>33</v>
      </c>
      <c r="AY48" s="14" t="s">
        <v>33</v>
      </c>
      <c r="AZ48" s="14" t="e">
        <f t="shared" si="9"/>
        <v>#NUM!</v>
      </c>
      <c r="BA48" s="13" t="e">
        <f t="shared" si="10"/>
        <v>#NUM!</v>
      </c>
      <c r="BB48" s="13" t="e">
        <f t="shared" si="11"/>
        <v>#NUM!</v>
      </c>
    </row>
    <row r="49" spans="1:54" x14ac:dyDescent="0.2">
      <c r="A49" s="29" t="s">
        <v>3</v>
      </c>
      <c r="B49" s="14" t="s">
        <v>33</v>
      </c>
      <c r="C49" s="14" t="s">
        <v>33</v>
      </c>
      <c r="D49" s="14" t="s">
        <v>33</v>
      </c>
      <c r="E49" s="14">
        <v>2.9411764705882401E-2</v>
      </c>
      <c r="F49" s="14">
        <v>2.9458598726114699E-2</v>
      </c>
      <c r="G49" s="14" t="s">
        <v>33</v>
      </c>
      <c r="H49" s="14" t="s">
        <v>33</v>
      </c>
      <c r="I49" s="14" t="s">
        <v>33</v>
      </c>
      <c r="J49" s="14" t="s">
        <v>33</v>
      </c>
      <c r="K49" s="14">
        <v>2.78440731901352E-2</v>
      </c>
      <c r="L49" s="14" t="s">
        <v>33</v>
      </c>
      <c r="M49" s="14" t="s">
        <v>33</v>
      </c>
      <c r="N49" s="14">
        <v>3.0218687872763401E-2</v>
      </c>
      <c r="O49" s="14">
        <v>2.9400079459674201E-2</v>
      </c>
      <c r="P49" s="14">
        <v>3.0952380952380999E-2</v>
      </c>
      <c r="Q49" s="14" t="s">
        <v>33</v>
      </c>
      <c r="R49" s="14">
        <v>2.8616852146263898E-2</v>
      </c>
      <c r="S49" s="14" t="s">
        <v>33</v>
      </c>
      <c r="T49" s="14" t="s">
        <v>33</v>
      </c>
      <c r="U49" s="14" t="s">
        <v>33</v>
      </c>
      <c r="V49" s="14" t="s">
        <v>33</v>
      </c>
      <c r="W49" s="14" t="s">
        <v>33</v>
      </c>
      <c r="X49" s="14" t="s">
        <v>33</v>
      </c>
      <c r="Y49" s="14">
        <v>3.01467671558905E-2</v>
      </c>
      <c r="Z49" s="14">
        <v>3.01826846703733E-2</v>
      </c>
      <c r="AA49" s="14" t="s">
        <v>33</v>
      </c>
      <c r="AB49" s="14" t="s">
        <v>33</v>
      </c>
      <c r="AC49" s="14">
        <v>2.9411764705882401E-2</v>
      </c>
      <c r="AD49" s="14">
        <v>2.78551532033426E-2</v>
      </c>
      <c r="AE49" s="14">
        <v>3.0952380952380999E-2</v>
      </c>
      <c r="AF49" s="14">
        <v>2.78884462151394E-2</v>
      </c>
      <c r="AG49" s="14" t="s">
        <v>33</v>
      </c>
      <c r="AH49" s="14">
        <v>2.8605482717520898E-2</v>
      </c>
      <c r="AI49" s="14">
        <v>2.93650793650794E-2</v>
      </c>
      <c r="AJ49" s="14" t="s">
        <v>33</v>
      </c>
      <c r="AK49" s="14" t="s">
        <v>33</v>
      </c>
      <c r="AL49" s="14" t="s">
        <v>33</v>
      </c>
      <c r="AM49" s="14">
        <v>3.1708283789139903E-2</v>
      </c>
      <c r="AN49" s="14" t="s">
        <v>33</v>
      </c>
      <c r="AO49" s="14">
        <v>3.0952380952380999E-2</v>
      </c>
      <c r="AP49" s="14" t="s">
        <v>33</v>
      </c>
      <c r="AQ49" s="14" t="s">
        <v>33</v>
      </c>
      <c r="AR49" s="14">
        <v>2.78219395866455E-2</v>
      </c>
      <c r="AS49" s="14">
        <v>2.9423459244532799E-2</v>
      </c>
      <c r="AT49" s="14">
        <v>3.01946762018276E-2</v>
      </c>
      <c r="AU49" s="14">
        <v>2.9423459244532799E-2</v>
      </c>
      <c r="AV49" s="14">
        <v>2.9411764705882401E-2</v>
      </c>
      <c r="AW49" s="14" t="s">
        <v>33</v>
      </c>
      <c r="AX49" s="14" t="s">
        <v>33</v>
      </c>
      <c r="AY49" s="14">
        <v>2.8628230616302201E-2</v>
      </c>
      <c r="AZ49" s="14">
        <f t="shared" si="9"/>
        <v>2.9411764705882401E-2</v>
      </c>
      <c r="BA49" s="13">
        <f t="shared" si="10"/>
        <v>2.8622541381283048E-2</v>
      </c>
      <c r="BB49" s="13">
        <f t="shared" si="11"/>
        <v>3.018868043610045E-2</v>
      </c>
    </row>
    <row r="50" spans="1:54" x14ac:dyDescent="0.2">
      <c r="A50" s="29" t="s">
        <v>4</v>
      </c>
      <c r="B50" s="14">
        <v>1.0401891252955099E-2</v>
      </c>
      <c r="C50" s="14">
        <v>7.4005550416281199E-3</v>
      </c>
      <c r="D50" s="14">
        <v>6.3166206079747298E-3</v>
      </c>
      <c r="E50" s="14">
        <v>4.1265474552957399E-3</v>
      </c>
      <c r="F50" s="14">
        <v>4.5475216007276002E-3</v>
      </c>
      <c r="G50" s="14">
        <v>8.0780881857960302E-3</v>
      </c>
      <c r="H50" s="14">
        <v>8.2616179001721197E-3</v>
      </c>
      <c r="I50" s="14">
        <v>2.32423009877978E-3</v>
      </c>
      <c r="J50" s="14">
        <v>1.3284623048821E-2</v>
      </c>
      <c r="K50" s="14">
        <v>4.0013337779259799E-3</v>
      </c>
      <c r="L50" s="14">
        <v>6.0150375939849602E-3</v>
      </c>
      <c r="M50" s="14">
        <v>4.4843049327354303E-3</v>
      </c>
      <c r="N50" s="14">
        <v>3.9590894094358297E-3</v>
      </c>
      <c r="O50" s="14">
        <v>1.1204481792717101E-2</v>
      </c>
      <c r="P50" s="14">
        <v>6.0263653483992501E-3</v>
      </c>
      <c r="Q50" s="14">
        <v>6.6494274104174399E-3</v>
      </c>
      <c r="R50" s="14">
        <v>7.5930144267274098E-3</v>
      </c>
      <c r="S50" s="14">
        <v>8.8790233074361805E-3</v>
      </c>
      <c r="T50" s="14">
        <v>5.1925573344872404E-3</v>
      </c>
      <c r="U50" s="14">
        <v>8.0032012805122104E-3</v>
      </c>
      <c r="V50" s="14">
        <v>3.4530386740331499E-3</v>
      </c>
      <c r="W50" s="14">
        <v>4.1558441558441602E-3</v>
      </c>
      <c r="X50" s="14">
        <v>7.6738609112709799E-3</v>
      </c>
      <c r="Y50" s="14">
        <v>3.6127167630057798E-3</v>
      </c>
      <c r="Z50" s="14">
        <v>4.37397484964461E-3</v>
      </c>
      <c r="AA50" s="14">
        <v>3.0120481927710802E-3</v>
      </c>
      <c r="AB50" s="14">
        <v>8.5238279736536207E-3</v>
      </c>
      <c r="AC50" s="14">
        <v>3.2284100080710301E-3</v>
      </c>
      <c r="AD50" s="14">
        <v>1.11016225448335E-2</v>
      </c>
      <c r="AE50" s="14">
        <v>4.9875311720698296E-3</v>
      </c>
      <c r="AF50" s="14">
        <v>8.0395794681508998E-3</v>
      </c>
      <c r="AG50" s="14">
        <v>8.8041085840058694E-3</v>
      </c>
      <c r="AH50" s="14">
        <v>5.2002080083203301E-3</v>
      </c>
      <c r="AI50" s="14">
        <v>4.4742729306487703E-3</v>
      </c>
      <c r="AJ50" s="14">
        <v>1.34183160013418E-2</v>
      </c>
      <c r="AK50" s="14">
        <v>6.30417651694248E-3</v>
      </c>
      <c r="AL50" s="14">
        <v>5.5843637814120498E-3</v>
      </c>
      <c r="AM50" s="14">
        <v>4.3227665706051903E-3</v>
      </c>
      <c r="AN50" s="14">
        <v>3.4290612944706399E-3</v>
      </c>
      <c r="AO50" s="14">
        <v>2.0725388601036299E-3</v>
      </c>
      <c r="AP50" s="14">
        <v>3.5799522673031002E-3</v>
      </c>
      <c r="AQ50" s="14">
        <v>3.57525920629246E-3</v>
      </c>
      <c r="AR50" s="14">
        <v>1.1542901115813801E-2</v>
      </c>
      <c r="AS50" s="14">
        <v>1.1780104712041901E-2</v>
      </c>
      <c r="AT50" s="14">
        <v>1.11553784860558E-2</v>
      </c>
      <c r="AU50" s="14">
        <v>5.9501673484566803E-3</v>
      </c>
      <c r="AV50" s="14">
        <v>5.1282051282051299E-3</v>
      </c>
      <c r="AW50" s="14">
        <v>2.77264325323475E-3</v>
      </c>
      <c r="AX50" s="14">
        <v>7.03517587939698E-3</v>
      </c>
      <c r="AY50" s="14">
        <v>7.0796460176991202E-3</v>
      </c>
      <c r="AZ50" s="14">
        <f t="shared" si="9"/>
        <v>5.9826024712208202E-3</v>
      </c>
      <c r="BA50" s="13">
        <f t="shared" si="10"/>
        <v>4.1338716304328447E-3</v>
      </c>
      <c r="BB50" s="13">
        <f t="shared" si="11"/>
        <v>8.0684610063847476E-3</v>
      </c>
    </row>
    <row r="51" spans="1:54" x14ac:dyDescent="0.2">
      <c r="A51" s="29" t="s">
        <v>5</v>
      </c>
      <c r="B51" s="14">
        <v>5.6583242655059797E-2</v>
      </c>
      <c r="C51" s="14">
        <v>6.7278287461773695E-2</v>
      </c>
      <c r="D51" s="14">
        <v>5.83333333333333E-2</v>
      </c>
      <c r="E51" s="14">
        <v>5.1921079958463102E-2</v>
      </c>
      <c r="F51" s="14">
        <v>5.7377049180327898E-2</v>
      </c>
      <c r="G51" s="14">
        <v>6.3786008230452704E-2</v>
      </c>
      <c r="H51" s="14">
        <v>6.5306122448979598E-2</v>
      </c>
      <c r="I51" s="14">
        <v>6.7005076142131997E-2</v>
      </c>
      <c r="J51" s="14">
        <v>5.7377049180327898E-2</v>
      </c>
      <c r="K51" s="14">
        <v>6.3329928498467802E-2</v>
      </c>
      <c r="L51" s="14">
        <v>6.4315352697095401E-2</v>
      </c>
      <c r="M51" s="14">
        <v>5.2747252747252803E-2</v>
      </c>
      <c r="N51" s="14">
        <v>6.7484662576687102E-2</v>
      </c>
      <c r="O51" s="14">
        <v>6.5372829417773198E-2</v>
      </c>
      <c r="P51" s="14">
        <v>6.1349693251533798E-2</v>
      </c>
      <c r="Q51" s="14">
        <v>6.1349693251533798E-2</v>
      </c>
      <c r="R51" s="14">
        <v>5.9365404298874103E-2</v>
      </c>
      <c r="S51" s="14">
        <v>6.1224489795918401E-2</v>
      </c>
      <c r="T51" s="14">
        <v>5.3705692803437198E-2</v>
      </c>
      <c r="U51" s="14">
        <v>6.5057712486883496E-2</v>
      </c>
      <c r="V51" s="14">
        <v>4.7966631908237703E-2</v>
      </c>
      <c r="W51" s="14">
        <v>5.2521008403361401E-2</v>
      </c>
      <c r="X51" s="14">
        <v>6.1349693251533798E-2</v>
      </c>
      <c r="Y51" s="14">
        <v>1.8845700824499399E-2</v>
      </c>
      <c r="Z51" s="14">
        <v>5.1557465091299701E-2</v>
      </c>
      <c r="AA51" s="14">
        <v>5.9304703476482597E-2</v>
      </c>
      <c r="AB51" s="14">
        <v>6.0301507537688502E-2</v>
      </c>
      <c r="AC51" s="14">
        <v>5.9365404298874103E-2</v>
      </c>
      <c r="AD51" s="14">
        <v>6.1349693251533798E-2</v>
      </c>
      <c r="AE51" s="14">
        <v>5.2687038988408902E-2</v>
      </c>
      <c r="AF51" s="14">
        <v>4.9356223175965698E-2</v>
      </c>
      <c r="AG51" s="14">
        <v>6.6132264529058099E-2</v>
      </c>
      <c r="AH51" s="14">
        <v>6.1349693251533798E-2</v>
      </c>
      <c r="AI51" s="14">
        <v>5.3821313240043099E-2</v>
      </c>
      <c r="AJ51" s="14">
        <v>6.1349693251533798E-2</v>
      </c>
      <c r="AK51" s="14">
        <v>6.4382139148494305E-2</v>
      </c>
      <c r="AL51" s="14">
        <v>6.1349693251533798E-2</v>
      </c>
      <c r="AM51" s="14">
        <v>6.7278287461773695E-2</v>
      </c>
      <c r="AN51" s="14">
        <v>5.8885383806519503E-2</v>
      </c>
      <c r="AO51" s="14">
        <v>5.5958549222797901E-2</v>
      </c>
      <c r="AP51" s="14">
        <v>6.5372829417773198E-2</v>
      </c>
      <c r="AQ51" s="14">
        <v>6.5173116089613001E-2</v>
      </c>
      <c r="AR51" s="14">
        <v>6.0041407867494803E-2</v>
      </c>
      <c r="AS51" s="14">
        <v>6.1349693251533798E-2</v>
      </c>
      <c r="AT51" s="14">
        <v>6.5173116089613001E-2</v>
      </c>
      <c r="AU51" s="14">
        <v>6.3394683026584894E-2</v>
      </c>
      <c r="AV51" s="14">
        <v>6.2248995983935802E-2</v>
      </c>
      <c r="AW51" s="14">
        <v>6.1919504643962897E-2</v>
      </c>
      <c r="AX51" s="14">
        <v>5.3941908713692997E-2</v>
      </c>
      <c r="AY51" s="14">
        <v>6.1349693251533798E-2</v>
      </c>
      <c r="AZ51" s="14">
        <f t="shared" si="9"/>
        <v>6.1349693251533798E-2</v>
      </c>
      <c r="BA51" s="13">
        <f t="shared" si="10"/>
        <v>5.6781694286376819E-2</v>
      </c>
      <c r="BB51" s="13">
        <f t="shared" si="11"/>
        <v>6.4183016580434724E-2</v>
      </c>
    </row>
    <row r="52" spans="1:54" x14ac:dyDescent="0.2">
      <c r="A52" s="29" t="s">
        <v>6</v>
      </c>
      <c r="B52" s="14">
        <v>8.4468664850136294E-2</v>
      </c>
      <c r="C52" s="14">
        <v>7.3891625615763498E-2</v>
      </c>
      <c r="D52" s="14">
        <v>6.8244358833241606E-2</v>
      </c>
      <c r="E52" s="14">
        <v>6.9705093833780193E-2</v>
      </c>
      <c r="F52" s="14">
        <v>7.23774622079707E-2</v>
      </c>
      <c r="G52" s="14">
        <v>6.8627450980392204E-2</v>
      </c>
      <c r="H52" s="14">
        <v>6.67859272510435E-2</v>
      </c>
      <c r="I52" s="14">
        <v>6.1224489795918401E-2</v>
      </c>
      <c r="J52" s="14">
        <v>6.4942212438084804E-2</v>
      </c>
      <c r="K52" s="14">
        <v>8.9453340695748201E-2</v>
      </c>
      <c r="L52" s="14">
        <v>6.1597690086621797E-2</v>
      </c>
      <c r="M52" s="14">
        <v>7.0276497695852494E-2</v>
      </c>
      <c r="N52" s="14">
        <v>8.1168831168831196E-2</v>
      </c>
      <c r="O52" s="14">
        <v>6.2402496099844003E-2</v>
      </c>
      <c r="P52" s="14">
        <v>8.3576287657920301E-2</v>
      </c>
      <c r="Q52" s="14">
        <v>7.25570509069631E-2</v>
      </c>
      <c r="R52" s="14">
        <v>9.7087378640776698E-2</v>
      </c>
      <c r="S52" s="14">
        <v>8.4861183865898401E-2</v>
      </c>
      <c r="T52" s="14">
        <v>7.2072072072072099E-2</v>
      </c>
      <c r="U52" s="14">
        <v>7.9868708971553598E-2</v>
      </c>
      <c r="V52" s="14">
        <v>7.3959938366718006E-2</v>
      </c>
      <c r="W52" s="14">
        <v>6.4683053040103494E-2</v>
      </c>
      <c r="X52" s="14">
        <v>7.3744437380800998E-2</v>
      </c>
      <c r="Y52" s="14">
        <v>6.3397721644378402E-2</v>
      </c>
      <c r="Z52" s="14">
        <v>7.3900841908325507E-2</v>
      </c>
      <c r="AA52" s="14">
        <v>6.6265060240963902E-2</v>
      </c>
      <c r="AB52" s="14">
        <v>8.5667215815486003E-2</v>
      </c>
      <c r="AC52" s="14">
        <v>7.5895243185462299E-2</v>
      </c>
      <c r="AD52" s="14">
        <v>8.6907449209932305E-2</v>
      </c>
      <c r="AE52" s="14">
        <v>6.7439409905163297E-2</v>
      </c>
      <c r="AF52" s="14">
        <v>7.1163825055596694E-2</v>
      </c>
      <c r="AG52" s="14">
        <v>6.8259385665528999E-2</v>
      </c>
      <c r="AH52" s="14">
        <v>7.6017130620985002E-2</v>
      </c>
      <c r="AI52" s="14">
        <v>7.8905839032088407E-2</v>
      </c>
      <c r="AJ52" s="14">
        <v>6.86936936936937E-2</v>
      </c>
      <c r="AK52" s="14">
        <v>6.8343004513217301E-2</v>
      </c>
      <c r="AL52" s="14">
        <v>6.0962566844919797E-2</v>
      </c>
      <c r="AM52" s="14">
        <v>6.32688927943761E-2</v>
      </c>
      <c r="AN52" s="14">
        <v>7.1888412017167405E-2</v>
      </c>
      <c r="AO52" s="14">
        <v>8.3126550868486401E-2</v>
      </c>
      <c r="AP52" s="14">
        <v>8.0931943592887801E-2</v>
      </c>
      <c r="AQ52" s="14">
        <v>6.3343717549324996E-2</v>
      </c>
      <c r="AR52" s="14">
        <v>7.5437808711270801E-2</v>
      </c>
      <c r="AS52" s="14">
        <v>6.9010416666666699E-2</v>
      </c>
      <c r="AT52" s="14">
        <v>5.8355437665782502E-2</v>
      </c>
      <c r="AU52" s="14">
        <v>7.8710289236605002E-2</v>
      </c>
      <c r="AV52" s="14">
        <v>7.3123797305965396E-2</v>
      </c>
      <c r="AW52" s="14">
        <v>7.2825354012137605E-2</v>
      </c>
      <c r="AX52" s="14">
        <v>7.3196986006458603E-2</v>
      </c>
      <c r="AY52" s="14">
        <v>8.0851063829787198E-2</v>
      </c>
      <c r="AZ52" s="14">
        <f t="shared" si="9"/>
        <v>7.24672565574669E-2</v>
      </c>
      <c r="BA52" s="13">
        <f t="shared" si="10"/>
        <v>6.7640647137182874E-2</v>
      </c>
      <c r="BB52" s="13">
        <f t="shared" si="11"/>
        <v>7.8856951583217552E-2</v>
      </c>
    </row>
    <row r="53" spans="1:54" x14ac:dyDescent="0.2">
      <c r="A53" s="29" t="s">
        <v>8</v>
      </c>
      <c r="B53" s="14">
        <v>2.8808864265927998E-2</v>
      </c>
      <c r="C53" s="14">
        <v>2.3958927552766698E-2</v>
      </c>
      <c r="D53" s="14">
        <v>2.17292892711634E-2</v>
      </c>
      <c r="E53" s="14">
        <v>2.3675310033821902E-2</v>
      </c>
      <c r="F53" s="14">
        <v>1.8433179723502301E-2</v>
      </c>
      <c r="G53" s="14">
        <v>3.0751708428246E-2</v>
      </c>
      <c r="H53" s="14">
        <v>2.9170464904284401E-2</v>
      </c>
      <c r="I53" s="14">
        <v>2.2020725388601E-2</v>
      </c>
      <c r="J53" s="14">
        <v>2.2058823529411801E-2</v>
      </c>
      <c r="K53" s="14">
        <v>2.48575867426204E-2</v>
      </c>
      <c r="L53" s="14">
        <v>2.73816314888762E-2</v>
      </c>
      <c r="M53" s="14">
        <v>1.5672616456247301E-2</v>
      </c>
      <c r="N53" s="14">
        <v>1.68483647175421E-2</v>
      </c>
      <c r="O53" s="14">
        <v>1.8172640080767299E-2</v>
      </c>
      <c r="P53" s="14">
        <v>2.3818384815779699E-2</v>
      </c>
      <c r="Q53" s="14">
        <v>2.93772032902468E-2</v>
      </c>
      <c r="R53" s="14">
        <v>1.92492781520693E-2</v>
      </c>
      <c r="S53" s="14">
        <v>3.0229746070132998E-2</v>
      </c>
      <c r="T53" s="14">
        <v>2.9151483602290501E-2</v>
      </c>
      <c r="U53" s="14">
        <v>2.4033437826541298E-2</v>
      </c>
      <c r="V53" s="14">
        <v>2.25352112676056E-2</v>
      </c>
      <c r="W53" s="14">
        <v>1.7689906347554601E-2</v>
      </c>
      <c r="X53" s="14">
        <v>2.0942408376963401E-2</v>
      </c>
      <c r="Y53" s="14">
        <v>2.9885057471264399E-2</v>
      </c>
      <c r="Z53" s="14">
        <v>1.9271051529115998E-2</v>
      </c>
      <c r="AA53" s="14">
        <v>2.6149684400360699E-2</v>
      </c>
      <c r="AB53" s="14">
        <v>3.10593455352191E-2</v>
      </c>
      <c r="AC53" s="14">
        <v>2.0177562550443898E-2</v>
      </c>
      <c r="AD53" s="14">
        <v>1.9436345966958202E-2</v>
      </c>
      <c r="AE53" s="14">
        <v>2.4109014675052401E-2</v>
      </c>
      <c r="AF53" s="14">
        <v>2.8769312733084699E-2</v>
      </c>
      <c r="AG53" s="14">
        <v>2.93944738389183E-2</v>
      </c>
      <c r="AH53" s="14">
        <v>2.7538726333907099E-2</v>
      </c>
      <c r="AI53" s="14">
        <v>2.5504782146652499E-2</v>
      </c>
      <c r="AJ53" s="14">
        <v>2.4943310657596401E-2</v>
      </c>
      <c r="AK53" s="14">
        <v>2.45649948822927E-2</v>
      </c>
      <c r="AL53" s="14">
        <v>2.1061869240895099E-2</v>
      </c>
      <c r="AM53" s="14">
        <v>2.15633423180593E-2</v>
      </c>
      <c r="AN53" s="14">
        <v>2.8295819935691299E-2</v>
      </c>
      <c r="AO53" s="14">
        <v>2.56237356709373E-2</v>
      </c>
      <c r="AP53" s="14">
        <v>2.9850746268656699E-2</v>
      </c>
      <c r="AQ53" s="14">
        <v>3.00893276915844E-2</v>
      </c>
      <c r="AR53" s="14">
        <v>1.9507663725034801E-2</v>
      </c>
      <c r="AS53" s="14">
        <v>2.8618602091359399E-2</v>
      </c>
      <c r="AT53" s="14">
        <v>1.74165457184325E-2</v>
      </c>
      <c r="AU53" s="14">
        <v>2.64131008980454E-2</v>
      </c>
      <c r="AV53" s="14">
        <v>2.0335536349771199E-2</v>
      </c>
      <c r="AW53" s="14">
        <v>2.4345260051641501E-2</v>
      </c>
      <c r="AX53" s="14">
        <v>2.4020887728459499E-2</v>
      </c>
      <c r="AY53" s="14">
        <v>2.5278058645096101E-2</v>
      </c>
      <c r="AZ53" s="14">
        <f t="shared" si="9"/>
        <v>2.4227137363346953E-2</v>
      </c>
      <c r="BA53" s="13">
        <f t="shared" si="10"/>
        <v>2.0972273592946324E-2</v>
      </c>
      <c r="BB53" s="13">
        <f t="shared" si="11"/>
        <v>2.8537906552442375E-2</v>
      </c>
    </row>
    <row r="54" spans="1:54" x14ac:dyDescent="0.2">
      <c r="A54" s="29" t="s">
        <v>7</v>
      </c>
      <c r="B54" s="14">
        <v>2.3501762632197401E-2</v>
      </c>
      <c r="C54" s="14">
        <v>2.78450363196126E-2</v>
      </c>
      <c r="D54" s="14">
        <v>4.1458733205374299E-2</v>
      </c>
      <c r="E54" s="14">
        <v>4.57866536775451E-2</v>
      </c>
      <c r="F54" s="14">
        <v>3.5625517812758897E-2</v>
      </c>
      <c r="G54" s="14">
        <v>4.5794804051078802E-2</v>
      </c>
      <c r="H54" s="14">
        <v>4.6535677352637E-2</v>
      </c>
      <c r="I54" s="14">
        <v>2.95566502463054E-2</v>
      </c>
      <c r="J54" s="14">
        <v>3.22164948453608E-2</v>
      </c>
      <c r="K54" s="14">
        <v>4.9102927289896098E-2</v>
      </c>
      <c r="L54" s="14">
        <v>4.3337943752881497E-2</v>
      </c>
      <c r="M54" s="14">
        <v>4.1158536585365897E-2</v>
      </c>
      <c r="N54" s="14">
        <v>3.9199332777314397E-2</v>
      </c>
      <c r="O54" s="14">
        <v>3.5805626598465499E-2</v>
      </c>
      <c r="P54" s="14">
        <v>4.6232085067036501E-2</v>
      </c>
      <c r="Q54" s="14">
        <v>2.6133743274404299E-2</v>
      </c>
      <c r="R54" s="14">
        <v>3.8064165307232202E-2</v>
      </c>
      <c r="S54" s="14">
        <v>4.4847837693539797E-2</v>
      </c>
      <c r="T54" s="14">
        <v>2.1728861596599001E-2</v>
      </c>
      <c r="U54" s="14">
        <v>2.02501488981537E-2</v>
      </c>
      <c r="V54" s="14">
        <v>2.7308192457737301E-2</v>
      </c>
      <c r="W54" s="14">
        <v>4.1206030150753803E-2</v>
      </c>
      <c r="X54" s="14">
        <v>1.9540229885057499E-2</v>
      </c>
      <c r="Y54" s="14">
        <v>4.4260027662517298E-2</v>
      </c>
      <c r="Z54" s="14">
        <v>4.2068361086766003E-2</v>
      </c>
      <c r="AA54" s="14">
        <v>0.04</v>
      </c>
      <c r="AB54" s="14">
        <v>3.68509212730318E-2</v>
      </c>
      <c r="AC54" s="14">
        <v>2.4404416037187699E-2</v>
      </c>
      <c r="AD54" s="14">
        <v>4.0239726027397303E-2</v>
      </c>
      <c r="AE54" s="14">
        <v>2.4955436720142599E-2</v>
      </c>
      <c r="AF54" s="14">
        <v>2.3195876288659802E-2</v>
      </c>
      <c r="AG54" s="14">
        <v>3.03221730890714E-2</v>
      </c>
      <c r="AH54" s="14">
        <v>4.0745557000433502E-2</v>
      </c>
      <c r="AI54" s="14">
        <v>4.14342629482072E-2</v>
      </c>
      <c r="AJ54" s="14">
        <v>4.3788672060923399E-2</v>
      </c>
      <c r="AK54" s="14">
        <v>3.24324324324324E-2</v>
      </c>
      <c r="AL54" s="14">
        <v>3.60078277886497E-2</v>
      </c>
      <c r="AM54" s="14">
        <v>4.2976939203354297E-2</v>
      </c>
      <c r="AN54" s="14">
        <v>4.0677966101694898E-2</v>
      </c>
      <c r="AO54" s="14">
        <v>2.4883359253499202E-2</v>
      </c>
      <c r="AP54" s="14">
        <v>4.1757285776424499E-2</v>
      </c>
      <c r="AQ54" s="14">
        <v>4.1684759009986999E-2</v>
      </c>
      <c r="AR54" s="14">
        <v>4.4343891402714899E-2</v>
      </c>
      <c r="AS54" s="14">
        <v>3.5933033891384199E-2</v>
      </c>
      <c r="AT54" s="14">
        <v>3.0933967876264099E-2</v>
      </c>
      <c r="AU54" s="14">
        <v>4.2314335060449002E-2</v>
      </c>
      <c r="AV54" s="14">
        <v>3.9320822162645201E-2</v>
      </c>
      <c r="AW54" s="14">
        <v>2.1761658031088101E-2</v>
      </c>
      <c r="AX54" s="14">
        <v>2.7046263345195699E-2</v>
      </c>
      <c r="AY54" s="14">
        <v>2.9294274300932101E-2</v>
      </c>
      <c r="AZ54" s="14">
        <f t="shared" si="9"/>
        <v>3.8631749042273303E-2</v>
      </c>
      <c r="BA54" s="13">
        <f t="shared" si="10"/>
        <v>2.8207345814942476E-2</v>
      </c>
      <c r="BB54" s="13">
        <f t="shared" si="11"/>
        <v>4.1990592259180629E-2</v>
      </c>
    </row>
    <row r="55" spans="1:54" x14ac:dyDescent="0.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5"/>
      <c r="BA55" s="16"/>
      <c r="BB55" s="16"/>
    </row>
    <row r="56" spans="1:54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5"/>
      <c r="BA56" s="16"/>
      <c r="BB56" s="16"/>
    </row>
    <row r="57" spans="1:54" x14ac:dyDescent="0.2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5"/>
      <c r="BA57" s="16"/>
      <c r="BB57" s="16"/>
    </row>
    <row r="58" spans="1:54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5"/>
      <c r="BA58" s="16"/>
      <c r="BB58" s="16"/>
    </row>
    <row r="59" spans="1:54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5"/>
      <c r="BA59" s="16"/>
      <c r="BB59" s="16"/>
    </row>
    <row r="60" spans="1:54" x14ac:dyDescent="0.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5"/>
      <c r="BA60" s="16"/>
      <c r="BB60" s="16"/>
    </row>
    <row r="61" spans="1:54" x14ac:dyDescent="0.2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5"/>
      <c r="BA61" s="16"/>
      <c r="BB61" s="16"/>
    </row>
    <row r="62" spans="1:54" x14ac:dyDescent="0.2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5"/>
      <c r="BA62" s="16"/>
      <c r="BB62" s="16"/>
    </row>
    <row r="63" spans="1:54" x14ac:dyDescent="0.2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5"/>
      <c r="BA63" s="16"/>
      <c r="BB63" s="16"/>
    </row>
    <row r="64" spans="1:54" x14ac:dyDescent="0.2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5"/>
      <c r="BA64" s="16"/>
      <c r="BB64" s="16"/>
    </row>
    <row r="65" spans="1:54" x14ac:dyDescent="0.2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5"/>
      <c r="BA65" s="16"/>
      <c r="BB65" s="16"/>
    </row>
    <row r="66" spans="1:54" x14ac:dyDescent="0.2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5"/>
      <c r="BA66" s="16"/>
      <c r="BB66" s="16"/>
    </row>
    <row r="67" spans="1:54" x14ac:dyDescent="0.2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5"/>
      <c r="BA67" s="16"/>
      <c r="BB67" s="16"/>
    </row>
    <row r="68" spans="1:54" x14ac:dyDescent="0.2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5"/>
      <c r="BA68" s="16"/>
      <c r="BB68" s="16"/>
    </row>
    <row r="69" spans="1:54" x14ac:dyDescent="0.2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5"/>
      <c r="BA69" s="16"/>
      <c r="BB69" s="16"/>
    </row>
    <row r="70" spans="1:54" x14ac:dyDescent="0.2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5"/>
      <c r="BA70" s="16"/>
      <c r="BB70" s="16"/>
    </row>
    <row r="71" spans="1:54" x14ac:dyDescent="0.2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5"/>
      <c r="BA71" s="16"/>
      <c r="BB71" s="16"/>
    </row>
    <row r="72" spans="1:54" x14ac:dyDescent="0.2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5"/>
      <c r="BA72" s="16"/>
      <c r="BB72" s="16"/>
    </row>
  </sheetData>
  <conditionalFormatting sqref="B8:AY17">
    <cfRule type="colorScale" priority="24">
      <colorScale>
        <cfvo type="num" val="0"/>
        <cfvo type="num" val="1"/>
        <color theme="0"/>
        <color rgb="FF008000"/>
      </colorScale>
    </cfRule>
    <cfRule type="colorScale" priority="25">
      <colorScale>
        <cfvo type="min"/>
        <cfvo type="max"/>
        <color rgb="FFFCFCFF"/>
        <color rgb="FF63BE7B"/>
      </colorScale>
    </cfRule>
    <cfRule type="colorScale" priority="2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42:AY43">
    <cfRule type="colorScale" priority="22">
      <colorScale>
        <cfvo type="num" val="0"/>
        <cfvo type="num" val="1"/>
        <color theme="0"/>
        <color rgb="FF008000"/>
      </colorScale>
    </cfRule>
    <cfRule type="colorScale" priority="23">
      <colorScale>
        <cfvo type="min"/>
        <cfvo type="max"/>
        <color rgb="FFFCFCFF"/>
        <color rgb="FF63BE7B"/>
      </colorScale>
    </cfRule>
  </conditionalFormatting>
  <conditionalFormatting sqref="B55:AY72">
    <cfRule type="colorScale" priority="20">
      <colorScale>
        <cfvo type="num" val="0"/>
        <cfvo type="num" val="1"/>
        <color theme="0"/>
        <color rgb="FF008000"/>
      </colorScale>
    </cfRule>
    <cfRule type="colorScale" priority="21">
      <colorScale>
        <cfvo type="min"/>
        <cfvo type="max"/>
        <color rgb="FFFCFCFF"/>
        <color rgb="FF63BE7B"/>
      </colorScale>
    </cfRule>
  </conditionalFormatting>
  <conditionalFormatting sqref="AZ8:BB17">
    <cfRule type="colorScale" priority="18">
      <colorScale>
        <cfvo type="num" val="0"/>
        <cfvo type="num" val="1"/>
        <color theme="0"/>
        <color rgb="FF008000"/>
      </colorScale>
    </cfRule>
    <cfRule type="colorScale" priority="19">
      <colorScale>
        <cfvo type="min"/>
        <cfvo type="max"/>
        <color rgb="FF63BE7B"/>
        <color rgb="FFFCFCFF"/>
      </colorScale>
    </cfRule>
  </conditionalFormatting>
  <conditionalFormatting sqref="AZ42:BB43">
    <cfRule type="colorScale" priority="17">
      <colorScale>
        <cfvo type="num" val="0"/>
        <cfvo type="num" val="1"/>
        <color theme="0"/>
        <color rgb="FF008000"/>
      </colorScale>
    </cfRule>
  </conditionalFormatting>
  <conditionalFormatting sqref="AZ55:BB72">
    <cfRule type="colorScale" priority="16">
      <colorScale>
        <cfvo type="num" val="0"/>
        <cfvo type="num" val="1"/>
        <color theme="0"/>
        <color rgb="FF008000"/>
      </colorScale>
    </cfRule>
  </conditionalFormatting>
  <conditionalFormatting sqref="B21:AY28">
    <cfRule type="colorScale" priority="13">
      <colorScale>
        <cfvo type="num" val="0"/>
        <cfvo type="num" val="1"/>
        <color theme="0"/>
        <color rgb="FF008000"/>
      </colorScale>
    </cfRule>
    <cfRule type="colorScale" priority="14">
      <colorScale>
        <cfvo type="min"/>
        <cfvo type="max"/>
        <color rgb="FFFCFCFF"/>
        <color rgb="FF63BE7B"/>
      </colorScale>
    </cfRule>
    <cfRule type="colorScale" priority="1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Z21:BB28">
    <cfRule type="colorScale" priority="11">
      <colorScale>
        <cfvo type="num" val="0"/>
        <cfvo type="num" val="1"/>
        <color theme="0"/>
        <color rgb="FF008000"/>
      </colorScale>
    </cfRule>
    <cfRule type="colorScale" priority="12">
      <colorScale>
        <cfvo type="min"/>
        <cfvo type="max"/>
        <color rgb="FF63BE7B"/>
        <color rgb="FFFCFCFF"/>
      </colorScale>
    </cfRule>
  </conditionalFormatting>
  <conditionalFormatting sqref="B34:AY41">
    <cfRule type="colorScale" priority="8">
      <colorScale>
        <cfvo type="num" val="0"/>
        <cfvo type="num" val="1"/>
        <color theme="0"/>
        <color rgb="FF008000"/>
      </colorScale>
    </cfRule>
    <cfRule type="colorScale" priority="9">
      <colorScale>
        <cfvo type="min"/>
        <cfvo type="max"/>
        <color rgb="FFFCFCFF"/>
        <color rgb="FF63BE7B"/>
      </colorScale>
    </cfRule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Z34:BB41">
    <cfRule type="colorScale" priority="6">
      <colorScale>
        <cfvo type="num" val="0"/>
        <cfvo type="num" val="1"/>
        <color theme="0"/>
        <color rgb="FF008000"/>
      </colorScale>
    </cfRule>
    <cfRule type="colorScale" priority="7">
      <colorScale>
        <cfvo type="min"/>
        <cfvo type="max"/>
        <color rgb="FF63BE7B"/>
        <color rgb="FFFCFCFF"/>
      </colorScale>
    </cfRule>
  </conditionalFormatting>
  <conditionalFormatting sqref="B47:AY54">
    <cfRule type="colorScale" priority="3">
      <colorScale>
        <cfvo type="num" val="0"/>
        <cfvo type="num" val="1"/>
        <color theme="0"/>
        <color rgb="FF008000"/>
      </colorScale>
    </cfRule>
    <cfRule type="colorScale" priority="4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Z47:BB54">
    <cfRule type="colorScale" priority="1">
      <colorScale>
        <cfvo type="num" val="0"/>
        <cfvo type="num" val="1"/>
        <color theme="0"/>
        <color rgb="FF008000"/>
      </colorScale>
    </cfRule>
    <cfRule type="colorScale" priority="2">
      <colorScale>
        <cfvo type="min"/>
        <cfvo type="max"/>
        <color rgb="FF63BE7B"/>
        <color rgb="FFFCFCFF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0"/>
  <sheetViews>
    <sheetView zoomScale="107" zoomScaleNormal="107" zoomScalePageLayoutView="75" workbookViewId="0">
      <selection activeCell="P51" sqref="P51"/>
    </sheetView>
  </sheetViews>
  <sheetFormatPr baseColWidth="10" defaultRowHeight="16" x14ac:dyDescent="0.2"/>
  <cols>
    <col min="1" max="1" width="31.83203125" customWidth="1"/>
    <col min="2" max="2" width="22" bestFit="1" customWidth="1"/>
  </cols>
  <sheetData>
    <row r="1" spans="1:12" x14ac:dyDescent="0.2">
      <c r="A1" t="s">
        <v>0</v>
      </c>
    </row>
    <row r="2" spans="1:12" x14ac:dyDescent="0.2">
      <c r="A2" t="s">
        <v>1</v>
      </c>
    </row>
    <row r="5" spans="1:12" x14ac:dyDescent="0.2">
      <c r="A5" s="20" t="s">
        <v>99</v>
      </c>
      <c r="B5" s="2"/>
      <c r="C5" s="2"/>
      <c r="D5" s="2"/>
    </row>
    <row r="6" spans="1:12" x14ac:dyDescent="0.2">
      <c r="A6" s="20" t="s">
        <v>101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27" t="s">
        <v>17</v>
      </c>
      <c r="B7" s="26" t="s">
        <v>19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8</v>
      </c>
      <c r="I7" s="26" t="s">
        <v>7</v>
      </c>
    </row>
    <row r="8" spans="1:12" x14ac:dyDescent="0.2">
      <c r="A8" s="25" t="s">
        <v>19</v>
      </c>
      <c r="B8" s="11">
        <v>1</v>
      </c>
      <c r="C8" s="11">
        <v>3.89524610360921E-10</v>
      </c>
      <c r="D8" s="11">
        <v>3.89524610360921E-10</v>
      </c>
      <c r="E8" s="11">
        <v>3.89524610360921E-10</v>
      </c>
      <c r="F8" s="11">
        <v>3.89524610360921E-10</v>
      </c>
      <c r="G8" s="11">
        <v>3.89524610360921E-10</v>
      </c>
      <c r="H8" s="11">
        <v>3.89524610360921E-10</v>
      </c>
      <c r="I8" s="11">
        <v>3.89524610360921E-10</v>
      </c>
    </row>
    <row r="9" spans="1:12" x14ac:dyDescent="0.2">
      <c r="A9" s="25" t="s">
        <v>2</v>
      </c>
      <c r="B9" s="11">
        <v>0.99999999963348996</v>
      </c>
      <c r="C9" s="11">
        <v>1</v>
      </c>
      <c r="D9" s="11">
        <v>2.95552840290738E-2</v>
      </c>
      <c r="E9" s="11">
        <v>0.99999999963348996</v>
      </c>
      <c r="F9" s="11">
        <v>0.99999998307014504</v>
      </c>
      <c r="G9" s="11">
        <v>0.99999999963348996</v>
      </c>
      <c r="H9" s="4">
        <v>0.99999999963348996</v>
      </c>
      <c r="I9" s="11">
        <v>0.99999999963348996</v>
      </c>
    </row>
    <row r="10" spans="1:12" x14ac:dyDescent="0.2">
      <c r="A10" s="25" t="s">
        <v>3</v>
      </c>
      <c r="B10" s="11">
        <v>0.99999999963348996</v>
      </c>
      <c r="C10" s="11">
        <v>0.97375413042673697</v>
      </c>
      <c r="D10" s="11">
        <v>1</v>
      </c>
      <c r="E10" s="11">
        <v>0.99999990201340805</v>
      </c>
      <c r="F10" s="11">
        <v>0.99999807748800995</v>
      </c>
      <c r="G10" s="11">
        <v>0.99999999963348996</v>
      </c>
      <c r="H10" s="11">
        <v>0.99999999963348996</v>
      </c>
      <c r="I10" s="11">
        <v>0.99999999963348996</v>
      </c>
    </row>
    <row r="11" spans="1:12" x14ac:dyDescent="0.2">
      <c r="A11" s="25" t="s">
        <v>4</v>
      </c>
      <c r="B11" s="11">
        <v>0.99999999963348996</v>
      </c>
      <c r="C11" s="11">
        <v>3.89524610360921E-10</v>
      </c>
      <c r="D11" s="11">
        <v>1.0320847631025E-7</v>
      </c>
      <c r="E11" s="11">
        <v>1</v>
      </c>
      <c r="F11" s="11">
        <v>4.44862744959016E-8</v>
      </c>
      <c r="G11" s="11">
        <v>0.99999999963348996</v>
      </c>
      <c r="H11" s="11">
        <v>0.99999999963348996</v>
      </c>
      <c r="I11" s="11">
        <v>0.99999999963348996</v>
      </c>
    </row>
    <row r="12" spans="1:12" x14ac:dyDescent="0.2">
      <c r="A12" s="25" t="s">
        <v>5</v>
      </c>
      <c r="B12" s="11">
        <v>0.99999999963348996</v>
      </c>
      <c r="C12" s="11">
        <v>1.8274768816541801E-8</v>
      </c>
      <c r="D12" s="11">
        <v>2.04192262755786E-6</v>
      </c>
      <c r="E12" s="11">
        <v>0.99999995782557605</v>
      </c>
      <c r="F12" s="11">
        <v>1</v>
      </c>
      <c r="G12" s="11">
        <v>0.99999999963348996</v>
      </c>
      <c r="H12" s="11">
        <v>0.99999999963348996</v>
      </c>
      <c r="I12" s="11">
        <v>0.99999999963348996</v>
      </c>
      <c r="J12" s="1"/>
    </row>
    <row r="13" spans="1:12" x14ac:dyDescent="0.2">
      <c r="A13" s="25" t="s">
        <v>6</v>
      </c>
      <c r="B13" s="11">
        <v>0.99999999963348996</v>
      </c>
      <c r="C13" s="11">
        <v>3.89524610360921E-10</v>
      </c>
      <c r="D13" s="11">
        <v>3.89524610360921E-10</v>
      </c>
      <c r="E13" s="11">
        <v>3.89524610360921E-10</v>
      </c>
      <c r="F13" s="11">
        <v>3.89524610360921E-10</v>
      </c>
      <c r="G13" s="11">
        <v>1</v>
      </c>
      <c r="H13" s="11">
        <v>0.99999999963348996</v>
      </c>
      <c r="I13" s="11">
        <v>0.99999999963348996</v>
      </c>
      <c r="J13" s="1"/>
    </row>
    <row r="14" spans="1:12" x14ac:dyDescent="0.2">
      <c r="A14" s="25" t="s">
        <v>8</v>
      </c>
      <c r="B14" s="11">
        <v>0.99999999963348996</v>
      </c>
      <c r="C14" s="11">
        <v>3.89524610360921E-10</v>
      </c>
      <c r="D14" s="11">
        <v>3.89524610360921E-10</v>
      </c>
      <c r="E14" s="11">
        <v>3.89524610360921E-10</v>
      </c>
      <c r="F14" s="11">
        <v>3.89524610360921E-10</v>
      </c>
      <c r="G14" s="11">
        <v>3.89524610360921E-10</v>
      </c>
      <c r="H14" s="11">
        <v>1</v>
      </c>
      <c r="I14" s="11">
        <v>0.17206885857575899</v>
      </c>
    </row>
    <row r="15" spans="1:12" x14ac:dyDescent="0.2">
      <c r="A15" s="25" t="s">
        <v>7</v>
      </c>
      <c r="B15" s="11">
        <v>0.99999999963348996</v>
      </c>
      <c r="C15" s="11">
        <v>3.89524610360921E-10</v>
      </c>
      <c r="D15" s="11">
        <v>3.89524610360921E-10</v>
      </c>
      <c r="E15" s="11">
        <v>3.89524610360921E-10</v>
      </c>
      <c r="F15" s="11">
        <v>3.89524610360921E-10</v>
      </c>
      <c r="G15" s="11">
        <v>3.89524610360921E-10</v>
      </c>
      <c r="H15" s="11">
        <v>0.83038166767976795</v>
      </c>
      <c r="I15" s="11">
        <v>1</v>
      </c>
    </row>
    <row r="16" spans="1:12" x14ac:dyDescent="0.2">
      <c r="A16" s="22"/>
      <c r="B16" s="11"/>
      <c r="C16" s="11"/>
      <c r="D16" s="11"/>
      <c r="E16" s="11"/>
      <c r="F16" s="11"/>
      <c r="G16" s="11"/>
      <c r="H16" s="11"/>
      <c r="I16" s="11"/>
    </row>
    <row r="17" spans="1:12" x14ac:dyDescent="0.2">
      <c r="A17" s="22"/>
      <c r="B17" s="11"/>
      <c r="C17" s="11"/>
      <c r="D17" s="11"/>
      <c r="E17" s="11"/>
      <c r="F17" s="11"/>
      <c r="G17" s="11"/>
      <c r="H17" s="11"/>
      <c r="I17" s="11"/>
    </row>
    <row r="18" spans="1:12" x14ac:dyDescent="0.2">
      <c r="A18" s="20" t="s">
        <v>104</v>
      </c>
      <c r="B18" s="11"/>
      <c r="C18" s="11"/>
      <c r="D18" s="11"/>
      <c r="E18" s="11"/>
      <c r="F18" s="11"/>
      <c r="G18" s="11"/>
      <c r="H18" s="11"/>
      <c r="I18" s="11"/>
      <c r="J18" s="1"/>
      <c r="K18" s="1"/>
      <c r="L18" s="1"/>
    </row>
    <row r="19" spans="1:12" x14ac:dyDescent="0.2">
      <c r="A19" s="20" t="s">
        <v>102</v>
      </c>
      <c r="B19" s="11"/>
      <c r="C19" s="11"/>
      <c r="D19" s="11"/>
      <c r="E19" s="11"/>
      <c r="F19" s="11"/>
      <c r="G19" s="11"/>
      <c r="H19" s="4"/>
      <c r="I19" s="11"/>
    </row>
    <row r="20" spans="1:12" x14ac:dyDescent="0.2">
      <c r="A20" s="27" t="s">
        <v>17</v>
      </c>
      <c r="B20" s="26" t="s">
        <v>19</v>
      </c>
      <c r="C20" s="26" t="s">
        <v>2</v>
      </c>
      <c r="D20" s="26" t="s">
        <v>3</v>
      </c>
      <c r="E20" s="26" t="s">
        <v>4</v>
      </c>
      <c r="F20" s="26" t="s">
        <v>5</v>
      </c>
      <c r="G20" s="26" t="s">
        <v>6</v>
      </c>
      <c r="H20" s="26" t="s">
        <v>8</v>
      </c>
      <c r="I20" s="26" t="s">
        <v>7</v>
      </c>
    </row>
    <row r="21" spans="1:12" x14ac:dyDescent="0.2">
      <c r="A21" s="25" t="s">
        <v>19</v>
      </c>
      <c r="B21" s="11">
        <v>1</v>
      </c>
      <c r="C21" s="11">
        <v>3.89524610360921E-10</v>
      </c>
      <c r="D21" s="11">
        <v>3.89524610360921E-10</v>
      </c>
      <c r="E21" s="11">
        <v>3.89524610360921E-10</v>
      </c>
      <c r="F21" s="11">
        <v>3.89524610360921E-10</v>
      </c>
      <c r="G21" s="11">
        <v>3.89524610360921E-10</v>
      </c>
      <c r="H21" s="11">
        <v>3.89524610360921E-10</v>
      </c>
      <c r="I21" s="11">
        <v>1.08173144159058E-9</v>
      </c>
    </row>
    <row r="22" spans="1:12" x14ac:dyDescent="0.2">
      <c r="A22" s="25" t="s">
        <v>2</v>
      </c>
      <c r="B22" s="11">
        <v>0.99999999963348996</v>
      </c>
      <c r="C22" s="11">
        <v>1</v>
      </c>
      <c r="D22" s="11">
        <v>0.99964652026933998</v>
      </c>
      <c r="E22" s="11">
        <v>0.99999999963348996</v>
      </c>
      <c r="F22" s="11">
        <v>0.99999999963348996</v>
      </c>
      <c r="G22" s="11">
        <v>0.99999999963348996</v>
      </c>
      <c r="H22" s="11">
        <v>0.99999999963348996</v>
      </c>
      <c r="I22" s="11">
        <v>0.99999999963348996</v>
      </c>
      <c r="J22" s="1"/>
    </row>
    <row r="23" spans="1:12" x14ac:dyDescent="0.2">
      <c r="A23" s="25" t="s">
        <v>3</v>
      </c>
      <c r="B23" s="11">
        <v>0.99999999963348996</v>
      </c>
      <c r="C23" s="11">
        <v>3.67819157945429E-4</v>
      </c>
      <c r="D23" s="11">
        <v>1</v>
      </c>
      <c r="E23" s="11">
        <v>0.90699900861613103</v>
      </c>
      <c r="F23" s="11">
        <v>0.99874241923918095</v>
      </c>
      <c r="G23" s="11">
        <v>0.99999999963348996</v>
      </c>
      <c r="H23" s="11">
        <v>0.99999999963348996</v>
      </c>
      <c r="I23" s="11">
        <v>0.99999999963348996</v>
      </c>
      <c r="J23" s="1"/>
    </row>
    <row r="24" spans="1:12" x14ac:dyDescent="0.2">
      <c r="A24" s="25" t="s">
        <v>4</v>
      </c>
      <c r="B24" s="11">
        <v>0.99999999963348996</v>
      </c>
      <c r="C24" s="11">
        <v>3.89524610360921E-10</v>
      </c>
      <c r="D24" s="11">
        <v>9.4617439921556398E-2</v>
      </c>
      <c r="E24" s="11">
        <v>1</v>
      </c>
      <c r="F24" s="11">
        <v>0.99999999137390805</v>
      </c>
      <c r="G24" s="11">
        <v>0.99999999963348996</v>
      </c>
      <c r="H24" s="11">
        <v>0.99999999963348996</v>
      </c>
      <c r="I24" s="11">
        <v>0.99999999963348996</v>
      </c>
      <c r="J24" s="1"/>
    </row>
    <row r="25" spans="1:12" x14ac:dyDescent="0.2">
      <c r="A25" s="25" t="s">
        <v>5</v>
      </c>
      <c r="B25" s="11">
        <v>0.99999999963348996</v>
      </c>
      <c r="C25" s="11">
        <v>3.89524610360921E-10</v>
      </c>
      <c r="D25" s="11">
        <v>1.2982700176580001E-3</v>
      </c>
      <c r="E25" s="11">
        <v>9.1228764260872106E-9</v>
      </c>
      <c r="F25" s="11">
        <v>1</v>
      </c>
      <c r="G25" s="11">
        <v>0.99999999963348996</v>
      </c>
      <c r="H25" s="11">
        <v>0.99999999963348996</v>
      </c>
      <c r="I25" s="11">
        <v>0.99999999963348996</v>
      </c>
      <c r="J25" s="1"/>
    </row>
    <row r="26" spans="1:12" x14ac:dyDescent="0.2">
      <c r="A26" s="25" t="s">
        <v>6</v>
      </c>
      <c r="B26" s="11">
        <v>0.99999999963348996</v>
      </c>
      <c r="C26" s="11">
        <v>3.89524610360921E-10</v>
      </c>
      <c r="D26" s="11">
        <v>3.89524610360921E-10</v>
      </c>
      <c r="E26" s="11">
        <v>3.89524610360921E-10</v>
      </c>
      <c r="F26" s="11">
        <v>3.89524610360921E-10</v>
      </c>
      <c r="G26" s="11">
        <v>1</v>
      </c>
      <c r="H26" s="11">
        <v>0.99999999963348996</v>
      </c>
      <c r="I26" s="11">
        <v>0.99999999963348996</v>
      </c>
    </row>
    <row r="27" spans="1:12" x14ac:dyDescent="0.2">
      <c r="A27" s="25" t="s">
        <v>8</v>
      </c>
      <c r="B27" s="11">
        <v>0.99999999963348996</v>
      </c>
      <c r="C27" s="11">
        <v>3.89524610360921E-10</v>
      </c>
      <c r="D27" s="11">
        <v>3.89524610360921E-10</v>
      </c>
      <c r="E27" s="11">
        <v>3.89524610360921E-10</v>
      </c>
      <c r="F27" s="11">
        <v>3.89524610360921E-10</v>
      </c>
      <c r="G27" s="11">
        <v>3.89524610360921E-10</v>
      </c>
      <c r="H27" s="4">
        <v>1</v>
      </c>
      <c r="I27" s="11">
        <v>0.99999999963348996</v>
      </c>
    </row>
    <row r="28" spans="1:12" x14ac:dyDescent="0.2">
      <c r="A28" s="25" t="s">
        <v>7</v>
      </c>
      <c r="B28" s="11">
        <v>0.99999999898060499</v>
      </c>
      <c r="C28" s="11">
        <v>3.89524610360921E-10</v>
      </c>
      <c r="D28" s="11">
        <v>3.89524610360921E-10</v>
      </c>
      <c r="E28" s="11">
        <v>3.89524610360921E-10</v>
      </c>
      <c r="F28" s="11">
        <v>3.89524610360921E-10</v>
      </c>
      <c r="G28" s="11">
        <v>3.89524610360921E-10</v>
      </c>
      <c r="H28" s="11">
        <v>3.89524610360921E-10</v>
      </c>
      <c r="I28" s="11">
        <v>1</v>
      </c>
    </row>
    <row r="29" spans="1:12" x14ac:dyDescent="0.2">
      <c r="A29" s="20"/>
      <c r="B29" s="4"/>
      <c r="C29" s="11"/>
      <c r="D29" s="11"/>
      <c r="E29" s="11"/>
      <c r="F29" s="11"/>
      <c r="G29" s="11"/>
      <c r="H29" s="4"/>
      <c r="I29" s="11"/>
    </row>
    <row r="30" spans="1:12" x14ac:dyDescent="0.2">
      <c r="A30" s="21"/>
      <c r="B30" s="4"/>
      <c r="C30" s="4"/>
      <c r="D30" s="4"/>
      <c r="E30" s="4"/>
      <c r="F30" s="4"/>
      <c r="G30" s="11"/>
      <c r="H30" s="4"/>
      <c r="I30" s="4"/>
    </row>
    <row r="31" spans="1:12" x14ac:dyDescent="0.2">
      <c r="A31" s="20" t="s">
        <v>105</v>
      </c>
      <c r="B31" s="4"/>
      <c r="C31" s="4"/>
      <c r="D31" s="4"/>
      <c r="E31" s="4"/>
      <c r="F31" s="4"/>
      <c r="G31" s="11"/>
      <c r="H31" s="4"/>
      <c r="I31" s="4"/>
    </row>
    <row r="32" spans="1:12" x14ac:dyDescent="0.2">
      <c r="A32" s="20" t="s">
        <v>102</v>
      </c>
      <c r="B32" s="4"/>
      <c r="C32" s="4"/>
      <c r="D32" s="4"/>
      <c r="E32" s="4"/>
      <c r="F32" s="4"/>
      <c r="G32" s="4"/>
      <c r="H32" s="4"/>
      <c r="I32" s="4"/>
    </row>
    <row r="33" spans="1:11" x14ac:dyDescent="0.2">
      <c r="A33" s="27" t="s">
        <v>17</v>
      </c>
      <c r="B33" s="26" t="s">
        <v>19</v>
      </c>
      <c r="C33" s="26" t="s">
        <v>2</v>
      </c>
      <c r="D33" s="26" t="s">
        <v>3</v>
      </c>
      <c r="E33" s="26" t="s">
        <v>4</v>
      </c>
      <c r="F33" s="26" t="s">
        <v>5</v>
      </c>
      <c r="G33" s="26" t="s">
        <v>6</v>
      </c>
      <c r="H33" s="26" t="s">
        <v>8</v>
      </c>
      <c r="I33" s="26" t="s">
        <v>7</v>
      </c>
    </row>
    <row r="34" spans="1:11" x14ac:dyDescent="0.2">
      <c r="A34" s="25" t="s">
        <v>19</v>
      </c>
      <c r="B34" s="4">
        <v>1</v>
      </c>
      <c r="C34" s="11">
        <v>3.89524610360921E-10</v>
      </c>
      <c r="D34" s="11">
        <v>3.89524610360921E-10</v>
      </c>
      <c r="E34" s="11">
        <v>3.89524610360921E-10</v>
      </c>
      <c r="F34" s="11">
        <v>3.89524610360921E-10</v>
      </c>
      <c r="G34" s="11">
        <v>3.89524610360921E-10</v>
      </c>
      <c r="H34" s="11">
        <v>3.89524610360921E-10</v>
      </c>
      <c r="I34" s="11">
        <v>3.89524610360921E-10</v>
      </c>
      <c r="J34" s="1"/>
    </row>
    <row r="35" spans="1:11" x14ac:dyDescent="0.2">
      <c r="A35" s="25" t="s">
        <v>2</v>
      </c>
      <c r="B35" s="4">
        <v>0.99999999963348996</v>
      </c>
      <c r="C35" s="4">
        <v>1</v>
      </c>
      <c r="D35" s="4">
        <v>0.99932508716832302</v>
      </c>
      <c r="E35" s="4">
        <v>0.99999999963348996</v>
      </c>
      <c r="F35" s="4">
        <v>0.99999999963348996</v>
      </c>
      <c r="G35" s="4">
        <v>0.99999999963348996</v>
      </c>
      <c r="H35" s="4">
        <v>0.99999999963348996</v>
      </c>
      <c r="I35" s="4">
        <v>0.99999999963348996</v>
      </c>
    </row>
    <row r="36" spans="1:11" x14ac:dyDescent="0.2">
      <c r="A36" s="25" t="s">
        <v>3</v>
      </c>
      <c r="B36" s="4">
        <v>0.99999999963348996</v>
      </c>
      <c r="C36" s="4">
        <v>6.9936303778745095E-4</v>
      </c>
      <c r="D36" s="4">
        <v>1</v>
      </c>
      <c r="E36" s="4">
        <v>0.99999999690003605</v>
      </c>
      <c r="F36" s="4">
        <v>1.2982700176580001E-3</v>
      </c>
      <c r="G36" s="4">
        <v>0.99999999963348996</v>
      </c>
      <c r="H36" s="4">
        <v>0.99999999963348996</v>
      </c>
      <c r="I36" s="4">
        <v>0.99999999963348996</v>
      </c>
      <c r="J36" t="s">
        <v>12</v>
      </c>
      <c r="K36" t="s">
        <v>12</v>
      </c>
    </row>
    <row r="37" spans="1:11" x14ac:dyDescent="0.2">
      <c r="A37" s="25" t="s">
        <v>4</v>
      </c>
      <c r="B37" s="4">
        <v>0.99999999963348996</v>
      </c>
      <c r="C37" s="11">
        <v>3.89524610360921E-10</v>
      </c>
      <c r="D37" s="11">
        <v>3.2838539646848502E-9</v>
      </c>
      <c r="E37" s="4">
        <v>1</v>
      </c>
      <c r="F37" s="11">
        <v>3.89524610360921E-10</v>
      </c>
      <c r="G37" s="4">
        <v>0.99999999963348996</v>
      </c>
      <c r="H37" s="4">
        <v>0.99999999963348996</v>
      </c>
      <c r="I37" s="4">
        <v>0.99999999963348996</v>
      </c>
    </row>
    <row r="38" spans="1:11" x14ac:dyDescent="0.2">
      <c r="A38" s="25" t="s">
        <v>5</v>
      </c>
      <c r="B38" s="23">
        <v>0.99999999963348996</v>
      </c>
      <c r="C38" s="24">
        <v>3.89524610360921E-10</v>
      </c>
      <c r="D38" s="23">
        <v>0.99874241923918095</v>
      </c>
      <c r="E38" s="4">
        <v>0.99999999963348996</v>
      </c>
      <c r="F38" s="4">
        <v>1</v>
      </c>
      <c r="G38" s="4">
        <v>0.99999999963348996</v>
      </c>
      <c r="H38" s="4">
        <v>0.99999999963348996</v>
      </c>
      <c r="I38" s="4">
        <v>0.99999999963348996</v>
      </c>
    </row>
    <row r="39" spans="1:11" x14ac:dyDescent="0.2">
      <c r="A39" s="25" t="s">
        <v>6</v>
      </c>
      <c r="B39" s="11">
        <v>0.99999999963348996</v>
      </c>
      <c r="C39" s="11">
        <v>3.89524610360921E-10</v>
      </c>
      <c r="D39" s="11">
        <v>3.89524610360921E-10</v>
      </c>
      <c r="E39" s="11">
        <v>3.89524610360921E-10</v>
      </c>
      <c r="F39" s="11">
        <v>3.89524610360921E-10</v>
      </c>
      <c r="G39" s="11">
        <v>1</v>
      </c>
      <c r="H39" s="11">
        <v>3.89524610360921E-10</v>
      </c>
      <c r="I39" s="11">
        <v>0.99999999963348996</v>
      </c>
      <c r="J39" s="1"/>
      <c r="K39" s="1"/>
    </row>
    <row r="40" spans="1:11" x14ac:dyDescent="0.2">
      <c r="A40" s="25" t="s">
        <v>8</v>
      </c>
      <c r="B40" s="4">
        <v>0.99999999963348996</v>
      </c>
      <c r="C40" s="11">
        <v>3.89524610360921E-10</v>
      </c>
      <c r="D40" s="11">
        <v>3.89524610360921E-10</v>
      </c>
      <c r="E40" s="11">
        <v>3.89524610360921E-10</v>
      </c>
      <c r="F40" s="11">
        <v>3.89524610360921E-10</v>
      </c>
      <c r="G40" s="11">
        <v>0.99999999963348996</v>
      </c>
      <c r="H40" s="11">
        <v>1</v>
      </c>
      <c r="I40" s="4">
        <v>0.99999999963348996</v>
      </c>
      <c r="J40" s="1"/>
    </row>
    <row r="41" spans="1:11" x14ac:dyDescent="0.2">
      <c r="A41" s="25" t="s">
        <v>7</v>
      </c>
      <c r="B41" s="4">
        <v>0.99999999963348996</v>
      </c>
      <c r="C41" s="11">
        <v>3.89524610360921E-10</v>
      </c>
      <c r="D41" s="11">
        <v>3.89524610360921E-10</v>
      </c>
      <c r="E41" s="11">
        <v>3.89524610360921E-10</v>
      </c>
      <c r="F41" s="11">
        <v>3.89524610360921E-10</v>
      </c>
      <c r="G41" s="11">
        <v>3.89524610360921E-10</v>
      </c>
      <c r="H41" s="11">
        <v>3.89524610360921E-10</v>
      </c>
      <c r="I41" s="4">
        <v>1</v>
      </c>
      <c r="J41" s="1"/>
    </row>
    <row r="42" spans="1:11" x14ac:dyDescent="0.2">
      <c r="A42" s="22"/>
      <c r="B42" s="4"/>
      <c r="C42" s="11"/>
      <c r="D42" s="11"/>
      <c r="E42" s="11"/>
      <c r="F42" s="11"/>
      <c r="G42" s="11"/>
      <c r="H42" s="11"/>
      <c r="I42" s="4"/>
      <c r="J42" s="1"/>
    </row>
    <row r="43" spans="1:11" x14ac:dyDescent="0.2">
      <c r="A43" s="22"/>
      <c r="B43" s="11"/>
      <c r="C43" s="11"/>
      <c r="D43" s="11"/>
      <c r="E43" s="11"/>
      <c r="F43" s="11"/>
      <c r="G43" s="11"/>
      <c r="H43" s="11"/>
      <c r="I43" s="11"/>
      <c r="J43" s="1"/>
    </row>
    <row r="44" spans="1:11" x14ac:dyDescent="0.2">
      <c r="A44" s="20" t="s">
        <v>106</v>
      </c>
      <c r="B44" s="11"/>
      <c r="C44" s="11"/>
      <c r="D44" s="11"/>
      <c r="E44" s="11"/>
      <c r="F44" s="11"/>
      <c r="G44" s="11"/>
      <c r="H44" s="11"/>
      <c r="I44" s="11"/>
      <c r="J44" s="1"/>
    </row>
    <row r="45" spans="1:11" x14ac:dyDescent="0.2">
      <c r="A45" s="20" t="s">
        <v>107</v>
      </c>
      <c r="B45" s="11"/>
      <c r="C45" s="11"/>
      <c r="D45" s="11"/>
      <c r="E45" s="11"/>
      <c r="F45" s="11"/>
      <c r="G45" s="11"/>
      <c r="H45" s="11"/>
      <c r="I45" s="11"/>
      <c r="J45" s="1"/>
      <c r="K45" s="1"/>
    </row>
    <row r="46" spans="1:11" x14ac:dyDescent="0.2">
      <c r="A46" s="27" t="s">
        <v>17</v>
      </c>
      <c r="B46" s="26" t="s">
        <v>19</v>
      </c>
      <c r="C46" s="26" t="s">
        <v>2</v>
      </c>
      <c r="D46" s="26" t="s">
        <v>3</v>
      </c>
      <c r="E46" s="26" t="s">
        <v>4</v>
      </c>
      <c r="F46" s="26" t="s">
        <v>5</v>
      </c>
      <c r="G46" s="26" t="s">
        <v>6</v>
      </c>
      <c r="H46" s="26" t="s">
        <v>8</v>
      </c>
      <c r="I46" s="26" t="s">
        <v>7</v>
      </c>
      <c r="J46" s="1"/>
      <c r="K46" s="1"/>
    </row>
    <row r="47" spans="1:11" x14ac:dyDescent="0.2">
      <c r="A47" s="25" t="s">
        <v>19</v>
      </c>
      <c r="B47" s="11">
        <v>1</v>
      </c>
      <c r="C47" s="11">
        <v>3.89524610360921E-10</v>
      </c>
      <c r="D47" s="11">
        <v>3.89524610360921E-10</v>
      </c>
      <c r="E47" s="11">
        <v>3.89524610360921E-10</v>
      </c>
      <c r="F47" s="11">
        <v>5.9507339634721699E-10</v>
      </c>
      <c r="G47" s="11">
        <v>1.14027297121577E-8</v>
      </c>
      <c r="H47" s="11">
        <v>3.89524610360921E-10</v>
      </c>
      <c r="I47" s="11">
        <v>3.89524610360921E-10</v>
      </c>
      <c r="J47" s="1"/>
    </row>
    <row r="48" spans="1:11" x14ac:dyDescent="0.2">
      <c r="A48" s="25" t="s">
        <v>2</v>
      </c>
      <c r="B48" s="11">
        <v>0.99999999963348996</v>
      </c>
      <c r="C48" s="11">
        <v>1</v>
      </c>
      <c r="D48" s="11">
        <v>0.99998749252264996</v>
      </c>
      <c r="E48" s="11">
        <v>0.99999999963348996</v>
      </c>
      <c r="F48" s="11">
        <v>0.99999999964373398</v>
      </c>
      <c r="G48" s="11">
        <v>0.99999999963348996</v>
      </c>
      <c r="H48" s="11">
        <v>0.99999999963348996</v>
      </c>
      <c r="I48" s="11">
        <v>0.99999999963348996</v>
      </c>
      <c r="J48" s="1"/>
    </row>
    <row r="49" spans="1:11" x14ac:dyDescent="0.2">
      <c r="A49" s="25" t="s">
        <v>3</v>
      </c>
      <c r="B49" s="11">
        <v>0.99999999963348996</v>
      </c>
      <c r="C49" s="11">
        <v>1.4306468911379099E-5</v>
      </c>
      <c r="D49" s="11">
        <v>1</v>
      </c>
      <c r="E49" s="11">
        <v>6.2061749659942898E-3</v>
      </c>
      <c r="F49" s="11">
        <v>0.999999999611354</v>
      </c>
      <c r="G49" s="11">
        <v>0.99999999963348996</v>
      </c>
      <c r="H49" s="11">
        <v>0.99978701363103695</v>
      </c>
      <c r="I49" s="4">
        <v>0.99999999891826896</v>
      </c>
      <c r="J49" s="1"/>
    </row>
    <row r="50" spans="1:11" x14ac:dyDescent="0.2">
      <c r="A50" s="25" t="s">
        <v>4</v>
      </c>
      <c r="B50" s="11">
        <v>0.99999999963348996</v>
      </c>
      <c r="C50" s="11">
        <v>3.89524610360921E-10</v>
      </c>
      <c r="D50" s="11">
        <v>0.99396091922558105</v>
      </c>
      <c r="E50" s="11">
        <v>1</v>
      </c>
      <c r="F50" s="11">
        <v>0.99999999963348996</v>
      </c>
      <c r="G50" s="11">
        <v>0.99999999963348996</v>
      </c>
      <c r="H50" s="11">
        <v>0.99999999963348996</v>
      </c>
      <c r="I50" s="4">
        <v>0.99999999963348996</v>
      </c>
      <c r="J50" s="1"/>
    </row>
    <row r="51" spans="1:11" x14ac:dyDescent="0.2">
      <c r="A51" s="25" t="s">
        <v>5</v>
      </c>
      <c r="B51" s="11">
        <v>0.99999999943972895</v>
      </c>
      <c r="C51" s="11">
        <v>3.7866995290364299E-10</v>
      </c>
      <c r="D51" s="11">
        <v>4.1301581871127698E-10</v>
      </c>
      <c r="E51" s="11">
        <v>3.89524610360921E-10</v>
      </c>
      <c r="F51" s="11">
        <v>1</v>
      </c>
      <c r="G51" s="11">
        <v>0.99999999480982804</v>
      </c>
      <c r="H51" s="11">
        <v>4.1394658677658501E-10</v>
      </c>
      <c r="I51" s="11">
        <v>2.3207532215997501E-9</v>
      </c>
      <c r="J51" s="1"/>
      <c r="K51" s="1"/>
    </row>
    <row r="52" spans="1:11" x14ac:dyDescent="0.2">
      <c r="A52" s="25" t="s">
        <v>6</v>
      </c>
      <c r="B52" s="4">
        <v>0.99999998921429301</v>
      </c>
      <c r="C52" s="11">
        <v>3.89524610360921E-10</v>
      </c>
      <c r="D52" s="11">
        <v>3.89524610360921E-10</v>
      </c>
      <c r="E52" s="11">
        <v>3.89524610360921E-10</v>
      </c>
      <c r="F52" s="11">
        <v>5.4935625902076198E-9</v>
      </c>
      <c r="G52" s="11">
        <v>1</v>
      </c>
      <c r="H52" s="11">
        <v>3.89524610360921E-10</v>
      </c>
      <c r="I52" s="11">
        <v>3.89524610360921E-10</v>
      </c>
      <c r="J52" s="1"/>
    </row>
    <row r="53" spans="1:11" x14ac:dyDescent="0.2">
      <c r="A53" s="25" t="s">
        <v>8</v>
      </c>
      <c r="B53" s="4">
        <v>0.99999999963348996</v>
      </c>
      <c r="C53" s="11">
        <v>3.89524610360921E-10</v>
      </c>
      <c r="D53" s="11">
        <v>2.2087809542565599E-4</v>
      </c>
      <c r="E53" s="11">
        <v>3.89524610360921E-10</v>
      </c>
      <c r="F53" s="11">
        <v>0.99999999961047503</v>
      </c>
      <c r="G53" s="11">
        <v>0.99999999963348996</v>
      </c>
      <c r="H53" s="11">
        <v>1</v>
      </c>
      <c r="I53" s="4">
        <v>0.99999998021000103</v>
      </c>
      <c r="J53" s="1"/>
    </row>
    <row r="54" spans="1:11" x14ac:dyDescent="0.2">
      <c r="A54" s="25" t="s">
        <v>7</v>
      </c>
      <c r="B54" s="11">
        <v>0.99999999963348996</v>
      </c>
      <c r="C54" s="11">
        <v>3.89524610360921E-10</v>
      </c>
      <c r="D54" s="11">
        <v>1.1477758360892199E-9</v>
      </c>
      <c r="E54" s="11">
        <v>3.89524610360921E-10</v>
      </c>
      <c r="F54" s="11">
        <v>0.99999999781039905</v>
      </c>
      <c r="G54" s="11">
        <v>0.99999999963348996</v>
      </c>
      <c r="H54" s="11">
        <v>2.0901287594086001E-8</v>
      </c>
      <c r="I54" s="4">
        <v>1</v>
      </c>
      <c r="J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1:11" x14ac:dyDescent="0.2">
      <c r="C60" s="1"/>
      <c r="D60" s="1"/>
      <c r="E60" s="1"/>
      <c r="F60" s="1"/>
      <c r="G60" s="1"/>
      <c r="H60" s="1"/>
      <c r="J60" s="1"/>
    </row>
    <row r="61" spans="1:11" x14ac:dyDescent="0.2">
      <c r="D61" s="1"/>
      <c r="E61" s="1"/>
      <c r="F61" s="1"/>
      <c r="G61" s="1"/>
      <c r="H61" s="1"/>
      <c r="J61" s="1"/>
    </row>
    <row r="62" spans="1:11" x14ac:dyDescent="0.2">
      <c r="E62" s="1"/>
      <c r="F62" s="1"/>
      <c r="G62" s="1"/>
      <c r="H62" s="1"/>
      <c r="J62" s="1"/>
    </row>
    <row r="67" spans="1:11" x14ac:dyDescent="0.2">
      <c r="J67" s="1"/>
      <c r="K67" s="1"/>
    </row>
    <row r="71" spans="1:11" x14ac:dyDescent="0.2">
      <c r="A71" s="2"/>
      <c r="B71" s="2"/>
      <c r="C71" s="2"/>
      <c r="D71" s="2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C73" s="1"/>
      <c r="D73" s="1"/>
      <c r="E73" s="1"/>
      <c r="F73" s="1"/>
      <c r="G73" s="1"/>
      <c r="H73" s="1"/>
      <c r="J73" s="1"/>
    </row>
    <row r="74" spans="1:11" x14ac:dyDescent="0.2">
      <c r="D74" s="1"/>
      <c r="E74" s="1"/>
      <c r="F74" s="1"/>
      <c r="G74" s="1"/>
    </row>
    <row r="75" spans="1:11" x14ac:dyDescent="0.2">
      <c r="D75" s="1"/>
      <c r="E75" s="1"/>
      <c r="G75" s="1"/>
    </row>
    <row r="76" spans="1:11" x14ac:dyDescent="0.2">
      <c r="D76" s="1"/>
      <c r="E76" s="1"/>
      <c r="G76" s="1"/>
    </row>
    <row r="77" spans="1:11" x14ac:dyDescent="0.2">
      <c r="D77" s="1"/>
      <c r="E77" s="1"/>
      <c r="F77" s="1"/>
      <c r="G77" s="1"/>
    </row>
    <row r="78" spans="1:11" x14ac:dyDescent="0.2">
      <c r="D78" s="1"/>
      <c r="E78" s="1"/>
      <c r="G78" s="1"/>
    </row>
    <row r="79" spans="1:11" x14ac:dyDescent="0.2">
      <c r="D79" s="1"/>
      <c r="E79" s="1"/>
      <c r="F79" s="1"/>
      <c r="G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J81" s="1"/>
    </row>
    <row r="82" spans="1:10" x14ac:dyDescent="0.2">
      <c r="A82" s="1"/>
      <c r="B82" s="1"/>
      <c r="C82" s="1"/>
      <c r="D82" s="1"/>
      <c r="E82" s="1"/>
      <c r="F82" s="1"/>
      <c r="G82" s="1"/>
      <c r="H82" s="1"/>
      <c r="J82" s="1"/>
    </row>
    <row r="83" spans="1:10" x14ac:dyDescent="0.2">
      <c r="A83" s="1"/>
      <c r="B83" s="1"/>
      <c r="C83" s="1"/>
      <c r="D83" s="1"/>
      <c r="E83" s="1"/>
      <c r="F83" s="1"/>
      <c r="G83" s="1"/>
      <c r="H83" s="1"/>
      <c r="J83" s="1"/>
    </row>
    <row r="84" spans="1:10" x14ac:dyDescent="0.2">
      <c r="A84" s="1"/>
      <c r="B84" s="1"/>
      <c r="C84" s="1"/>
      <c r="D84" s="1"/>
      <c r="E84" s="1"/>
      <c r="F84" s="1"/>
      <c r="G84" s="1"/>
      <c r="H84" s="1"/>
      <c r="J84" s="1"/>
    </row>
    <row r="85" spans="1:10" x14ac:dyDescent="0.2">
      <c r="D85" s="1"/>
      <c r="E85" s="1"/>
      <c r="G85" s="1"/>
    </row>
    <row r="86" spans="1:10" x14ac:dyDescent="0.2">
      <c r="D86" s="1"/>
      <c r="E86" s="1"/>
      <c r="F86" s="1"/>
      <c r="G86" s="1"/>
    </row>
    <row r="87" spans="1:10" x14ac:dyDescent="0.2">
      <c r="E87" s="1"/>
      <c r="G87" s="1"/>
    </row>
    <row r="88" spans="1:10" x14ac:dyDescent="0.2">
      <c r="D88" s="1"/>
      <c r="E88" s="1"/>
      <c r="G88" s="1"/>
    </row>
    <row r="89" spans="1:10" x14ac:dyDescent="0.2">
      <c r="D89" s="1"/>
      <c r="E89" s="1"/>
      <c r="G89" s="1"/>
    </row>
    <row r="90" spans="1:10" x14ac:dyDescent="0.2">
      <c r="D90" s="1"/>
      <c r="E90" s="1"/>
      <c r="F90" s="1"/>
      <c r="G90" s="1"/>
    </row>
    <row r="91" spans="1:10" x14ac:dyDescent="0.2">
      <c r="D91" s="1"/>
      <c r="E91" s="1"/>
      <c r="G91" s="1"/>
    </row>
    <row r="92" spans="1:10" x14ac:dyDescent="0.2">
      <c r="D92" s="1"/>
      <c r="E92" s="1"/>
      <c r="F92" s="1"/>
      <c r="G92" s="1"/>
    </row>
    <row r="93" spans="1:10" x14ac:dyDescent="0.2">
      <c r="D93" s="1"/>
      <c r="E93" s="1"/>
      <c r="F93" s="1"/>
      <c r="G93" s="1"/>
    </row>
    <row r="94" spans="1:10" x14ac:dyDescent="0.2">
      <c r="D94" s="1"/>
      <c r="E94" s="1"/>
      <c r="F94" s="1"/>
      <c r="G94" s="1"/>
    </row>
    <row r="95" spans="1:10" x14ac:dyDescent="0.2">
      <c r="E95" s="1"/>
      <c r="G95" s="1"/>
    </row>
    <row r="100" spans="10:11" x14ac:dyDescent="0.2">
      <c r="J100" s="1"/>
      <c r="K100" s="1"/>
    </row>
  </sheetData>
  <conditionalFormatting sqref="A55:K68 B39:K45 B47:K54 J46:K46">
    <cfRule type="colorScale" priority="6">
      <colorScale>
        <cfvo type="min"/>
        <cfvo type="max"/>
        <color rgb="FF63BE7B"/>
        <color rgb="FFFCFCFF"/>
      </colorScale>
    </cfRule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6:K6 B8:K19 J7:K7 B21:K32 J20:K20 B34:K35 J33:K33">
    <cfRule type="colorScale" priority="7">
      <colorScale>
        <cfvo type="min"/>
        <cfvo type="max"/>
        <color rgb="FF63BE7B"/>
        <color rgb="FFFCFCFF"/>
      </colorScale>
    </cfRule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72:K101">
    <cfRule type="colorScale" priority="101">
      <colorScale>
        <cfvo type="min"/>
        <cfvo type="max"/>
        <color rgb="FF63BE7B"/>
        <color rgb="FFFCFCFF"/>
      </colorScale>
    </cfRule>
    <cfRule type="colorScale" priority="1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65DA-05A5-9643-AF4B-C269386510E2}">
  <dimension ref="A1:S52"/>
  <sheetViews>
    <sheetView workbookViewId="0">
      <selection activeCell="A6" sqref="A6"/>
    </sheetView>
  </sheetViews>
  <sheetFormatPr baseColWidth="10" defaultRowHeight="16" x14ac:dyDescent="0.2"/>
  <cols>
    <col min="1" max="1" width="24.33203125" customWidth="1"/>
    <col min="2" max="2" width="19.6640625" bestFit="1" customWidth="1"/>
    <col min="5" max="5" width="14.83203125" bestFit="1" customWidth="1"/>
    <col min="6" max="6" width="19.5" bestFit="1" customWidth="1"/>
    <col min="7" max="7" width="13.83203125" bestFit="1" customWidth="1"/>
    <col min="8" max="8" width="20.1640625" bestFit="1" customWidth="1"/>
    <col min="9" max="9" width="13.6640625" bestFit="1" customWidth="1"/>
    <col min="10" max="10" width="16.5" bestFit="1" customWidth="1"/>
    <col min="11" max="11" width="24.5" bestFit="1" customWidth="1"/>
    <col min="12" max="12" width="21" bestFit="1" customWidth="1"/>
    <col min="13" max="13" width="22.6640625" bestFit="1" customWidth="1"/>
    <col min="14" max="14" width="19.6640625" bestFit="1" customWidth="1"/>
    <col min="15" max="15" width="20.83203125" bestFit="1" customWidth="1"/>
    <col min="16" max="16" width="15.1640625" bestFit="1" customWidth="1"/>
    <col min="18" max="19" width="13.5" bestFit="1" customWidth="1"/>
  </cols>
  <sheetData>
    <row r="1" spans="1:2" x14ac:dyDescent="0.2">
      <c r="A1" t="s">
        <v>131</v>
      </c>
    </row>
    <row r="3" spans="1:2" x14ac:dyDescent="0.2">
      <c r="A3" s="4" t="s">
        <v>132</v>
      </c>
      <c r="B3" s="4" t="s">
        <v>133</v>
      </c>
    </row>
    <row r="4" spans="1:2" x14ac:dyDescent="0.2">
      <c r="A4" t="s">
        <v>134</v>
      </c>
      <c r="B4" t="s">
        <v>110</v>
      </c>
    </row>
    <row r="5" spans="1:2" x14ac:dyDescent="0.2">
      <c r="A5" t="s">
        <v>135</v>
      </c>
      <c r="B5" t="s">
        <v>117</v>
      </c>
    </row>
    <row r="6" spans="1:2" x14ac:dyDescent="0.2">
      <c r="A6" t="s">
        <v>136</v>
      </c>
      <c r="B6" t="s">
        <v>113</v>
      </c>
    </row>
    <row r="7" spans="1:2" x14ac:dyDescent="0.2">
      <c r="A7" t="s">
        <v>137</v>
      </c>
      <c r="B7" t="s">
        <v>111</v>
      </c>
    </row>
    <row r="8" spans="1:2" x14ac:dyDescent="0.2">
      <c r="A8" t="s">
        <v>138</v>
      </c>
      <c r="B8" t="s">
        <v>114</v>
      </c>
    </row>
    <row r="9" spans="1:2" x14ac:dyDescent="0.2">
      <c r="A9" t="s">
        <v>139</v>
      </c>
      <c r="B9" t="s">
        <v>115</v>
      </c>
    </row>
    <row r="10" spans="1:2" x14ac:dyDescent="0.2">
      <c r="A10" t="s">
        <v>140</v>
      </c>
      <c r="B10" t="s">
        <v>116</v>
      </c>
    </row>
    <row r="11" spans="1:2" x14ac:dyDescent="0.2">
      <c r="A11" t="s">
        <v>141</v>
      </c>
      <c r="B11" t="s">
        <v>112</v>
      </c>
    </row>
    <row r="12" spans="1:2" x14ac:dyDescent="0.2">
      <c r="A12" t="s">
        <v>142</v>
      </c>
      <c r="B12" t="s">
        <v>109</v>
      </c>
    </row>
    <row r="13" spans="1:2" x14ac:dyDescent="0.2">
      <c r="A13" t="s">
        <v>143</v>
      </c>
      <c r="B13" t="s">
        <v>118</v>
      </c>
    </row>
    <row r="14" spans="1:2" x14ac:dyDescent="0.2">
      <c r="A14" t="s">
        <v>144</v>
      </c>
      <c r="B14" t="s">
        <v>108</v>
      </c>
    </row>
    <row r="15" spans="1:2" x14ac:dyDescent="0.2">
      <c r="A15" t="s">
        <v>145</v>
      </c>
      <c r="B15" t="s">
        <v>119</v>
      </c>
    </row>
    <row r="17" spans="1:19" x14ac:dyDescent="0.2">
      <c r="A17" s="3" t="s">
        <v>13</v>
      </c>
    </row>
    <row r="18" spans="1:19" x14ac:dyDescent="0.2">
      <c r="A18" s="42" t="s">
        <v>124</v>
      </c>
      <c r="B18" s="42" t="s">
        <v>146</v>
      </c>
      <c r="C18" s="42" t="s">
        <v>147</v>
      </c>
      <c r="D18" s="42" t="s">
        <v>148</v>
      </c>
      <c r="E18" s="42" t="s">
        <v>134</v>
      </c>
      <c r="F18" s="42" t="s">
        <v>135</v>
      </c>
      <c r="G18" s="42" t="s">
        <v>136</v>
      </c>
      <c r="H18" s="42" t="s">
        <v>137</v>
      </c>
      <c r="I18" s="42" t="s">
        <v>138</v>
      </c>
      <c r="J18" s="42" t="s">
        <v>139</v>
      </c>
      <c r="K18" s="42" t="s">
        <v>140</v>
      </c>
      <c r="L18" s="42" t="s">
        <v>141</v>
      </c>
      <c r="M18" s="42" t="s">
        <v>142</v>
      </c>
      <c r="N18" s="42" t="s">
        <v>143</v>
      </c>
      <c r="O18" s="42" t="s">
        <v>144</v>
      </c>
      <c r="P18" s="42" t="s">
        <v>145</v>
      </c>
      <c r="Q18" s="42" t="s">
        <v>85</v>
      </c>
      <c r="R18" s="42" t="s">
        <v>86</v>
      </c>
      <c r="S18" s="42" t="s">
        <v>87</v>
      </c>
    </row>
    <row r="19" spans="1:19" x14ac:dyDescent="0.2">
      <c r="A19" s="4" t="s">
        <v>19</v>
      </c>
      <c r="B19" s="22" t="s">
        <v>149</v>
      </c>
      <c r="C19" s="4" t="s">
        <v>150</v>
      </c>
      <c r="D19" s="4" t="s">
        <v>150</v>
      </c>
      <c r="E19" s="4">
        <v>0.39392223480558702</v>
      </c>
      <c r="F19" s="4">
        <v>0.24381508257610901</v>
      </c>
      <c r="G19" s="4">
        <v>0.21978751660026599</v>
      </c>
      <c r="H19" s="4">
        <v>0.32610802713895498</v>
      </c>
      <c r="I19" s="4">
        <v>0.19830696641687501</v>
      </c>
      <c r="J19" s="4">
        <v>0.43265306122448999</v>
      </c>
      <c r="K19" s="4">
        <v>0.69730476848652401</v>
      </c>
      <c r="L19" s="4">
        <v>0.16743776162150301</v>
      </c>
      <c r="M19" s="4">
        <v>0.35138037341092498</v>
      </c>
      <c r="N19" s="4">
        <v>0.24381508257610901</v>
      </c>
      <c r="O19" s="4">
        <v>0.139143337320393</v>
      </c>
      <c r="P19" s="4">
        <v>9.7156118475396305E-2</v>
      </c>
      <c r="Q19" s="4">
        <v>0.24379999999999999</v>
      </c>
      <c r="R19" s="4">
        <v>0.18290000000000001</v>
      </c>
      <c r="S19" s="4">
        <v>0.37269999999999998</v>
      </c>
    </row>
    <row r="20" spans="1:19" x14ac:dyDescent="0.2">
      <c r="A20" s="4" t="s">
        <v>19</v>
      </c>
      <c r="B20" s="4" t="s">
        <v>10</v>
      </c>
      <c r="C20" s="4" t="s">
        <v>150</v>
      </c>
      <c r="D20" s="4" t="s">
        <v>150</v>
      </c>
      <c r="E20" s="4">
        <v>0.370278381455035</v>
      </c>
      <c r="F20" s="4">
        <v>0.205342992981662</v>
      </c>
      <c r="G20" s="4">
        <v>0.19420185468623399</v>
      </c>
      <c r="H20" s="4">
        <v>0.31311136192625999</v>
      </c>
      <c r="I20" s="4">
        <v>0.17448995244669399</v>
      </c>
      <c r="J20" s="4">
        <v>0.41353135313531397</v>
      </c>
      <c r="K20" s="4">
        <v>0.69335239456754805</v>
      </c>
      <c r="L20" s="4">
        <v>0.156789140408751</v>
      </c>
      <c r="M20" s="4">
        <v>0.32155285747428702</v>
      </c>
      <c r="N20" s="4">
        <v>0.205342992981662</v>
      </c>
      <c r="O20" s="4">
        <v>8.5006179231103304E-2</v>
      </c>
      <c r="P20" s="4">
        <v>8.9796247080615302E-2</v>
      </c>
      <c r="Q20" s="4">
        <v>0.20530000000000001</v>
      </c>
      <c r="R20" s="4">
        <v>0.1656</v>
      </c>
      <c r="S20" s="4">
        <v>0.34589999999999999</v>
      </c>
    </row>
    <row r="21" spans="1:19" x14ac:dyDescent="0.2">
      <c r="A21" s="4" t="s">
        <v>19</v>
      </c>
      <c r="B21" s="4" t="s">
        <v>11</v>
      </c>
      <c r="C21" s="4" t="s">
        <v>150</v>
      </c>
      <c r="D21" s="4" t="s">
        <v>150</v>
      </c>
      <c r="E21" s="4">
        <v>0.63879957127545595</v>
      </c>
      <c r="F21" s="4">
        <v>0.52300109529025196</v>
      </c>
      <c r="G21" s="4">
        <v>0.52178533475026601</v>
      </c>
      <c r="H21" s="4">
        <v>0.51882845188284499</v>
      </c>
      <c r="I21" s="4">
        <v>0.42430858806404698</v>
      </c>
      <c r="J21" s="4">
        <v>0.80645161290322598</v>
      </c>
      <c r="K21" s="4">
        <v>0.8125</v>
      </c>
      <c r="L21" s="4">
        <v>0.49361207897793302</v>
      </c>
      <c r="M21" s="4">
        <v>0.60791486531426697</v>
      </c>
      <c r="N21" s="4">
        <v>0.52300109529025196</v>
      </c>
      <c r="O21" s="4">
        <v>0.66461338952828697</v>
      </c>
      <c r="P21" s="4">
        <v>0.40747028862478801</v>
      </c>
      <c r="Q21" s="4">
        <v>0.52300000000000002</v>
      </c>
      <c r="R21" s="4">
        <v>0.50619999999999998</v>
      </c>
      <c r="S21" s="4">
        <v>0.65169999999999995</v>
      </c>
    </row>
    <row r="22" spans="1:19" x14ac:dyDescent="0.2">
      <c r="A22" s="4" t="s">
        <v>6</v>
      </c>
      <c r="B22" s="4" t="s">
        <v>149</v>
      </c>
      <c r="C22" s="4" t="s">
        <v>151</v>
      </c>
      <c r="D22" s="4">
        <v>150</v>
      </c>
      <c r="E22" s="4">
        <v>6.6661995889716302E-2</v>
      </c>
      <c r="F22" s="4">
        <v>5.8482295962325098E-2</v>
      </c>
      <c r="G22" s="4">
        <v>4.7098122002173302E-2</v>
      </c>
      <c r="H22" s="4">
        <v>7.0376626775475307E-2</v>
      </c>
      <c r="I22" s="4">
        <v>6.6732791247181802E-2</v>
      </c>
      <c r="J22" s="4">
        <v>0.163788335074673</v>
      </c>
      <c r="K22" s="4">
        <v>0.231114435302917</v>
      </c>
      <c r="L22" s="4">
        <v>3.6262875730377703E-2</v>
      </c>
      <c r="M22" s="4">
        <v>9.9159402845994102E-2</v>
      </c>
      <c r="N22" s="4">
        <v>6.6661995889716302E-2</v>
      </c>
      <c r="O22" s="4">
        <v>4.5801443122172603E-2</v>
      </c>
      <c r="P22" s="4">
        <v>5.4538410143076803E-2</v>
      </c>
      <c r="Q22" s="4">
        <v>6.6661995889716302E-2</v>
      </c>
      <c r="R22" s="4">
        <v>5.0818266072624997E-2</v>
      </c>
      <c r="S22" s="4">
        <v>8.4768014810734704E-2</v>
      </c>
    </row>
    <row r="23" spans="1:19" x14ac:dyDescent="0.2">
      <c r="A23" s="4" t="s">
        <v>6</v>
      </c>
      <c r="B23" s="4" t="s">
        <v>149</v>
      </c>
      <c r="C23" s="4" t="s">
        <v>152</v>
      </c>
      <c r="D23" s="4">
        <v>400</v>
      </c>
      <c r="E23" s="4">
        <v>0.15175160529952</v>
      </c>
      <c r="F23" s="4">
        <v>0.141726811013098</v>
      </c>
      <c r="G23" s="4">
        <v>0.119814122832231</v>
      </c>
      <c r="H23" s="4">
        <v>0.16818011257035601</v>
      </c>
      <c r="I23" s="4">
        <v>0.17133722023697601</v>
      </c>
      <c r="J23" s="4">
        <v>0.32564841498559099</v>
      </c>
      <c r="K23" s="4">
        <v>0.35625000000000001</v>
      </c>
      <c r="L23" s="4">
        <v>5.62090355805243E-2</v>
      </c>
      <c r="M23" s="4">
        <v>0.25707427993936299</v>
      </c>
      <c r="N23" s="4">
        <v>0.15175160529952</v>
      </c>
      <c r="O23" s="4">
        <v>0.15707800629979601</v>
      </c>
      <c r="P23" s="4">
        <v>8.4701296754366301E-2</v>
      </c>
      <c r="Q23" s="4">
        <v>0.15441480579965799</v>
      </c>
      <c r="R23" s="4">
        <v>0.130770466922665</v>
      </c>
      <c r="S23" s="4">
        <v>0.21420575008817</v>
      </c>
    </row>
    <row r="24" spans="1:19" x14ac:dyDescent="0.2">
      <c r="A24" s="4" t="s">
        <v>6</v>
      </c>
      <c r="B24" s="4" t="s">
        <v>149</v>
      </c>
      <c r="C24" s="4" t="s">
        <v>153</v>
      </c>
      <c r="D24" s="4">
        <v>700</v>
      </c>
      <c r="E24" s="4">
        <v>0.22630769230769199</v>
      </c>
      <c r="F24" s="4">
        <v>0.25682932523931801</v>
      </c>
      <c r="G24" s="4">
        <v>0.229250066720043</v>
      </c>
      <c r="H24" s="4">
        <v>0.28883720930232598</v>
      </c>
      <c r="I24" s="4">
        <v>0.30077441918561099</v>
      </c>
      <c r="J24" s="4">
        <v>0.39962121212121199</v>
      </c>
      <c r="K24" s="4">
        <v>0.58823529411764697</v>
      </c>
      <c r="L24" s="4">
        <v>0.12932138284250999</v>
      </c>
      <c r="M24" s="4">
        <v>0.331730769230769</v>
      </c>
      <c r="N24" s="4">
        <v>0.22630769230769199</v>
      </c>
      <c r="O24" s="4">
        <v>0.244656488549618</v>
      </c>
      <c r="P24" s="4">
        <v>0.16272565471650099</v>
      </c>
      <c r="Q24" s="4">
        <v>0.25074290689446799</v>
      </c>
      <c r="R24" s="4">
        <v>0.22630769230769199</v>
      </c>
      <c r="S24" s="4">
        <v>0.31625259420819002</v>
      </c>
    </row>
    <row r="25" spans="1:19" x14ac:dyDescent="0.2">
      <c r="A25" s="4" t="s">
        <v>6</v>
      </c>
      <c r="B25" s="4" t="s">
        <v>149</v>
      </c>
      <c r="C25" s="4" t="s">
        <v>154</v>
      </c>
      <c r="D25" s="4">
        <v>900</v>
      </c>
      <c r="E25" s="4" t="s">
        <v>33</v>
      </c>
      <c r="F25" s="4" t="s">
        <v>33</v>
      </c>
      <c r="G25" s="4" t="s">
        <v>33</v>
      </c>
      <c r="H25" s="4" t="s">
        <v>33</v>
      </c>
      <c r="I25" s="4" t="s">
        <v>33</v>
      </c>
      <c r="J25" s="4" t="s">
        <v>33</v>
      </c>
      <c r="K25" s="4" t="s">
        <v>33</v>
      </c>
      <c r="L25" s="4" t="s">
        <v>33</v>
      </c>
      <c r="M25" s="4" t="s">
        <v>33</v>
      </c>
      <c r="N25" s="4" t="s">
        <v>33</v>
      </c>
      <c r="O25" s="4" t="s">
        <v>33</v>
      </c>
      <c r="P25" s="4" t="s">
        <v>33</v>
      </c>
      <c r="Q25" s="4" t="s">
        <v>33</v>
      </c>
      <c r="R25" s="4" t="s">
        <v>33</v>
      </c>
      <c r="S25" s="4" t="s">
        <v>33</v>
      </c>
    </row>
    <row r="26" spans="1:19" x14ac:dyDescent="0.2">
      <c r="A26" s="4" t="s">
        <v>7</v>
      </c>
      <c r="B26" s="4" t="s">
        <v>149</v>
      </c>
      <c r="C26" s="4" t="s">
        <v>151</v>
      </c>
      <c r="D26" s="4">
        <v>150</v>
      </c>
      <c r="E26" s="4">
        <v>0.285359801488834</v>
      </c>
      <c r="F26" s="4">
        <v>0.25983796296296302</v>
      </c>
      <c r="G26" s="4">
        <v>0.25670041691482998</v>
      </c>
      <c r="H26" s="4">
        <v>0.27509293680297398</v>
      </c>
      <c r="I26" s="4">
        <v>0.25031081641110697</v>
      </c>
      <c r="J26" s="4">
        <v>0.425992779783394</v>
      </c>
      <c r="K26" s="4">
        <v>0.52173913043478304</v>
      </c>
      <c r="L26" s="4">
        <v>0.26459143968871601</v>
      </c>
      <c r="M26" s="4">
        <v>0.30900723208415498</v>
      </c>
      <c r="N26" s="4">
        <v>0.285359801488834</v>
      </c>
      <c r="O26" s="4">
        <v>0.21564792176039099</v>
      </c>
      <c r="P26" s="4">
        <v>0.30843585237258397</v>
      </c>
      <c r="Q26" s="4">
        <v>0.28022636914590399</v>
      </c>
      <c r="R26" s="4">
        <v>0.25826918993889703</v>
      </c>
      <c r="S26" s="4">
        <v>0.30872154222836901</v>
      </c>
    </row>
    <row r="27" spans="1:19" x14ac:dyDescent="0.2">
      <c r="A27" s="4" t="s">
        <v>7</v>
      </c>
      <c r="B27" s="4" t="s">
        <v>149</v>
      </c>
      <c r="C27" s="4" t="s">
        <v>152</v>
      </c>
      <c r="D27" s="4">
        <v>400</v>
      </c>
      <c r="E27" s="4">
        <v>0.29115226337448602</v>
      </c>
      <c r="F27" s="4">
        <v>0.26200417536534498</v>
      </c>
      <c r="G27" s="4">
        <v>0.280141843971631</v>
      </c>
      <c r="H27" s="4">
        <v>0.30942334739803101</v>
      </c>
      <c r="I27" s="4">
        <v>0.270186335403727</v>
      </c>
      <c r="J27" s="4">
        <v>0.43715846994535501</v>
      </c>
      <c r="K27" s="4">
        <v>0.60465116279069797</v>
      </c>
      <c r="L27" s="4">
        <v>0.28947368421052599</v>
      </c>
      <c r="M27" s="4">
        <v>0.309341500765697</v>
      </c>
      <c r="N27" s="4">
        <v>0.29115226337448602</v>
      </c>
      <c r="O27" s="4">
        <v>0.251046025104603</v>
      </c>
      <c r="P27" s="4">
        <v>0.30995106035889097</v>
      </c>
      <c r="Q27" s="4">
        <v>0.29115226337448602</v>
      </c>
      <c r="R27" s="4">
        <v>0.27516408968767903</v>
      </c>
      <c r="S27" s="4">
        <v>0.30968720387846099</v>
      </c>
    </row>
    <row r="28" spans="1:19" x14ac:dyDescent="0.2">
      <c r="A28" s="4" t="s">
        <v>7</v>
      </c>
      <c r="B28" s="4" t="s">
        <v>149</v>
      </c>
      <c r="C28" s="4" t="s">
        <v>153</v>
      </c>
      <c r="D28" s="4">
        <v>700</v>
      </c>
      <c r="E28" s="4">
        <v>0.33870967741935498</v>
      </c>
      <c r="F28" s="4">
        <v>0.29377431906614798</v>
      </c>
      <c r="G28" s="4">
        <v>0.30574712643678198</v>
      </c>
      <c r="H28" s="4">
        <v>0.32692307692307698</v>
      </c>
      <c r="I28" s="4">
        <v>0.301684532924962</v>
      </c>
      <c r="J28" s="4">
        <v>0.49152542372881403</v>
      </c>
      <c r="K28" s="4">
        <v>0.77419354838709697</v>
      </c>
      <c r="L28" s="4">
        <v>0.32492997198879597</v>
      </c>
      <c r="M28" s="4">
        <v>0.36298932384341598</v>
      </c>
      <c r="N28" s="4">
        <v>0.33870967741935498</v>
      </c>
      <c r="O28" s="4">
        <v>0.32850241545893699</v>
      </c>
      <c r="P28" s="4">
        <v>0.35692307692307701</v>
      </c>
      <c r="Q28" s="4">
        <v>0.33360604643914599</v>
      </c>
      <c r="R28" s="4">
        <v>0.31533854921278898</v>
      </c>
      <c r="S28" s="4">
        <v>0.35995620038324699</v>
      </c>
    </row>
    <row r="29" spans="1:19" x14ac:dyDescent="0.2">
      <c r="A29" s="4" t="s">
        <v>7</v>
      </c>
      <c r="B29" s="4" t="s">
        <v>149</v>
      </c>
      <c r="C29" s="4" t="s">
        <v>154</v>
      </c>
      <c r="D29" s="4">
        <v>900</v>
      </c>
      <c r="E29" s="4">
        <v>0.35294117647058798</v>
      </c>
      <c r="F29" s="4">
        <v>0.38461538461538503</v>
      </c>
      <c r="G29" s="4">
        <v>0.53846153846153799</v>
      </c>
      <c r="H29" s="4">
        <v>0.41176470588235298</v>
      </c>
      <c r="I29" s="4">
        <v>0.5</v>
      </c>
      <c r="J29" s="4">
        <v>0.57142857142857095</v>
      </c>
      <c r="K29" s="4">
        <v>1</v>
      </c>
      <c r="L29" s="4">
        <v>0.42857142857142899</v>
      </c>
      <c r="M29" s="4">
        <v>0.5</v>
      </c>
      <c r="N29" s="4">
        <v>0.35294117647058798</v>
      </c>
      <c r="O29" s="4">
        <v>0.44444444444444398</v>
      </c>
      <c r="P29" s="4">
        <v>0.33333333333333298</v>
      </c>
      <c r="Q29" s="4">
        <v>0.43650793650793701</v>
      </c>
      <c r="R29" s="4">
        <v>0.368778280542986</v>
      </c>
      <c r="S29" s="4">
        <v>0.51923076923076905</v>
      </c>
    </row>
    <row r="30" spans="1:19" x14ac:dyDescent="0.2">
      <c r="A30" s="4" t="s">
        <v>8</v>
      </c>
      <c r="B30" s="4" t="s">
        <v>149</v>
      </c>
      <c r="C30" s="4" t="s">
        <v>151</v>
      </c>
      <c r="D30" s="4">
        <v>150</v>
      </c>
      <c r="E30" s="4">
        <v>0.115498806187065</v>
      </c>
      <c r="F30" s="4">
        <v>0.10618684068806</v>
      </c>
      <c r="G30" s="4">
        <v>9.8374534371825306E-2</v>
      </c>
      <c r="H30" s="4">
        <v>0.10152823920265799</v>
      </c>
      <c r="I30" s="4">
        <v>0.108755009468446</v>
      </c>
      <c r="J30" s="4">
        <v>0.108073134079145</v>
      </c>
      <c r="K30" s="4">
        <v>0.164793311658151</v>
      </c>
      <c r="L30" s="4">
        <v>9.87692136333259E-2</v>
      </c>
      <c r="M30" s="4">
        <v>8.5587834630865903E-2</v>
      </c>
      <c r="N30" s="4">
        <v>0.115498806187065</v>
      </c>
      <c r="O30" s="4">
        <v>9.4214773175133298E-2</v>
      </c>
      <c r="P30" s="4">
        <v>0.118434713163849</v>
      </c>
      <c r="Q30" s="4">
        <v>0.10712998738360301</v>
      </c>
      <c r="R30" s="4">
        <v>9.8571874002575596E-2</v>
      </c>
      <c r="S30" s="4">
        <v>0.115498806187065</v>
      </c>
    </row>
    <row r="31" spans="1:19" x14ac:dyDescent="0.2">
      <c r="A31" s="4" t="s">
        <v>8</v>
      </c>
      <c r="B31" s="4" t="s">
        <v>149</v>
      </c>
      <c r="C31" s="4" t="s">
        <v>152</v>
      </c>
      <c r="D31" s="4">
        <v>400</v>
      </c>
      <c r="E31" s="4">
        <v>0.171456812652068</v>
      </c>
      <c r="F31" s="4">
        <v>0.15</v>
      </c>
      <c r="G31" s="4">
        <v>0.12499166277596201</v>
      </c>
      <c r="H31" s="4">
        <v>0.126782006920415</v>
      </c>
      <c r="I31" s="4">
        <v>0.20552083333333299</v>
      </c>
      <c r="J31" s="4">
        <v>0.154899519829273</v>
      </c>
      <c r="K31" s="4">
        <v>0.21258476580980901</v>
      </c>
      <c r="L31" s="4">
        <v>0.110343094130954</v>
      </c>
      <c r="M31" s="4">
        <v>0.15217391304347799</v>
      </c>
      <c r="N31" s="4">
        <v>0.171456812652068</v>
      </c>
      <c r="O31" s="4">
        <v>0.117389491242702</v>
      </c>
      <c r="P31" s="4">
        <v>0.151889355396394</v>
      </c>
      <c r="Q31" s="4">
        <v>0.15203163421993601</v>
      </c>
      <c r="R31" s="4">
        <v>0.12588683484818899</v>
      </c>
      <c r="S31" s="4">
        <v>0.171456812652068</v>
      </c>
    </row>
    <row r="32" spans="1:19" x14ac:dyDescent="0.2">
      <c r="A32" s="4" t="s">
        <v>8</v>
      </c>
      <c r="B32" s="4" t="s">
        <v>149</v>
      </c>
      <c r="C32" s="4" t="s">
        <v>153</v>
      </c>
      <c r="D32" s="4">
        <v>700</v>
      </c>
      <c r="E32" s="4">
        <v>0.224648985959438</v>
      </c>
      <c r="F32" s="4">
        <v>0.218199933576885</v>
      </c>
      <c r="G32" s="4">
        <v>0.18128342245989301</v>
      </c>
      <c r="H32" s="4">
        <v>0.22448149654331001</v>
      </c>
      <c r="I32" s="4">
        <v>0.298411728772144</v>
      </c>
      <c r="J32" s="4">
        <v>0.22772277227722801</v>
      </c>
      <c r="K32" s="4">
        <v>0.34607645875251503</v>
      </c>
      <c r="L32" s="4">
        <v>0.18653383716935801</v>
      </c>
      <c r="M32" s="4">
        <v>0.224088973024136</v>
      </c>
      <c r="N32" s="4">
        <v>0.224648985959438</v>
      </c>
      <c r="O32" s="4">
        <v>0.21762315896394099</v>
      </c>
      <c r="P32" s="4">
        <v>0.206366630076839</v>
      </c>
      <c r="Q32" s="4">
        <v>0.224285234783723</v>
      </c>
      <c r="R32" s="4">
        <v>0.21199489452039</v>
      </c>
      <c r="S32" s="4">
        <v>0.22618587911833299</v>
      </c>
    </row>
    <row r="33" spans="1:19" x14ac:dyDescent="0.2">
      <c r="A33" s="4" t="s">
        <v>8</v>
      </c>
      <c r="B33" s="4" t="s">
        <v>149</v>
      </c>
      <c r="C33" s="4" t="s">
        <v>154</v>
      </c>
      <c r="D33" s="4">
        <v>900</v>
      </c>
      <c r="E33" s="4">
        <v>0.60714285714285698</v>
      </c>
      <c r="F33" s="4" t="s">
        <v>33</v>
      </c>
      <c r="G33" s="4">
        <v>0.32946635730858498</v>
      </c>
      <c r="H33" s="4" t="s">
        <v>33</v>
      </c>
      <c r="I33" s="4">
        <v>0.39285714285714302</v>
      </c>
      <c r="J33" s="4">
        <v>0.10344827586206901</v>
      </c>
      <c r="K33" s="4">
        <v>0.69902912621359203</v>
      </c>
      <c r="L33" s="4" t="s">
        <v>33</v>
      </c>
      <c r="M33" s="4">
        <v>0.35483870967741898</v>
      </c>
      <c r="N33" s="4">
        <v>0.60714285714285698</v>
      </c>
      <c r="O33" s="4">
        <v>0.26315789473684198</v>
      </c>
      <c r="P33" s="4" t="s">
        <v>33</v>
      </c>
      <c r="Q33" s="4">
        <v>0.37384792626728103</v>
      </c>
      <c r="R33" s="4">
        <v>0.29631212602271301</v>
      </c>
      <c r="S33" s="4">
        <v>0.60714285714285698</v>
      </c>
    </row>
    <row r="35" spans="1:19" x14ac:dyDescent="0.2">
      <c r="A35" s="3" t="s">
        <v>155</v>
      </c>
    </row>
    <row r="36" spans="1:19" x14ac:dyDescent="0.2">
      <c r="A36" s="42" t="s">
        <v>124</v>
      </c>
      <c r="B36" s="42" t="s">
        <v>146</v>
      </c>
      <c r="C36" s="42" t="s">
        <v>147</v>
      </c>
      <c r="D36" s="42" t="s">
        <v>148</v>
      </c>
      <c r="E36" s="42" t="s">
        <v>134</v>
      </c>
      <c r="F36" s="42" t="s">
        <v>135</v>
      </c>
      <c r="G36" s="42" t="s">
        <v>136</v>
      </c>
      <c r="H36" s="42" t="s">
        <v>137</v>
      </c>
      <c r="I36" s="42" t="s">
        <v>138</v>
      </c>
      <c r="J36" s="42" t="s">
        <v>139</v>
      </c>
      <c r="K36" s="42" t="s">
        <v>140</v>
      </c>
      <c r="L36" s="42" t="s">
        <v>141</v>
      </c>
      <c r="M36" s="42" t="s">
        <v>142</v>
      </c>
      <c r="N36" s="42" t="s">
        <v>143</v>
      </c>
      <c r="O36" s="42" t="s">
        <v>144</v>
      </c>
      <c r="P36" s="42" t="s">
        <v>145</v>
      </c>
      <c r="Q36" s="42" t="s">
        <v>85</v>
      </c>
      <c r="R36" s="42" t="s">
        <v>86</v>
      </c>
      <c r="S36" s="42" t="s">
        <v>87</v>
      </c>
    </row>
    <row r="37" spans="1:19" x14ac:dyDescent="0.2">
      <c r="A37" s="4" t="s">
        <v>19</v>
      </c>
      <c r="B37" s="22" t="s">
        <v>149</v>
      </c>
      <c r="C37" s="4" t="s">
        <v>150</v>
      </c>
      <c r="D37" s="4" t="s">
        <v>150</v>
      </c>
      <c r="E37" s="4">
        <v>5.6908352193712E-2</v>
      </c>
      <c r="F37" s="4">
        <v>3.2781329980291998E-2</v>
      </c>
      <c r="G37" s="4">
        <v>3.8197449656684597E-2</v>
      </c>
      <c r="H37" s="4">
        <v>4.5435014793080999E-2</v>
      </c>
      <c r="I37" s="4">
        <v>4.4298401971573399E-2</v>
      </c>
      <c r="J37" s="4">
        <v>7.9077240904395704E-2</v>
      </c>
      <c r="K37" s="4">
        <v>0.13707376715120201</v>
      </c>
      <c r="L37" s="4">
        <v>2.6445667492127199E-2</v>
      </c>
      <c r="M37" s="4">
        <v>3.2566889900539998E-2</v>
      </c>
      <c r="N37" s="4">
        <v>3.2781329980291998E-2</v>
      </c>
      <c r="O37" s="4">
        <v>4.1639858270428001E-2</v>
      </c>
      <c r="P37" s="4">
        <v>4.2014662606950297E-2</v>
      </c>
      <c r="Q37" s="4">
        <v>4.1799999999999997E-2</v>
      </c>
      <c r="R37" s="4">
        <v>3.2800000000000003E-2</v>
      </c>
      <c r="S37" s="4">
        <v>5.1200000000000002E-2</v>
      </c>
    </row>
    <row r="38" spans="1:19" x14ac:dyDescent="0.2">
      <c r="A38" s="4" t="s">
        <v>19</v>
      </c>
      <c r="B38" s="4" t="s">
        <v>10</v>
      </c>
      <c r="C38" s="4" t="s">
        <v>150</v>
      </c>
      <c r="D38" s="4" t="s">
        <v>150</v>
      </c>
      <c r="E38" s="4">
        <v>4.8782483025659198E-2</v>
      </c>
      <c r="F38" s="4">
        <v>2.4264961609459901E-2</v>
      </c>
      <c r="G38" s="4">
        <v>3.11147654491951E-2</v>
      </c>
      <c r="H38" s="4">
        <v>4.0868188123795397E-2</v>
      </c>
      <c r="I38" s="4">
        <v>3.5262023962676498E-2</v>
      </c>
      <c r="J38" s="4">
        <v>7.1904051417422302E-2</v>
      </c>
      <c r="K38" s="4">
        <v>0.13177557397092801</v>
      </c>
      <c r="L38" s="4">
        <v>2.39808848859531E-2</v>
      </c>
      <c r="M38" s="4">
        <v>2.66981719649932E-2</v>
      </c>
      <c r="N38" s="4">
        <v>2.4264961609459901E-2</v>
      </c>
      <c r="O38" s="4">
        <v>2.3062772426167399E-2</v>
      </c>
      <c r="P38" s="4">
        <v>3.7932266240283098E-2</v>
      </c>
      <c r="Q38" s="4">
        <v>3.32E-2</v>
      </c>
      <c r="R38" s="4">
        <v>2.4299999999999999E-2</v>
      </c>
      <c r="S38" s="4">
        <v>4.48E-2</v>
      </c>
    </row>
    <row r="39" spans="1:19" x14ac:dyDescent="0.2">
      <c r="A39" s="4" t="s">
        <v>19</v>
      </c>
      <c r="B39" s="4" t="s">
        <v>11</v>
      </c>
      <c r="C39" s="4" t="s">
        <v>150</v>
      </c>
      <c r="D39" s="4" t="s">
        <v>150</v>
      </c>
      <c r="E39" s="4">
        <v>8.1258691680527895E-3</v>
      </c>
      <c r="F39" s="4">
        <v>8.5163683708321097E-3</v>
      </c>
      <c r="G39" s="4">
        <v>7.0826842074894697E-3</v>
      </c>
      <c r="H39" s="4">
        <v>4.5668266692856403E-3</v>
      </c>
      <c r="I39" s="4">
        <v>9.0363780088968792E-3</v>
      </c>
      <c r="J39" s="4">
        <v>7.1731894869734901E-3</v>
      </c>
      <c r="K39" s="4">
        <v>5.29819318027442E-3</v>
      </c>
      <c r="L39" s="4">
        <v>2.46478260617414E-3</v>
      </c>
      <c r="M39" s="4">
        <v>5.8687179355468404E-3</v>
      </c>
      <c r="N39" s="4">
        <v>8.5163683708321097E-3</v>
      </c>
      <c r="O39" s="4">
        <v>1.8577085844260599E-2</v>
      </c>
      <c r="P39" s="4">
        <v>4.0823963666672299E-3</v>
      </c>
      <c r="Q39" s="4">
        <v>7.1000000000000004E-3</v>
      </c>
      <c r="R39" s="4">
        <v>4.8999999999999998E-3</v>
      </c>
      <c r="S39" s="4">
        <v>8.5000000000000006E-3</v>
      </c>
    </row>
    <row r="40" spans="1:19" x14ac:dyDescent="0.2">
      <c r="A40" s="4" t="s">
        <v>6</v>
      </c>
      <c r="B40" s="4" t="s">
        <v>149</v>
      </c>
      <c r="C40" s="4" t="s">
        <v>151</v>
      </c>
      <c r="D40" s="4">
        <v>150</v>
      </c>
      <c r="E40" s="4">
        <v>0.17818382870952501</v>
      </c>
      <c r="F40" s="4">
        <v>0.19064434324980201</v>
      </c>
      <c r="G40" s="4">
        <v>0.185693266401246</v>
      </c>
      <c r="H40" s="4">
        <v>0.18156818935143701</v>
      </c>
      <c r="I40" s="4">
        <v>0.29877235525916901</v>
      </c>
      <c r="J40" s="4">
        <v>0.14951750448833001</v>
      </c>
      <c r="K40" s="4">
        <v>4.1977992120635799E-2</v>
      </c>
      <c r="L40" s="4">
        <v>7.3317133428831602E-2</v>
      </c>
      <c r="M40" s="4">
        <v>8.1991896803025502E-2</v>
      </c>
      <c r="N40" s="4">
        <v>0.17818382870952501</v>
      </c>
      <c r="O40" s="4">
        <v>0.189504399597648</v>
      </c>
      <c r="P40" s="4">
        <v>0.23465274115906001</v>
      </c>
      <c r="Q40" s="4">
        <v>0.17987600903048101</v>
      </c>
      <c r="R40" s="4">
        <v>0.115754700645678</v>
      </c>
      <c r="S40" s="4">
        <v>0.19007437142372499</v>
      </c>
    </row>
    <row r="41" spans="1:19" x14ac:dyDescent="0.2">
      <c r="A41" s="4" t="s">
        <v>6</v>
      </c>
      <c r="B41" s="4" t="s">
        <v>149</v>
      </c>
      <c r="C41" s="4" t="s">
        <v>152</v>
      </c>
      <c r="D41" s="4">
        <v>400</v>
      </c>
      <c r="E41" s="4">
        <v>3.3298554446792798E-2</v>
      </c>
      <c r="F41" s="4">
        <v>3.6143756987429401E-2</v>
      </c>
      <c r="G41" s="4">
        <v>3.6076971900063502E-2</v>
      </c>
      <c r="H41" s="4">
        <v>2.75114477577127E-2</v>
      </c>
      <c r="I41" s="4">
        <v>5.5228857229463503E-2</v>
      </c>
      <c r="J41" s="4">
        <v>3.8038599640933597E-2</v>
      </c>
      <c r="K41" s="4">
        <v>7.7435131096318397E-3</v>
      </c>
      <c r="L41" s="4">
        <v>1.11408173799071E-2</v>
      </c>
      <c r="M41" s="4">
        <v>1.9599848466363999E-2</v>
      </c>
      <c r="N41" s="4">
        <v>3.3298554446792798E-2</v>
      </c>
      <c r="O41" s="4">
        <v>3.0729218584335399E-2</v>
      </c>
      <c r="P41" s="4">
        <v>3.8442565786116503E-2</v>
      </c>
      <c r="Q41" s="4">
        <v>3.3298554446792798E-2</v>
      </c>
      <c r="R41" s="4">
        <v>2.3555648112038301E-2</v>
      </c>
      <c r="S41" s="4">
        <v>3.7091178314181503E-2</v>
      </c>
    </row>
    <row r="42" spans="1:19" x14ac:dyDescent="0.2">
      <c r="A42" s="4" t="s">
        <v>6</v>
      </c>
      <c r="B42" s="4" t="s">
        <v>149</v>
      </c>
      <c r="C42" s="4" t="s">
        <v>153</v>
      </c>
      <c r="D42" s="4">
        <v>700</v>
      </c>
      <c r="E42" s="4">
        <v>1.31178825900461E-2</v>
      </c>
      <c r="F42" s="4">
        <v>1.4997409538352499E-2</v>
      </c>
      <c r="G42" s="4">
        <v>1.2391091108418399E-2</v>
      </c>
      <c r="H42" s="4">
        <v>7.6236541979203803E-3</v>
      </c>
      <c r="I42" s="4">
        <v>1.8247953925431999E-2</v>
      </c>
      <c r="J42" s="4">
        <v>1.1837971274685799E-2</v>
      </c>
      <c r="K42" s="4">
        <v>4.0755332155957098E-3</v>
      </c>
      <c r="L42" s="4">
        <v>4.1002383589767398E-3</v>
      </c>
      <c r="M42" s="4">
        <v>6.8671704946032201E-3</v>
      </c>
      <c r="N42" s="4">
        <v>1.31178825900461E-2</v>
      </c>
      <c r="O42" s="4">
        <v>8.7131063606129492E-3</v>
      </c>
      <c r="P42" s="4">
        <v>1.08863903111126E-2</v>
      </c>
      <c r="Q42" s="4">
        <v>1.1362180792899201E-2</v>
      </c>
      <c r="R42" s="4">
        <v>7.2454123462618002E-3</v>
      </c>
      <c r="S42" s="4">
        <v>1.31178825900461E-2</v>
      </c>
    </row>
    <row r="43" spans="1:19" x14ac:dyDescent="0.2">
      <c r="A43" s="4" t="s">
        <v>6</v>
      </c>
      <c r="B43" s="4" t="s">
        <v>149</v>
      </c>
      <c r="C43" s="4" t="s">
        <v>154</v>
      </c>
      <c r="D43" s="4">
        <v>900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</row>
    <row r="44" spans="1:19" x14ac:dyDescent="0.2">
      <c r="A44" s="4" t="s">
        <v>7</v>
      </c>
      <c r="B44" s="4" t="s">
        <v>149</v>
      </c>
      <c r="C44" s="4" t="s">
        <v>151</v>
      </c>
      <c r="D44" s="4">
        <v>150</v>
      </c>
      <c r="E44" s="4">
        <v>5.1276563489303303E-3</v>
      </c>
      <c r="F44" s="4">
        <v>6.1216698933820504E-3</v>
      </c>
      <c r="G44" s="4">
        <v>6.2171830823380099E-3</v>
      </c>
      <c r="H44" s="4">
        <v>4.5422738377303403E-3</v>
      </c>
      <c r="I44" s="4">
        <v>9.1542891785389505E-3</v>
      </c>
      <c r="J44" s="4">
        <v>6.6202872531418303E-3</v>
      </c>
      <c r="K44" s="4">
        <v>4.8906398587148497E-3</v>
      </c>
      <c r="L44" s="4">
        <v>1.9718260849393098E-3</v>
      </c>
      <c r="M44" s="4">
        <v>1.50891544294694E-3</v>
      </c>
      <c r="N44" s="4">
        <v>5.1276563489303303E-3</v>
      </c>
      <c r="O44" s="4">
        <v>1.9981694773948599E-3</v>
      </c>
      <c r="P44" s="4">
        <v>5.9705046862508302E-3</v>
      </c>
      <c r="Q44" s="4">
        <v>5.1276563489303303E-3</v>
      </c>
      <c r="R44" s="4">
        <v>3.2702216575626001E-3</v>
      </c>
      <c r="S44" s="4">
        <v>6.1694264878600297E-3</v>
      </c>
    </row>
    <row r="45" spans="1:19" x14ac:dyDescent="0.2">
      <c r="A45" s="4" t="s">
        <v>7</v>
      </c>
      <c r="B45" s="4" t="s">
        <v>149</v>
      </c>
      <c r="C45" s="4" t="s">
        <v>152</v>
      </c>
      <c r="D45" s="4">
        <v>400</v>
      </c>
      <c r="E45" s="4">
        <v>2.5236986899952701E-3</v>
      </c>
      <c r="F45" s="4">
        <v>3.42213617647861E-3</v>
      </c>
      <c r="G45" s="4">
        <v>3.4187294443482801E-3</v>
      </c>
      <c r="H45" s="4">
        <v>2.7008114710829001E-3</v>
      </c>
      <c r="I45" s="4">
        <v>5.2743255531979404E-3</v>
      </c>
      <c r="J45" s="4">
        <v>4.4883303411131104E-3</v>
      </c>
      <c r="K45" s="4">
        <v>3.53212878684961E-3</v>
      </c>
      <c r="L45" s="4">
        <v>1.0845043467166201E-3</v>
      </c>
      <c r="M45" s="4">
        <v>6.4851259462826098E-4</v>
      </c>
      <c r="N45" s="4">
        <v>2.5236986899952701E-3</v>
      </c>
      <c r="O45" s="4">
        <v>1.08743917137135E-3</v>
      </c>
      <c r="P45" s="4">
        <v>3.2318971236115599E-3</v>
      </c>
      <c r="Q45" s="4">
        <v>2.9663542973472302E-3</v>
      </c>
      <c r="R45" s="4">
        <v>1.8055689306833099E-3</v>
      </c>
      <c r="S45" s="4">
        <v>3.47713248166411E-3</v>
      </c>
    </row>
    <row r="46" spans="1:19" x14ac:dyDescent="0.2">
      <c r="A46" s="4" t="s">
        <v>7</v>
      </c>
      <c r="B46" s="4" t="s">
        <v>149</v>
      </c>
      <c r="C46" s="4" t="s">
        <v>153</v>
      </c>
      <c r="D46" s="4">
        <v>700</v>
      </c>
      <c r="E46" s="4">
        <v>1.49816742020921E-3</v>
      </c>
      <c r="F46" s="4">
        <v>2.0587353093556599E-3</v>
      </c>
      <c r="G46" s="4">
        <v>1.9185274940857399E-3</v>
      </c>
      <c r="H46" s="4">
        <v>1.4608934775403001E-3</v>
      </c>
      <c r="I46" s="4">
        <v>2.9857532585632002E-3</v>
      </c>
      <c r="J46" s="4">
        <v>3.2540394973070001E-3</v>
      </c>
      <c r="K46" s="4">
        <v>3.2604265724765699E-3</v>
      </c>
      <c r="L46" s="4">
        <v>6.7274066427341103E-4</v>
      </c>
      <c r="M46" s="4">
        <v>3.27466755703379E-4</v>
      </c>
      <c r="N46" s="4">
        <v>1.49816742020921E-3</v>
      </c>
      <c r="O46" s="4">
        <v>6.1621553044376599E-4</v>
      </c>
      <c r="P46" s="4">
        <v>1.9731582438891602E-3</v>
      </c>
      <c r="Q46" s="4">
        <v>1.7083474571474801E-3</v>
      </c>
      <c r="R46" s="4">
        <v>1.0668170709068499E-3</v>
      </c>
      <c r="S46" s="4">
        <v>2.5222442839594301E-3</v>
      </c>
    </row>
    <row r="47" spans="1:19" x14ac:dyDescent="0.2">
      <c r="A47" s="4" t="s">
        <v>7</v>
      </c>
      <c r="B47" s="4" t="s">
        <v>149</v>
      </c>
      <c r="C47" s="4" t="s">
        <v>154</v>
      </c>
      <c r="D47" s="4">
        <v>900</v>
      </c>
      <c r="E47" s="11">
        <v>5.3505979293186003E-5</v>
      </c>
      <c r="F47" s="11">
        <v>6.8170043356147604E-5</v>
      </c>
      <c r="G47" s="4">
        <v>1.00975131267671E-4</v>
      </c>
      <c r="H47" s="11">
        <v>8.5934910443546895E-5</v>
      </c>
      <c r="I47" s="11">
        <v>9.0936647468930004E-5</v>
      </c>
      <c r="J47" s="4">
        <v>2.2441651705565501E-4</v>
      </c>
      <c r="K47" s="4">
        <v>2.7170221437304701E-4</v>
      </c>
      <c r="L47" s="11">
        <v>3.4796930910693702E-5</v>
      </c>
      <c r="M47" s="11">
        <v>9.6313751677464495E-6</v>
      </c>
      <c r="N47" s="11">
        <v>5.3505979293186003E-5</v>
      </c>
      <c r="O47" s="11">
        <v>1.81239861895225E-5</v>
      </c>
      <c r="P47" s="4">
        <v>1.0205990916668101E-4</v>
      </c>
      <c r="Q47" s="11">
        <v>7.7052476899847202E-5</v>
      </c>
      <c r="R47" s="11">
        <v>4.4151455101939903E-5</v>
      </c>
      <c r="S47" s="4">
        <v>1.01517520217176E-4</v>
      </c>
    </row>
    <row r="48" spans="1:19" x14ac:dyDescent="0.2">
      <c r="A48" s="4" t="s">
        <v>8</v>
      </c>
      <c r="B48" s="4" t="s">
        <v>149</v>
      </c>
      <c r="C48" s="4" t="s">
        <v>151</v>
      </c>
      <c r="D48" s="4">
        <v>150</v>
      </c>
      <c r="E48" s="4">
        <v>4.9608960467999001E-2</v>
      </c>
      <c r="F48" s="4">
        <v>4.5701197065961298E-2</v>
      </c>
      <c r="G48" s="4">
        <v>5.8666551266516598E-2</v>
      </c>
      <c r="H48" s="4">
        <v>4.6895908270621303E-2</v>
      </c>
      <c r="I48" s="4">
        <v>7.48560169748409E-2</v>
      </c>
      <c r="J48" s="4">
        <v>0.14525359066427301</v>
      </c>
      <c r="K48" s="4">
        <v>0.24099986414889299</v>
      </c>
      <c r="L48" s="4">
        <v>2.0570785656705101E-2</v>
      </c>
      <c r="M48" s="4">
        <v>4.4577214734719803E-2</v>
      </c>
      <c r="N48" s="4">
        <v>4.9608960467999001E-2</v>
      </c>
      <c r="O48" s="4">
        <v>2.05797863182028E-2</v>
      </c>
      <c r="P48" s="4">
        <v>7.5677422647093803E-2</v>
      </c>
      <c r="Q48" s="4">
        <v>4.9608960467999001E-2</v>
      </c>
      <c r="R48" s="4">
        <v>4.5139205900340602E-2</v>
      </c>
      <c r="S48" s="4">
        <v>7.52667198109674E-2</v>
      </c>
    </row>
    <row r="49" spans="1:19" x14ac:dyDescent="0.2">
      <c r="A49" s="4" t="s">
        <v>8</v>
      </c>
      <c r="B49" s="4" t="s">
        <v>149</v>
      </c>
      <c r="C49" s="4" t="s">
        <v>152</v>
      </c>
      <c r="D49" s="4">
        <v>400</v>
      </c>
      <c r="E49" s="4">
        <v>2.0109330551022399E-2</v>
      </c>
      <c r="F49" s="4">
        <v>1.67289286395986E-2</v>
      </c>
      <c r="G49" s="4">
        <v>2.7032485142230701E-2</v>
      </c>
      <c r="H49" s="4">
        <v>1.1245196852327E-2</v>
      </c>
      <c r="I49" s="4">
        <v>2.9903000909366501E-2</v>
      </c>
      <c r="J49" s="4">
        <v>4.8866696588868899E-2</v>
      </c>
      <c r="K49" s="4">
        <v>0.18312729248743401</v>
      </c>
      <c r="L49" s="4">
        <v>5.09195088993151E-3</v>
      </c>
      <c r="M49" s="4">
        <v>7.5285249227884802E-3</v>
      </c>
      <c r="N49" s="4">
        <v>2.0109330551022399E-2</v>
      </c>
      <c r="O49" s="4">
        <v>7.6528531685258897E-3</v>
      </c>
      <c r="P49" s="4">
        <v>1.04611406895848E-2</v>
      </c>
      <c r="Q49" s="4">
        <v>1.8419129595310502E-2</v>
      </c>
      <c r="R49" s="4">
        <v>9.0569969290553408E-3</v>
      </c>
      <c r="S49" s="4">
        <v>2.84677430257986E-2</v>
      </c>
    </row>
    <row r="50" spans="1:19" x14ac:dyDescent="0.2">
      <c r="A50" s="4" t="s">
        <v>8</v>
      </c>
      <c r="B50" s="4" t="s">
        <v>149</v>
      </c>
      <c r="C50" s="4" t="s">
        <v>153</v>
      </c>
      <c r="D50" s="4">
        <v>700</v>
      </c>
      <c r="E50" s="4">
        <v>7.7048610182187897E-3</v>
      </c>
      <c r="F50" s="4">
        <v>8.9575436969977894E-3</v>
      </c>
      <c r="G50" s="4">
        <v>9.7801627142115304E-3</v>
      </c>
      <c r="H50" s="4">
        <v>6.7765815092625603E-3</v>
      </c>
      <c r="I50" s="4">
        <v>1.48075174295241E-2</v>
      </c>
      <c r="J50" s="4">
        <v>2.9679084380610399E-2</v>
      </c>
      <c r="K50" s="4">
        <v>7.0099171308246194E-2</v>
      </c>
      <c r="L50" s="4">
        <v>3.1491222474177801E-3</v>
      </c>
      <c r="M50" s="4">
        <v>3.04030409461863E-3</v>
      </c>
      <c r="N50" s="4">
        <v>7.7048610182187897E-3</v>
      </c>
      <c r="O50" s="4">
        <v>3.8830640411051998E-3</v>
      </c>
      <c r="P50" s="4">
        <v>3.1978771538893301E-3</v>
      </c>
      <c r="Q50" s="4">
        <v>7.7048610182187897E-3</v>
      </c>
      <c r="R50" s="4">
        <v>3.54047059749727E-3</v>
      </c>
      <c r="S50" s="4">
        <v>1.22938400718678E-2</v>
      </c>
    </row>
    <row r="51" spans="1:19" x14ac:dyDescent="0.2">
      <c r="A51" s="4" t="s">
        <v>8</v>
      </c>
      <c r="B51" s="4" t="s">
        <v>149</v>
      </c>
      <c r="C51" s="4" t="s">
        <v>154</v>
      </c>
      <c r="D51" s="4">
        <v>900</v>
      </c>
      <c r="E51" s="4">
        <v>1.5160027466402701E-4</v>
      </c>
      <c r="F51" s="4">
        <v>0</v>
      </c>
      <c r="G51" s="4">
        <v>2.0483526628584602E-3</v>
      </c>
      <c r="H51" s="4">
        <v>0</v>
      </c>
      <c r="I51" s="4">
        <v>1.6671718702637199E-4</v>
      </c>
      <c r="J51" s="4">
        <v>1.6831238779174099E-4</v>
      </c>
      <c r="K51" s="4">
        <v>3.9125118869718797E-2</v>
      </c>
      <c r="L51" s="4">
        <v>0</v>
      </c>
      <c r="M51" s="11">
        <v>7.0630084563474E-5</v>
      </c>
      <c r="N51" s="4">
        <v>1.5160027466402701E-4</v>
      </c>
      <c r="O51" s="11">
        <v>2.2654982736903201E-5</v>
      </c>
      <c r="P51" s="4">
        <v>0</v>
      </c>
      <c r="Q51" s="4">
        <v>1.1111517961375101E-4</v>
      </c>
      <c r="R51" s="4">
        <v>0</v>
      </c>
      <c r="S51" s="4">
        <v>1.6751478740905699E-4</v>
      </c>
    </row>
    <row r="52" spans="1:19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1"/>
      <c r="N52" s="4"/>
      <c r="O52" s="11"/>
      <c r="P52" s="4"/>
      <c r="Q52" s="4"/>
      <c r="R52" s="4"/>
      <c r="S5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Fig_4A Data</vt:lpstr>
      <vt:lpstr>Fig_4A Statistics</vt:lpstr>
      <vt:lpstr>Fig4_FigS3A Data</vt:lpstr>
      <vt:lpstr>Fig4_FigS3A Statistics</vt:lpstr>
      <vt:lpstr>Fig4_FigS3B Data</vt:lpstr>
      <vt:lpstr>Fig4_FigS3B Statistics</vt:lpstr>
      <vt:lpstr>Fig_4B and 4C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Zaydman</dc:creator>
  <cp:lastModifiedBy>Microsoft Office User</cp:lastModifiedBy>
  <dcterms:created xsi:type="dcterms:W3CDTF">2020-10-08T16:59:11Z</dcterms:created>
  <dcterms:modified xsi:type="dcterms:W3CDTF">2022-05-04T16:48:40Z</dcterms:modified>
</cp:coreProperties>
</file>