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junraman/Library/CloudStorage/Box-Box/Raman_Zaydman_Lab/SCALES_v0/Zaydman_Raman_Elife/Submission_Round3/Materials/Tables/"/>
    </mc:Choice>
  </mc:AlternateContent>
  <xr:revisionPtr revIDLastSave="0" documentId="13_ncr:1_{652A7A62-6CB0-B846-BA93-859047D6D2CE}" xr6:coauthVersionLast="47" xr6:coauthVersionMax="47" xr10:uidLastSave="{00000000-0000-0000-0000-000000000000}"/>
  <bookViews>
    <workbookView xWindow="780" yWindow="960" windowWidth="27640" windowHeight="16280" xr2:uid="{44D2667E-6B0B-1149-81F6-4E6AFE903156}"/>
  </bookViews>
  <sheets>
    <sheet name="Results related to Figure 5C" sheetId="1" r:id="rId1"/>
    <sheet name="Statistical Comparis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F9" i="1"/>
  <c r="E9" i="1"/>
  <c r="F8" i="1"/>
  <c r="E8" i="1"/>
  <c r="F7" i="1"/>
  <c r="E7" i="1"/>
  <c r="F6" i="1"/>
  <c r="E6" i="1"/>
</calcChain>
</file>

<file path=xl/sharedStrings.xml><?xml version="1.0" encoding="utf-8"?>
<sst xmlns="http://schemas.openxmlformats.org/spreadsheetml/2006/main" count="126" uniqueCount="57">
  <si>
    <t>Pilus based motility</t>
  </si>
  <si>
    <t>24 hrs</t>
  </si>
  <si>
    <t>Average</t>
  </si>
  <si>
    <t>48 hrs</t>
  </si>
  <si>
    <t>72 hrs</t>
  </si>
  <si>
    <t>PA01</t>
  </si>
  <si>
    <t>PA0769-H09</t>
  </si>
  <si>
    <t>PA0769-F08</t>
  </si>
  <si>
    <t>PA0769+H09</t>
  </si>
  <si>
    <t>F08+pPA0769</t>
  </si>
  <si>
    <t>Strain</t>
  </si>
  <si>
    <t>Replicate 1</t>
  </si>
  <si>
    <t>Replicate 2</t>
  </si>
  <si>
    <t>Replicate 3</t>
  </si>
  <si>
    <t>Standard deviation</t>
  </si>
  <si>
    <t>Flagellar-based motility</t>
  </si>
  <si>
    <t>mPAO1</t>
  </si>
  <si>
    <t>mPAO1-p(empty)</t>
  </si>
  <si>
    <t>H09-pPA0769</t>
  </si>
  <si>
    <t>F08-pPA0769</t>
  </si>
  <si>
    <t>pilA</t>
  </si>
  <si>
    <t>Replicate 4</t>
  </si>
  <si>
    <t>Replicate 5</t>
  </si>
  <si>
    <t>Replicate 6</t>
  </si>
  <si>
    <t>Replicate 7</t>
  </si>
  <si>
    <t>Replicate 8</t>
  </si>
  <si>
    <t>Replicate 9</t>
  </si>
  <si>
    <t>Dunnett's multiple comparisons test</t>
  </si>
  <si>
    <t>Predicted (LS) mean diff.</t>
  </si>
  <si>
    <t>95.00% CI of diff.</t>
  </si>
  <si>
    <t>Below threshold?</t>
  </si>
  <si>
    <t>Summary</t>
  </si>
  <si>
    <t>Adjusted P Value</t>
  </si>
  <si>
    <t>0hr</t>
  </si>
  <si>
    <t>mPAO1+p(empty) vs. PA0769-H09</t>
  </si>
  <si>
    <t>-1.654 to 1.654</t>
  </si>
  <si>
    <t>No</t>
  </si>
  <si>
    <t>ns</t>
  </si>
  <si>
    <t>&gt;0.9999</t>
  </si>
  <si>
    <t>mPAO1+p(empty) vs. H09+pPA0769</t>
  </si>
  <si>
    <t>mPAO1+p(empty) vs. pilA</t>
  </si>
  <si>
    <t>24hr</t>
  </si>
  <si>
    <t>4.539 to 7.627</t>
  </si>
  <si>
    <t>Yes</t>
  </si>
  <si>
    <t>****</t>
  </si>
  <si>
    <t>&lt;0.0001</t>
  </si>
  <si>
    <t>-0.3173 to 2.984</t>
  </si>
  <si>
    <t>6.683 to 9.984</t>
  </si>
  <si>
    <t>48hr</t>
  </si>
  <si>
    <t>10.68 to 13.99</t>
  </si>
  <si>
    <t>-0.3207 to 2.987</t>
  </si>
  <si>
    <t>16.01 to 19.32</t>
  </si>
  <si>
    <t>72hr</t>
  </si>
  <si>
    <t>17.29 to 20.38</t>
  </si>
  <si>
    <t>23.68 to 26.98</t>
  </si>
  <si>
    <t>Statistical significance values related to Figure 5C.</t>
  </si>
  <si>
    <t>Supplementary File 7: Data related to Figure 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</si>
</sst>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 (Body)"/>
    </font>
    <font>
      <sz val="10"/>
      <name val="Arial"/>
      <family val="2"/>
    </font>
    <font>
      <i/>
      <u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820C-CE85-C34F-804C-648F80C7E534}">
  <dimension ref="A1:P43"/>
  <sheetViews>
    <sheetView tabSelected="1" workbookViewId="0"/>
  </sheetViews>
  <sheetFormatPr baseColWidth="10" defaultRowHeight="16" x14ac:dyDescent="0.2"/>
  <cols>
    <col min="1" max="4" width="10.83203125" style="3"/>
    <col min="5" max="5" width="14.33203125" style="3" bestFit="1" customWidth="1"/>
    <col min="6" max="6" width="17.1640625" style="3" bestFit="1" customWidth="1"/>
    <col min="7" max="7" width="12" style="3" bestFit="1" customWidth="1"/>
    <col min="8" max="16384" width="10.83203125" style="3"/>
  </cols>
  <sheetData>
    <row r="1" spans="1:16" x14ac:dyDescent="0.2">
      <c r="A1" s="6" t="s">
        <v>56</v>
      </c>
    </row>
    <row r="3" spans="1:16" ht="17" thickBot="1" x14ac:dyDescent="0.25">
      <c r="A3" s="7" t="s">
        <v>0</v>
      </c>
    </row>
    <row r="4" spans="1:16" ht="17" thickBot="1" x14ac:dyDescent="0.25">
      <c r="A4" s="4" t="s">
        <v>1</v>
      </c>
    </row>
    <row r="5" spans="1:16" x14ac:dyDescent="0.2">
      <c r="A5" s="5" t="s">
        <v>10</v>
      </c>
      <c r="B5" s="5" t="s">
        <v>11</v>
      </c>
      <c r="C5" s="5" t="s">
        <v>12</v>
      </c>
      <c r="D5" s="5" t="s">
        <v>13</v>
      </c>
      <c r="E5" s="5" t="s">
        <v>2</v>
      </c>
      <c r="F5" s="5" t="s">
        <v>14</v>
      </c>
    </row>
    <row r="6" spans="1:16" x14ac:dyDescent="0.2">
      <c r="A6" s="3" t="s">
        <v>5</v>
      </c>
      <c r="B6" s="2">
        <v>9</v>
      </c>
      <c r="C6" s="2">
        <v>10</v>
      </c>
      <c r="D6" s="2">
        <v>10</v>
      </c>
      <c r="E6" s="3">
        <f>AVERAGE(B6:D6)</f>
        <v>9.6666666666666661</v>
      </c>
      <c r="F6" s="3">
        <f>STDEV(B6:D6)</f>
        <v>0.57735026918962573</v>
      </c>
      <c r="H6" s="2"/>
      <c r="I6" s="2"/>
      <c r="J6" s="2"/>
      <c r="N6" s="2"/>
      <c r="O6" s="2"/>
      <c r="P6" s="2"/>
    </row>
    <row r="7" spans="1:16" x14ac:dyDescent="0.2">
      <c r="A7" s="3" t="s">
        <v>6</v>
      </c>
      <c r="B7" s="2">
        <v>3</v>
      </c>
      <c r="C7" s="2">
        <v>4</v>
      </c>
      <c r="D7" s="2">
        <v>3</v>
      </c>
      <c r="E7" s="3">
        <f>AVERAGE(B7:D7)</f>
        <v>3.3333333333333335</v>
      </c>
      <c r="F7" s="3">
        <f>STDEV(B7:D7)</f>
        <v>0.57735026918962473</v>
      </c>
      <c r="H7" s="2"/>
      <c r="I7" s="2"/>
      <c r="J7" s="2"/>
      <c r="N7" s="2"/>
      <c r="O7" s="2"/>
      <c r="P7" s="2"/>
    </row>
    <row r="8" spans="1:16" x14ac:dyDescent="0.2">
      <c r="A8" s="3" t="s">
        <v>7</v>
      </c>
      <c r="B8" s="2">
        <v>3</v>
      </c>
      <c r="C8" s="2">
        <v>4</v>
      </c>
      <c r="D8" s="2">
        <v>4</v>
      </c>
      <c r="E8" s="3">
        <f>AVERAGE(B8:D8)</f>
        <v>3.6666666666666665</v>
      </c>
      <c r="F8" s="3">
        <f>STDEV(B8:D8)</f>
        <v>0.57735026918962473</v>
      </c>
      <c r="H8" s="2"/>
      <c r="I8" s="2"/>
      <c r="J8" s="2"/>
      <c r="N8" s="2"/>
      <c r="O8" s="2"/>
      <c r="P8" s="2"/>
    </row>
    <row r="9" spans="1:16" x14ac:dyDescent="0.2">
      <c r="A9" s="3" t="s">
        <v>8</v>
      </c>
      <c r="B9" s="2">
        <v>7</v>
      </c>
      <c r="C9" s="2">
        <v>8</v>
      </c>
      <c r="D9" s="2">
        <v>9</v>
      </c>
      <c r="E9" s="3">
        <f>AVERAGE(B9:D9)</f>
        <v>8</v>
      </c>
      <c r="F9" s="3">
        <f>STDEV(B9:D9)</f>
        <v>1</v>
      </c>
      <c r="H9" s="2"/>
      <c r="I9" s="2"/>
      <c r="J9" s="2"/>
      <c r="N9" s="2"/>
      <c r="O9" s="2"/>
      <c r="P9" s="2"/>
    </row>
    <row r="10" spans="1:16" x14ac:dyDescent="0.2">
      <c r="A10" s="2" t="s">
        <v>9</v>
      </c>
      <c r="B10" s="2">
        <v>8</v>
      </c>
      <c r="C10" s="2">
        <v>7</v>
      </c>
      <c r="D10" s="2">
        <v>8</v>
      </c>
      <c r="E10" s="3">
        <f>AVERAGE(B10:D10)</f>
        <v>7.666666666666667</v>
      </c>
      <c r="F10" s="3">
        <f>STDEV(B10:D10)</f>
        <v>0.57735026918962584</v>
      </c>
      <c r="H10" s="2"/>
      <c r="I10" s="2"/>
      <c r="J10" s="2"/>
      <c r="N10" s="2"/>
      <c r="O10" s="2"/>
      <c r="P10" s="2"/>
    </row>
    <row r="11" spans="1:16" ht="17" thickBot="1" x14ac:dyDescent="0.25"/>
    <row r="12" spans="1:16" ht="17" thickBot="1" x14ac:dyDescent="0.25">
      <c r="A12" s="4" t="s">
        <v>3</v>
      </c>
    </row>
    <row r="13" spans="1:16" x14ac:dyDescent="0.2">
      <c r="A13" s="5" t="s">
        <v>10</v>
      </c>
      <c r="B13" s="5" t="s">
        <v>11</v>
      </c>
      <c r="C13" s="5" t="s">
        <v>12</v>
      </c>
      <c r="D13" s="5" t="s">
        <v>13</v>
      </c>
      <c r="E13" s="5" t="s">
        <v>2</v>
      </c>
      <c r="F13" s="5" t="s">
        <v>14</v>
      </c>
    </row>
    <row r="14" spans="1:16" x14ac:dyDescent="0.2">
      <c r="A14" s="3" t="s">
        <v>5</v>
      </c>
      <c r="B14" s="3">
        <v>22</v>
      </c>
      <c r="C14" s="3">
        <v>21</v>
      </c>
      <c r="D14" s="3">
        <v>20</v>
      </c>
      <c r="E14" s="3">
        <v>21</v>
      </c>
      <c r="F14" s="3">
        <v>1</v>
      </c>
    </row>
    <row r="15" spans="1:16" x14ac:dyDescent="0.2">
      <c r="A15" s="3" t="s">
        <v>6</v>
      </c>
      <c r="B15" s="3">
        <v>7</v>
      </c>
      <c r="C15" s="3">
        <v>7</v>
      </c>
      <c r="D15" s="3">
        <v>5</v>
      </c>
      <c r="E15" s="3">
        <v>6.333333333333333</v>
      </c>
      <c r="F15" s="3">
        <v>1.1547005383792526</v>
      </c>
    </row>
    <row r="16" spans="1:16" x14ac:dyDescent="0.2">
      <c r="A16" s="3" t="s">
        <v>7</v>
      </c>
      <c r="B16" s="3">
        <v>10</v>
      </c>
      <c r="C16" s="3">
        <v>7</v>
      </c>
      <c r="D16" s="3">
        <v>10</v>
      </c>
      <c r="E16" s="3">
        <v>9</v>
      </c>
      <c r="F16" s="3">
        <v>1.7320508075688772</v>
      </c>
    </row>
    <row r="17" spans="1:9" x14ac:dyDescent="0.2">
      <c r="A17" s="3" t="s">
        <v>8</v>
      </c>
      <c r="B17" s="3">
        <v>18</v>
      </c>
      <c r="C17" s="3">
        <v>18</v>
      </c>
      <c r="D17" s="3">
        <v>16</v>
      </c>
      <c r="E17" s="3">
        <v>17.333333333333332</v>
      </c>
      <c r="F17" s="3">
        <v>1.1547005383792515</v>
      </c>
    </row>
    <row r="18" spans="1:9" x14ac:dyDescent="0.2">
      <c r="A18" s="2" t="s">
        <v>9</v>
      </c>
      <c r="B18" s="3">
        <v>15</v>
      </c>
      <c r="C18" s="3">
        <v>16</v>
      </c>
      <c r="D18" s="3">
        <v>16</v>
      </c>
      <c r="E18" s="3">
        <v>15.666666666666666</v>
      </c>
      <c r="F18" s="3">
        <v>0.57735026918962573</v>
      </c>
    </row>
    <row r="19" spans="1:9" ht="17" thickBot="1" x14ac:dyDescent="0.25"/>
    <row r="20" spans="1:9" ht="17" thickBot="1" x14ac:dyDescent="0.25">
      <c r="A20" s="4" t="s">
        <v>4</v>
      </c>
    </row>
    <row r="21" spans="1:9" x14ac:dyDescent="0.2">
      <c r="A21" s="5" t="s">
        <v>10</v>
      </c>
      <c r="B21" s="5" t="s">
        <v>11</v>
      </c>
      <c r="C21" s="5" t="s">
        <v>12</v>
      </c>
      <c r="D21" s="5" t="s">
        <v>13</v>
      </c>
      <c r="E21" s="5" t="s">
        <v>2</v>
      </c>
      <c r="F21" s="5" t="s">
        <v>14</v>
      </c>
    </row>
    <row r="22" spans="1:9" x14ac:dyDescent="0.2">
      <c r="A22" s="3" t="s">
        <v>5</v>
      </c>
      <c r="B22" s="3">
        <v>28</v>
      </c>
      <c r="C22" s="3">
        <v>32</v>
      </c>
      <c r="D22" s="3">
        <v>28</v>
      </c>
      <c r="E22" s="3">
        <v>29.333333333333332</v>
      </c>
      <c r="F22" s="3">
        <v>2.3094010767585034</v>
      </c>
    </row>
    <row r="23" spans="1:9" x14ac:dyDescent="0.2">
      <c r="A23" s="3" t="s">
        <v>6</v>
      </c>
      <c r="B23" s="3">
        <v>6</v>
      </c>
      <c r="C23" s="3">
        <v>7</v>
      </c>
      <c r="D23" s="3">
        <v>8</v>
      </c>
      <c r="E23" s="3">
        <v>7</v>
      </c>
      <c r="F23" s="3">
        <v>1</v>
      </c>
    </row>
    <row r="24" spans="1:9" x14ac:dyDescent="0.2">
      <c r="A24" s="3" t="s">
        <v>7</v>
      </c>
      <c r="B24" s="3">
        <v>12</v>
      </c>
      <c r="C24" s="3">
        <v>16</v>
      </c>
      <c r="D24" s="3">
        <v>10</v>
      </c>
      <c r="E24" s="3">
        <v>12.666666666666666</v>
      </c>
      <c r="F24" s="3">
        <v>3.0550504633038948</v>
      </c>
    </row>
    <row r="25" spans="1:9" x14ac:dyDescent="0.2">
      <c r="A25" s="3" t="s">
        <v>8</v>
      </c>
      <c r="B25" s="3">
        <v>24</v>
      </c>
      <c r="C25" s="3">
        <v>27</v>
      </c>
      <c r="D25" s="3">
        <v>24</v>
      </c>
      <c r="E25" s="3">
        <v>25</v>
      </c>
      <c r="F25" s="3">
        <v>1.7320508075688772</v>
      </c>
    </row>
    <row r="26" spans="1:9" x14ac:dyDescent="0.2">
      <c r="A26" s="2" t="s">
        <v>9</v>
      </c>
      <c r="B26" s="3">
        <v>24</v>
      </c>
      <c r="C26" s="3">
        <v>25</v>
      </c>
      <c r="D26" s="3">
        <v>27</v>
      </c>
      <c r="E26" s="3">
        <v>25.333333333333332</v>
      </c>
      <c r="F26" s="3">
        <v>1.5275252316519465</v>
      </c>
    </row>
    <row r="29" spans="1:9" ht="17" thickBot="1" x14ac:dyDescent="0.25">
      <c r="A29" s="6" t="s">
        <v>15</v>
      </c>
    </row>
    <row r="30" spans="1:9" ht="17" thickBot="1" x14ac:dyDescent="0.25">
      <c r="B30" s="13" t="s">
        <v>10</v>
      </c>
      <c r="C30" s="14"/>
      <c r="D30" s="14"/>
      <c r="E30" s="14"/>
      <c r="F30" s="14"/>
      <c r="G30" s="14"/>
      <c r="H30" s="15"/>
    </row>
    <row r="31" spans="1:9" x14ac:dyDescent="0.2">
      <c r="B31" s="2" t="s">
        <v>16</v>
      </c>
      <c r="C31" s="2" t="s">
        <v>6</v>
      </c>
      <c r="D31" s="2" t="s">
        <v>7</v>
      </c>
      <c r="E31" s="2" t="s">
        <v>17</v>
      </c>
      <c r="F31" s="2" t="s">
        <v>18</v>
      </c>
      <c r="G31" s="2" t="s">
        <v>19</v>
      </c>
      <c r="H31" s="2" t="s">
        <v>20</v>
      </c>
    </row>
    <row r="32" spans="1:9" x14ac:dyDescent="0.2">
      <c r="A32" s="5" t="s">
        <v>11</v>
      </c>
      <c r="B32" s="1">
        <v>44</v>
      </c>
      <c r="C32" s="1">
        <v>49</v>
      </c>
      <c r="D32" s="1">
        <v>48</v>
      </c>
      <c r="E32" s="1">
        <v>50</v>
      </c>
      <c r="F32" s="1">
        <v>40</v>
      </c>
      <c r="G32" s="1">
        <v>40</v>
      </c>
      <c r="H32" s="1">
        <v>48</v>
      </c>
      <c r="I32" s="1"/>
    </row>
    <row r="33" spans="1:9" x14ac:dyDescent="0.2">
      <c r="A33" s="5" t="s">
        <v>12</v>
      </c>
      <c r="B33" s="1">
        <v>46</v>
      </c>
      <c r="C33" s="1">
        <v>49</v>
      </c>
      <c r="D33" s="1">
        <v>47</v>
      </c>
      <c r="E33" s="1">
        <v>51</v>
      </c>
      <c r="F33" s="1">
        <v>42</v>
      </c>
      <c r="G33" s="1">
        <v>41</v>
      </c>
      <c r="H33" s="1">
        <v>47</v>
      </c>
      <c r="I33" s="1"/>
    </row>
    <row r="34" spans="1:9" x14ac:dyDescent="0.2">
      <c r="A34" s="5" t="s">
        <v>13</v>
      </c>
      <c r="B34" s="1">
        <v>43</v>
      </c>
      <c r="C34" s="1">
        <v>46</v>
      </c>
      <c r="D34" s="1">
        <v>45</v>
      </c>
      <c r="E34" s="1">
        <v>48</v>
      </c>
      <c r="F34" s="1">
        <v>35</v>
      </c>
      <c r="G34" s="1">
        <v>40</v>
      </c>
      <c r="H34" s="1"/>
      <c r="I34" s="1"/>
    </row>
    <row r="35" spans="1:9" x14ac:dyDescent="0.2">
      <c r="A35" s="5" t="s">
        <v>21</v>
      </c>
      <c r="B35" s="1"/>
      <c r="C35" s="1">
        <v>48</v>
      </c>
      <c r="D35" s="1"/>
      <c r="E35" s="1">
        <v>53</v>
      </c>
      <c r="F35" s="1">
        <v>41</v>
      </c>
      <c r="G35" s="1">
        <v>35</v>
      </c>
      <c r="H35" s="1"/>
      <c r="I35" s="1"/>
    </row>
    <row r="36" spans="1:9" x14ac:dyDescent="0.2">
      <c r="A36" s="5" t="s">
        <v>22</v>
      </c>
      <c r="B36" s="1"/>
      <c r="C36" s="1">
        <v>51</v>
      </c>
      <c r="D36" s="1"/>
      <c r="E36" s="1">
        <v>47</v>
      </c>
      <c r="F36" s="1">
        <v>48</v>
      </c>
      <c r="G36" s="1">
        <v>40</v>
      </c>
      <c r="H36" s="1"/>
      <c r="I36" s="1"/>
    </row>
    <row r="37" spans="1:9" x14ac:dyDescent="0.2">
      <c r="A37" s="5" t="s">
        <v>23</v>
      </c>
      <c r="B37" s="1"/>
      <c r="C37" s="1">
        <v>48</v>
      </c>
      <c r="D37" s="1"/>
      <c r="E37" s="1">
        <v>49</v>
      </c>
      <c r="F37" s="1">
        <v>37</v>
      </c>
      <c r="G37" s="1">
        <v>39</v>
      </c>
      <c r="H37" s="1"/>
      <c r="I37" s="1"/>
    </row>
    <row r="38" spans="1:9" x14ac:dyDescent="0.2">
      <c r="A38" s="5" t="s">
        <v>24</v>
      </c>
      <c r="B38" s="1"/>
      <c r="C38" s="1"/>
      <c r="D38" s="1"/>
      <c r="E38" s="1">
        <v>49</v>
      </c>
      <c r="F38" s="1">
        <v>37</v>
      </c>
      <c r="G38" s="1">
        <v>48</v>
      </c>
      <c r="H38" s="1"/>
      <c r="I38" s="1"/>
    </row>
    <row r="39" spans="1:9" x14ac:dyDescent="0.2">
      <c r="A39" s="5" t="s">
        <v>25</v>
      </c>
      <c r="B39" s="1"/>
      <c r="C39" s="1"/>
      <c r="D39" s="1"/>
      <c r="E39" s="1">
        <v>47</v>
      </c>
      <c r="F39" s="1">
        <v>42</v>
      </c>
      <c r="G39" s="1">
        <v>47</v>
      </c>
      <c r="H39" s="1"/>
      <c r="I39" s="1"/>
    </row>
    <row r="40" spans="1:9" x14ac:dyDescent="0.2">
      <c r="A40" s="5" t="s">
        <v>26</v>
      </c>
      <c r="B40" s="1"/>
      <c r="C40" s="1"/>
      <c r="D40" s="1"/>
      <c r="E40" s="1"/>
      <c r="F40" s="1">
        <v>38</v>
      </c>
      <c r="G40" s="1">
        <v>40</v>
      </c>
      <c r="H40" s="1"/>
      <c r="I40" s="1"/>
    </row>
    <row r="41" spans="1:9" x14ac:dyDescent="0.2">
      <c r="A41" s="5" t="s">
        <v>2</v>
      </c>
      <c r="B41" s="3">
        <v>44.333333333333336</v>
      </c>
      <c r="C41" s="3">
        <v>48.5</v>
      </c>
      <c r="D41" s="3">
        <v>46.666666666666664</v>
      </c>
      <c r="E41" s="3">
        <v>49.25</v>
      </c>
      <c r="F41" s="3">
        <v>40</v>
      </c>
      <c r="G41" s="3">
        <v>41.111111111111114</v>
      </c>
      <c r="H41" s="3">
        <v>47.5</v>
      </c>
    </row>
    <row r="42" spans="1:9" x14ac:dyDescent="0.2">
      <c r="A42" s="5" t="s">
        <v>14</v>
      </c>
      <c r="B42" s="3">
        <v>1.5275252316519465</v>
      </c>
      <c r="C42" s="3">
        <v>1.6431676725154984</v>
      </c>
      <c r="D42" s="3">
        <v>1.5275252316519465</v>
      </c>
      <c r="E42" s="3">
        <v>2.0528725518857018</v>
      </c>
      <c r="F42" s="3">
        <v>3.6514837167011076</v>
      </c>
      <c r="G42" s="3">
        <v>4.0138648595974322</v>
      </c>
      <c r="H42" s="3">
        <v>0.70710678118654757</v>
      </c>
    </row>
    <row r="43" spans="1:9" x14ac:dyDescent="0.2">
      <c r="A43" s="5"/>
    </row>
  </sheetData>
  <mergeCells count="1">
    <mergeCell ref="B30:H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C8C4-3AB6-AC41-BAA7-C542230490FF}">
  <dimension ref="A1:H23"/>
  <sheetViews>
    <sheetView workbookViewId="0">
      <selection activeCell="G20" sqref="G20"/>
    </sheetView>
  </sheetViews>
  <sheetFormatPr baseColWidth="10" defaultRowHeight="16" x14ac:dyDescent="0.2"/>
  <sheetData>
    <row r="1" spans="1:8" x14ac:dyDescent="0.2">
      <c r="A1" s="12" t="s">
        <v>55</v>
      </c>
    </row>
    <row r="2" spans="1:8" x14ac:dyDescent="0.2">
      <c r="B2" s="8" t="s">
        <v>27</v>
      </c>
      <c r="C2" s="8" t="s">
        <v>28</v>
      </c>
      <c r="D2" s="8" t="s">
        <v>29</v>
      </c>
      <c r="E2" s="8" t="s">
        <v>30</v>
      </c>
      <c r="F2" s="8" t="s">
        <v>31</v>
      </c>
      <c r="G2" s="8" t="s">
        <v>32</v>
      </c>
      <c r="H2" s="9"/>
    </row>
    <row r="3" spans="1:8" x14ac:dyDescent="0.2">
      <c r="B3" s="8"/>
      <c r="C3" s="8"/>
      <c r="D3" s="8"/>
      <c r="E3" s="8"/>
      <c r="F3" s="8"/>
      <c r="G3" s="8"/>
      <c r="H3" s="9"/>
    </row>
    <row r="4" spans="1:8" x14ac:dyDescent="0.2">
      <c r="B4" s="8" t="s">
        <v>33</v>
      </c>
      <c r="C4" s="8"/>
      <c r="D4" s="8"/>
      <c r="E4" s="8"/>
      <c r="F4" s="8"/>
      <c r="G4" s="8"/>
      <c r="H4" s="9"/>
    </row>
    <row r="5" spans="1:8" x14ac:dyDescent="0.2">
      <c r="B5" s="8" t="s">
        <v>34</v>
      </c>
      <c r="C5" s="8">
        <v>0</v>
      </c>
      <c r="D5" s="8" t="s">
        <v>35</v>
      </c>
      <c r="E5" s="8" t="s">
        <v>36</v>
      </c>
      <c r="F5" s="8" t="s">
        <v>37</v>
      </c>
      <c r="G5" s="8" t="s">
        <v>38</v>
      </c>
      <c r="H5" s="9"/>
    </row>
    <row r="6" spans="1:8" x14ac:dyDescent="0.2">
      <c r="B6" s="8" t="s">
        <v>39</v>
      </c>
      <c r="C6" s="10">
        <v>3.5529999999999999E-15</v>
      </c>
      <c r="D6" s="8" t="s">
        <v>35</v>
      </c>
      <c r="E6" s="8" t="s">
        <v>36</v>
      </c>
      <c r="F6" s="8" t="s">
        <v>37</v>
      </c>
      <c r="G6" s="8" t="s">
        <v>38</v>
      </c>
      <c r="H6" s="9"/>
    </row>
    <row r="7" spans="1:8" x14ac:dyDescent="0.2">
      <c r="B7" s="8" t="s">
        <v>40</v>
      </c>
      <c r="C7" s="8">
        <v>0</v>
      </c>
      <c r="D7" s="8" t="s">
        <v>35</v>
      </c>
      <c r="E7" s="8" t="s">
        <v>36</v>
      </c>
      <c r="F7" s="8" t="s">
        <v>37</v>
      </c>
      <c r="G7" s="8" t="s">
        <v>38</v>
      </c>
      <c r="H7" s="9"/>
    </row>
    <row r="8" spans="1:8" x14ac:dyDescent="0.2">
      <c r="B8" s="8"/>
      <c r="C8" s="8"/>
      <c r="D8" s="8"/>
      <c r="E8" s="8"/>
      <c r="F8" s="8"/>
      <c r="G8" s="8"/>
      <c r="H8" s="9"/>
    </row>
    <row r="9" spans="1:8" x14ac:dyDescent="0.2">
      <c r="B9" s="8" t="s">
        <v>41</v>
      </c>
      <c r="C9" s="8"/>
      <c r="D9" s="8"/>
      <c r="E9" s="8"/>
      <c r="F9" s="8"/>
      <c r="G9" s="8"/>
      <c r="H9" s="9"/>
    </row>
    <row r="10" spans="1:8" x14ac:dyDescent="0.2">
      <c r="B10" s="8" t="s">
        <v>34</v>
      </c>
      <c r="C10" s="8">
        <v>6.0830000000000002</v>
      </c>
      <c r="D10" s="8" t="s">
        <v>42</v>
      </c>
      <c r="E10" s="8" t="s">
        <v>43</v>
      </c>
      <c r="F10" s="8" t="s">
        <v>44</v>
      </c>
      <c r="G10" s="8" t="s">
        <v>45</v>
      </c>
      <c r="H10" s="9"/>
    </row>
    <row r="11" spans="1:8" x14ac:dyDescent="0.2">
      <c r="B11" s="8" t="s">
        <v>39</v>
      </c>
      <c r="C11" s="8">
        <v>1.333</v>
      </c>
      <c r="D11" s="8" t="s">
        <v>46</v>
      </c>
      <c r="E11" s="8" t="s">
        <v>36</v>
      </c>
      <c r="F11" s="8" t="s">
        <v>37</v>
      </c>
      <c r="G11" s="8">
        <v>0.1346</v>
      </c>
      <c r="H11" s="9"/>
    </row>
    <row r="12" spans="1:8" x14ac:dyDescent="0.2">
      <c r="B12" s="8" t="s">
        <v>40</v>
      </c>
      <c r="C12" s="8">
        <v>8.3330000000000002</v>
      </c>
      <c r="D12" s="8" t="s">
        <v>47</v>
      </c>
      <c r="E12" s="8" t="s">
        <v>43</v>
      </c>
      <c r="F12" s="8" t="s">
        <v>44</v>
      </c>
      <c r="G12" s="8" t="s">
        <v>45</v>
      </c>
      <c r="H12" s="9"/>
    </row>
    <row r="13" spans="1:8" x14ac:dyDescent="0.2">
      <c r="B13" s="8"/>
      <c r="C13" s="8"/>
      <c r="D13" s="8"/>
      <c r="E13" s="8"/>
      <c r="F13" s="8"/>
      <c r="G13" s="8"/>
      <c r="H13" s="9"/>
    </row>
    <row r="14" spans="1:8" x14ac:dyDescent="0.2">
      <c r="B14" s="8" t="s">
        <v>48</v>
      </c>
      <c r="C14" s="8"/>
      <c r="D14" s="8"/>
      <c r="E14" s="8"/>
      <c r="F14" s="8"/>
      <c r="G14" s="8"/>
      <c r="H14" s="9"/>
    </row>
    <row r="15" spans="1:8" x14ac:dyDescent="0.2">
      <c r="B15" s="8" t="s">
        <v>34</v>
      </c>
      <c r="C15" s="8">
        <v>12.33</v>
      </c>
      <c r="D15" s="8" t="s">
        <v>49</v>
      </c>
      <c r="E15" s="8" t="s">
        <v>43</v>
      </c>
      <c r="F15" s="8" t="s">
        <v>44</v>
      </c>
      <c r="G15" s="8" t="s">
        <v>45</v>
      </c>
      <c r="H15" s="9"/>
    </row>
    <row r="16" spans="1:8" x14ac:dyDescent="0.2">
      <c r="B16" s="8" t="s">
        <v>39</v>
      </c>
      <c r="C16" s="8">
        <v>1.333</v>
      </c>
      <c r="D16" s="8" t="s">
        <v>50</v>
      </c>
      <c r="E16" s="8" t="s">
        <v>36</v>
      </c>
      <c r="F16" s="8" t="s">
        <v>37</v>
      </c>
      <c r="G16" s="8">
        <v>0.13639999999999999</v>
      </c>
      <c r="H16" s="9"/>
    </row>
    <row r="17" spans="2:8" x14ac:dyDescent="0.2">
      <c r="B17" s="8" t="s">
        <v>40</v>
      </c>
      <c r="C17" s="8">
        <v>17.670000000000002</v>
      </c>
      <c r="D17" s="8" t="s">
        <v>51</v>
      </c>
      <c r="E17" s="8" t="s">
        <v>43</v>
      </c>
      <c r="F17" s="8" t="s">
        <v>44</v>
      </c>
      <c r="G17" s="8" t="s">
        <v>45</v>
      </c>
      <c r="H17" s="9"/>
    </row>
    <row r="18" spans="2:8" x14ac:dyDescent="0.2">
      <c r="B18" s="8"/>
      <c r="C18" s="8"/>
      <c r="D18" s="8"/>
      <c r="E18" s="8"/>
      <c r="F18" s="8"/>
      <c r="G18" s="8"/>
      <c r="H18" s="9"/>
    </row>
    <row r="19" spans="2:8" x14ac:dyDescent="0.2">
      <c r="B19" s="8" t="s">
        <v>52</v>
      </c>
      <c r="C19" s="8"/>
      <c r="D19" s="8"/>
      <c r="E19" s="8"/>
      <c r="F19" s="8"/>
      <c r="G19" s="8"/>
      <c r="H19" s="9"/>
    </row>
    <row r="20" spans="2:8" x14ac:dyDescent="0.2">
      <c r="B20" s="8" t="s">
        <v>34</v>
      </c>
      <c r="C20" s="8">
        <v>18.829999999999998</v>
      </c>
      <c r="D20" s="8" t="s">
        <v>53</v>
      </c>
      <c r="E20" s="8" t="s">
        <v>43</v>
      </c>
      <c r="F20" s="8" t="s">
        <v>44</v>
      </c>
      <c r="G20" s="8" t="s">
        <v>45</v>
      </c>
      <c r="H20" s="9"/>
    </row>
    <row r="21" spans="2:8" x14ac:dyDescent="0.2">
      <c r="B21" s="8" t="s">
        <v>39</v>
      </c>
      <c r="C21" s="8">
        <v>1.333</v>
      </c>
      <c r="D21" s="8" t="s">
        <v>46</v>
      </c>
      <c r="E21" s="8" t="s">
        <v>36</v>
      </c>
      <c r="F21" s="8" t="s">
        <v>37</v>
      </c>
      <c r="G21" s="8">
        <v>0.1346</v>
      </c>
      <c r="H21" s="9"/>
    </row>
    <row r="22" spans="2:8" x14ac:dyDescent="0.2">
      <c r="B22" s="8" t="s">
        <v>40</v>
      </c>
      <c r="C22" s="8">
        <v>25.33</v>
      </c>
      <c r="D22" s="8" t="s">
        <v>54</v>
      </c>
      <c r="E22" s="8" t="s">
        <v>43</v>
      </c>
      <c r="F22" s="8" t="s">
        <v>44</v>
      </c>
      <c r="G22" s="8" t="s">
        <v>45</v>
      </c>
      <c r="H22" s="9"/>
    </row>
    <row r="23" spans="2:8" x14ac:dyDescent="0.2">
      <c r="B23" s="11"/>
      <c r="C23" s="11"/>
      <c r="D23" s="11"/>
      <c r="E23" s="11"/>
      <c r="F23" s="11"/>
      <c r="G23" s="11"/>
      <c r="H2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 related to Figure 5C</vt:lpstr>
      <vt:lpstr>Statistical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Arjun Raman</dc:creator>
  <cp:lastModifiedBy>Microsoft Office User</cp:lastModifiedBy>
  <dcterms:created xsi:type="dcterms:W3CDTF">2021-02-26T10:58:29Z</dcterms:created>
  <dcterms:modified xsi:type="dcterms:W3CDTF">2022-07-07T13:45:55Z</dcterms:modified>
</cp:coreProperties>
</file>