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uscripts\KLC4\Full Submission\Supporting Data Main Figures\"/>
    </mc:Choice>
  </mc:AlternateContent>
  <xr:revisionPtr revIDLastSave="0" documentId="13_ncr:1_{F740375C-DF0E-4927-B4DA-BC159D97326A}" xr6:coauthVersionLast="47" xr6:coauthVersionMax="47" xr10:uidLastSave="{00000000-0000-0000-0000-000000000000}"/>
  <bookViews>
    <workbookView xWindow="-103" yWindow="-103" windowWidth="33120" windowHeight="18120" xr2:uid="{BD697B5E-D557-4D5A-856A-A4817FB66A8B}"/>
  </bookViews>
  <sheets>
    <sheet name="wt cousins" sheetId="1" r:id="rId1"/>
    <sheet name="uw314" sheetId="2" r:id="rId2"/>
    <sheet name="DMSO" sheetId="3" r:id="rId3"/>
    <sheet name="Kinesor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0" i="2" l="1"/>
  <c r="E18" i="3"/>
  <c r="E19" i="3"/>
  <c r="E20" i="3"/>
  <c r="E26" i="4"/>
  <c r="E27" i="4"/>
  <c r="E28" i="4"/>
  <c r="E29" i="4"/>
  <c r="E30" i="4"/>
  <c r="E34" i="4"/>
  <c r="E32" i="4"/>
  <c r="E33" i="4"/>
  <c r="E31" i="4"/>
  <c r="E22" i="4" l="1"/>
  <c r="E21" i="4"/>
  <c r="E20" i="4"/>
  <c r="E19" i="4"/>
  <c r="E18" i="4"/>
  <c r="E14" i="4" l="1"/>
  <c r="E13" i="4"/>
  <c r="E12" i="4"/>
  <c r="E11" i="4"/>
  <c r="E10" i="4"/>
  <c r="E9" i="4"/>
  <c r="E8" i="4"/>
  <c r="E7" i="4"/>
  <c r="E6" i="4"/>
  <c r="E5" i="4"/>
  <c r="E4" i="4"/>
  <c r="E3" i="4"/>
  <c r="E17" i="3"/>
  <c r="E16" i="3"/>
  <c r="E15" i="3"/>
  <c r="E11" i="3"/>
  <c r="E10" i="3"/>
  <c r="E9" i="3"/>
  <c r="E8" i="3"/>
  <c r="E7" i="3"/>
  <c r="E6" i="3"/>
  <c r="E5" i="3"/>
  <c r="E4" i="3"/>
  <c r="E3" i="3"/>
  <c r="E78" i="2"/>
  <c r="E77" i="2"/>
  <c r="E76" i="2"/>
  <c r="E75" i="2"/>
  <c r="E74" i="2"/>
  <c r="E73" i="2"/>
  <c r="E72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3" i="2"/>
  <c r="E22" i="2"/>
  <c r="E21" i="2"/>
  <c r="E20" i="2"/>
  <c r="E19" i="2"/>
  <c r="E18" i="2"/>
  <c r="E17" i="2"/>
  <c r="E13" i="2"/>
  <c r="E12" i="2"/>
  <c r="E11" i="2"/>
  <c r="E10" i="2"/>
  <c r="E9" i="2"/>
  <c r="E8" i="2"/>
  <c r="E7" i="2"/>
  <c r="E6" i="2"/>
  <c r="E5" i="2"/>
  <c r="E4" i="2"/>
  <c r="E3" i="2"/>
  <c r="E26" i="1"/>
  <c r="E25" i="1"/>
  <c r="E24" i="1"/>
  <c r="E23" i="1"/>
  <c r="E22" i="1"/>
  <c r="E21" i="1"/>
  <c r="E20" i="1"/>
  <c r="E19" i="1"/>
  <c r="E18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<sst xmlns="http://schemas.openxmlformats.org/spreadsheetml/2006/main" count="172" uniqueCount="58">
  <si>
    <t>embryo</t>
  </si>
  <si>
    <t>#neurons</t>
  </si>
  <si>
    <t>#crossovers</t>
  </si>
  <si>
    <t>%</t>
  </si>
  <si>
    <t>e1_01</t>
  </si>
  <si>
    <t>e2_01</t>
  </si>
  <si>
    <t>e3_01</t>
  </si>
  <si>
    <t>e4_01</t>
  </si>
  <si>
    <t>e5_01</t>
  </si>
  <si>
    <t>e6_01</t>
  </si>
  <si>
    <t>e7_01</t>
  </si>
  <si>
    <t>e8_01</t>
  </si>
  <si>
    <t>e9_01</t>
  </si>
  <si>
    <t>e10_01</t>
  </si>
  <si>
    <t>e11_01</t>
  </si>
  <si>
    <t>e12_01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</si>
  <si>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</si>
  <si>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</si>
  <si>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</si>
  <si>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</si>
  <si>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</si>
  <si>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</si>
  <si>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</si>
  <si>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</si>
  <si>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</si>
  <si>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e8_1</t>
  </si>
  <si>
    <t>e8_2</t>
  </si>
  <si>
    <t>e11</t>
  </si>
  <si>
    <t>e9_02</t>
  </si>
  <si>
    <t>e1_02</t>
  </si>
  <si>
    <t>e2_02</t>
  </si>
  <si>
    <t>e6_02</t>
  </si>
  <si>
    <t>e3_02</t>
  </si>
  <si>
    <t>e5_02</t>
  </si>
  <si>
    <t>e8_02</t>
  </si>
  <si>
    <t>e8_03</t>
  </si>
  <si>
    <t>e8_04</t>
  </si>
  <si>
    <t>e11_02</t>
  </si>
  <si>
    <t>12_02</t>
  </si>
  <si>
    <t>e14_01</t>
  </si>
  <si>
    <t>e15_01</t>
  </si>
  <si>
    <t>e15_02</t>
  </si>
  <si>
    <t>e16_01</t>
  </si>
  <si>
    <t>e17_01</t>
  </si>
  <si>
    <t>e18_01</t>
  </si>
  <si>
    <t>e19_01</t>
  </si>
  <si>
    <t>121918_2</t>
  </si>
  <si>
    <t>121918_1</t>
  </si>
  <si>
    <t>e12_02</t>
  </si>
  <si>
    <t>e16_02</t>
  </si>
  <si>
    <t>e17_02</t>
  </si>
  <si>
    <t>e1</t>
  </si>
  <si>
    <t>e6_2</t>
  </si>
  <si>
    <t>e7_1</t>
  </si>
  <si>
    <t>e7_2</t>
  </si>
  <si>
    <t>e1_001</t>
  </si>
  <si>
    <t>e4_001</t>
  </si>
  <si>
    <t>e5_03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</si>
</sst>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903B-60DB-4FE5-8EAA-9C951F51D532}">
  <dimension ref="A1:E26"/>
  <sheetViews>
    <sheetView tabSelected="1" workbookViewId="0">
      <selection activeCell="B29" sqref="B29"/>
    </sheetView>
  </sheetViews>
  <sheetFormatPr defaultRowHeight="14.6" x14ac:dyDescent="0.4"/>
  <sheetData>
    <row r="1" spans="1:5" x14ac:dyDescent="0.4">
      <c r="A1">
        <v>61919</v>
      </c>
    </row>
    <row r="2" spans="1:5" x14ac:dyDescent="0.4">
      <c r="A2" t="s">
        <v>0</v>
      </c>
      <c r="B2" t="s">
        <v>1</v>
      </c>
      <c r="C2" t="s">
        <v>2</v>
      </c>
      <c r="E2" t="s">
        <v>3</v>
      </c>
    </row>
    <row r="3" spans="1:5" x14ac:dyDescent="0.4">
      <c r="A3" t="s">
        <v>4</v>
      </c>
      <c r="B3">
        <v>19</v>
      </c>
      <c r="C3">
        <v>0</v>
      </c>
      <c r="E3">
        <f t="shared" ref="E3:E14" si="0">(C3/B3)*100</f>
        <v>0</v>
      </c>
    </row>
    <row r="4" spans="1:5" x14ac:dyDescent="0.4">
      <c r="A4" t="s">
        <v>5</v>
      </c>
      <c r="B4">
        <v>23</v>
      </c>
      <c r="C4">
        <v>0</v>
      </c>
      <c r="E4">
        <f t="shared" si="0"/>
        <v>0</v>
      </c>
    </row>
    <row r="5" spans="1:5" x14ac:dyDescent="0.4">
      <c r="A5" t="s">
        <v>6</v>
      </c>
      <c r="B5">
        <v>18</v>
      </c>
      <c r="C5">
        <v>0</v>
      </c>
      <c r="E5">
        <f t="shared" si="0"/>
        <v>0</v>
      </c>
    </row>
    <row r="6" spans="1:5" x14ac:dyDescent="0.4">
      <c r="A6" t="s">
        <v>7</v>
      </c>
      <c r="B6">
        <v>22</v>
      </c>
      <c r="C6">
        <v>0</v>
      </c>
      <c r="E6">
        <f t="shared" si="0"/>
        <v>0</v>
      </c>
    </row>
    <row r="7" spans="1:5" x14ac:dyDescent="0.4">
      <c r="A7" t="s">
        <v>8</v>
      </c>
      <c r="B7">
        <v>19</v>
      </c>
      <c r="C7">
        <v>0</v>
      </c>
      <c r="E7">
        <f t="shared" si="0"/>
        <v>0</v>
      </c>
    </row>
    <row r="8" spans="1:5" x14ac:dyDescent="0.4">
      <c r="A8" t="s">
        <v>9</v>
      </c>
      <c r="B8">
        <v>18</v>
      </c>
      <c r="C8">
        <v>0</v>
      </c>
      <c r="E8">
        <f t="shared" si="0"/>
        <v>0</v>
      </c>
    </row>
    <row r="9" spans="1:5" x14ac:dyDescent="0.4">
      <c r="A9" t="s">
        <v>10</v>
      </c>
      <c r="B9">
        <v>15</v>
      </c>
      <c r="C9">
        <v>0</v>
      </c>
      <c r="E9">
        <f t="shared" si="0"/>
        <v>0</v>
      </c>
    </row>
    <row r="10" spans="1:5" x14ac:dyDescent="0.4">
      <c r="A10" t="s">
        <v>11</v>
      </c>
      <c r="B10">
        <v>13</v>
      </c>
      <c r="C10">
        <v>0</v>
      </c>
      <c r="E10">
        <f t="shared" si="0"/>
        <v>0</v>
      </c>
    </row>
    <row r="11" spans="1:5" x14ac:dyDescent="0.4">
      <c r="A11" t="s">
        <v>12</v>
      </c>
      <c r="B11">
        <v>19</v>
      </c>
      <c r="C11">
        <v>0</v>
      </c>
      <c r="E11">
        <f t="shared" si="0"/>
        <v>0</v>
      </c>
    </row>
    <row r="12" spans="1:5" x14ac:dyDescent="0.4">
      <c r="A12" t="s">
        <v>13</v>
      </c>
      <c r="B12">
        <v>21</v>
      </c>
      <c r="C12">
        <v>0</v>
      </c>
      <c r="E12">
        <f t="shared" si="0"/>
        <v>0</v>
      </c>
    </row>
    <row r="13" spans="1:5" x14ac:dyDescent="0.4">
      <c r="A13" t="s">
        <v>14</v>
      </c>
      <c r="B13">
        <v>16</v>
      </c>
      <c r="C13">
        <v>0</v>
      </c>
      <c r="E13">
        <f t="shared" si="0"/>
        <v>0</v>
      </c>
    </row>
    <row r="14" spans="1:5" x14ac:dyDescent="0.4">
      <c r="A14" t="s">
        <v>15</v>
      </c>
      <c r="B14">
        <v>16</v>
      </c>
      <c r="C14">
        <v>0</v>
      </c>
      <c r="E14">
        <f t="shared" si="0"/>
        <v>0</v>
      </c>
    </row>
    <row r="16" spans="1:5" x14ac:dyDescent="0.4">
      <c r="A16">
        <v>111418</v>
      </c>
    </row>
    <row r="17" spans="1:5" x14ac:dyDescent="0.4">
      <c r="A17" t="s">
        <v>0</v>
      </c>
      <c r="B17" t="s">
        <v>1</v>
      </c>
      <c r="C17" t="s">
        <v>2</v>
      </c>
      <c r="E17" t="s">
        <v>3</v>
      </c>
    </row>
    <row r="18" spans="1:5" x14ac:dyDescent="0.4">
      <c r="A18" t="s">
        <v>16</v>
      </c>
      <c r="B18">
        <v>42</v>
      </c>
      <c r="C18">
        <v>0</v>
      </c>
      <c r="E18">
        <f>(C18/B18)*100</f>
        <v>0</v>
      </c>
    </row>
    <row r="19" spans="1:5" x14ac:dyDescent="0.4">
      <c r="A19" t="s">
        <v>17</v>
      </c>
      <c r="B19">
        <v>50</v>
      </c>
      <c r="C19">
        <v>0</v>
      </c>
      <c r="E19">
        <f t="shared" ref="E19:E26" si="1">(C19/B19)*100</f>
        <v>0</v>
      </c>
    </row>
    <row r="20" spans="1:5" x14ac:dyDescent="0.4">
      <c r="A20" t="s">
        <v>18</v>
      </c>
      <c r="B20">
        <v>46</v>
      </c>
      <c r="C20">
        <v>0</v>
      </c>
      <c r="E20">
        <f t="shared" si="1"/>
        <v>0</v>
      </c>
    </row>
    <row r="21" spans="1:5" x14ac:dyDescent="0.4">
      <c r="A21" t="s">
        <v>19</v>
      </c>
      <c r="B21">
        <v>38</v>
      </c>
      <c r="C21">
        <v>1</v>
      </c>
      <c r="E21">
        <f t="shared" si="1"/>
        <v>2.6315789473684208</v>
      </c>
    </row>
    <row r="22" spans="1:5" x14ac:dyDescent="0.4">
      <c r="A22" t="s">
        <v>20</v>
      </c>
      <c r="B22">
        <v>42</v>
      </c>
      <c r="C22">
        <v>0</v>
      </c>
      <c r="E22">
        <f t="shared" si="1"/>
        <v>0</v>
      </c>
    </row>
    <row r="23" spans="1:5" x14ac:dyDescent="0.4">
      <c r="A23" t="s">
        <v>21</v>
      </c>
      <c r="B23">
        <v>51</v>
      </c>
      <c r="C23">
        <v>0</v>
      </c>
      <c r="E23">
        <f t="shared" si="1"/>
        <v>0</v>
      </c>
    </row>
    <row r="24" spans="1:5" x14ac:dyDescent="0.4">
      <c r="A24" t="s">
        <v>22</v>
      </c>
      <c r="B24">
        <v>40</v>
      </c>
      <c r="C24">
        <v>2</v>
      </c>
      <c r="E24">
        <f t="shared" si="1"/>
        <v>5</v>
      </c>
    </row>
    <row r="25" spans="1:5" x14ac:dyDescent="0.4">
      <c r="A25" t="s">
        <v>23</v>
      </c>
      <c r="B25">
        <v>42</v>
      </c>
      <c r="C25">
        <v>0</v>
      </c>
      <c r="E25">
        <f t="shared" si="1"/>
        <v>0</v>
      </c>
    </row>
    <row r="26" spans="1:5" x14ac:dyDescent="0.4">
      <c r="A26" t="s">
        <v>24</v>
      </c>
      <c r="B26">
        <v>38</v>
      </c>
      <c r="C26">
        <v>1</v>
      </c>
      <c r="E26">
        <f t="shared" si="1"/>
        <v>2.6315789473684208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57683-23DD-4E51-9D68-9528CD896D95}">
  <dimension ref="A1:E80"/>
  <sheetViews>
    <sheetView topLeftCell="A43" workbookViewId="0">
      <selection activeCell="B81" sqref="B81"/>
    </sheetView>
  </sheetViews>
  <sheetFormatPr defaultRowHeight="14.6" x14ac:dyDescent="0.4"/>
  <sheetData>
    <row r="1" spans="1:5" x14ac:dyDescent="0.4">
      <c r="A1">
        <v>111418</v>
      </c>
    </row>
    <row r="2" spans="1:5" x14ac:dyDescent="0.4">
      <c r="A2" t="s">
        <v>0</v>
      </c>
      <c r="B2" t="s">
        <v>1</v>
      </c>
      <c r="C2" t="s">
        <v>2</v>
      </c>
      <c r="E2" t="s">
        <v>3</v>
      </c>
    </row>
    <row r="3" spans="1:5" x14ac:dyDescent="0.4">
      <c r="A3" t="s">
        <v>16</v>
      </c>
      <c r="B3">
        <v>38</v>
      </c>
      <c r="C3">
        <v>0</v>
      </c>
      <c r="E3">
        <f t="shared" ref="E3:E13" si="0">(C3/B3)*100</f>
        <v>0</v>
      </c>
    </row>
    <row r="4" spans="1:5" x14ac:dyDescent="0.4">
      <c r="A4" t="s">
        <v>17</v>
      </c>
      <c r="B4">
        <v>38</v>
      </c>
      <c r="C4">
        <v>2</v>
      </c>
      <c r="E4">
        <f t="shared" si="0"/>
        <v>5.2631578947368416</v>
      </c>
    </row>
    <row r="5" spans="1:5" x14ac:dyDescent="0.4">
      <c r="A5" t="s">
        <v>18</v>
      </c>
      <c r="B5">
        <v>26</v>
      </c>
      <c r="C5">
        <v>1</v>
      </c>
      <c r="E5">
        <f t="shared" si="0"/>
        <v>3.8461538461538463</v>
      </c>
    </row>
    <row r="6" spans="1:5" x14ac:dyDescent="0.4">
      <c r="A6" t="s">
        <v>19</v>
      </c>
      <c r="B6">
        <v>45</v>
      </c>
      <c r="C6">
        <v>2</v>
      </c>
      <c r="E6">
        <f t="shared" si="0"/>
        <v>4.4444444444444446</v>
      </c>
    </row>
    <row r="7" spans="1:5" x14ac:dyDescent="0.4">
      <c r="A7" t="s">
        <v>20</v>
      </c>
      <c r="B7">
        <v>45</v>
      </c>
      <c r="C7">
        <v>1</v>
      </c>
      <c r="E7">
        <f t="shared" si="0"/>
        <v>2.2222222222222223</v>
      </c>
    </row>
    <row r="8" spans="1:5" x14ac:dyDescent="0.4">
      <c r="A8" t="s">
        <v>21</v>
      </c>
      <c r="B8">
        <v>34</v>
      </c>
      <c r="C8">
        <v>2</v>
      </c>
      <c r="E8">
        <f t="shared" si="0"/>
        <v>5.8823529411764701</v>
      </c>
    </row>
    <row r="9" spans="1:5" x14ac:dyDescent="0.4">
      <c r="A9" t="s">
        <v>25</v>
      </c>
      <c r="B9">
        <v>45</v>
      </c>
      <c r="C9">
        <v>2</v>
      </c>
      <c r="E9">
        <f t="shared" si="0"/>
        <v>4.4444444444444446</v>
      </c>
    </row>
    <row r="10" spans="1:5" x14ac:dyDescent="0.4">
      <c r="A10" t="s">
        <v>26</v>
      </c>
      <c r="B10">
        <v>48</v>
      </c>
      <c r="C10">
        <v>1</v>
      </c>
      <c r="E10">
        <f t="shared" si="0"/>
        <v>2.083333333333333</v>
      </c>
    </row>
    <row r="11" spans="1:5" x14ac:dyDescent="0.4">
      <c r="A11" t="s">
        <v>24</v>
      </c>
      <c r="B11">
        <v>45</v>
      </c>
      <c r="C11">
        <v>1</v>
      </c>
      <c r="E11">
        <f t="shared" si="0"/>
        <v>2.2222222222222223</v>
      </c>
    </row>
    <row r="12" spans="1:5" x14ac:dyDescent="0.4">
      <c r="A12" t="s">
        <v>27</v>
      </c>
      <c r="B12">
        <v>52</v>
      </c>
      <c r="C12">
        <v>0</v>
      </c>
      <c r="E12">
        <f t="shared" si="0"/>
        <v>0</v>
      </c>
    </row>
    <row r="13" spans="1:5" x14ac:dyDescent="0.4">
      <c r="A13" t="s">
        <v>28</v>
      </c>
      <c r="B13">
        <v>27</v>
      </c>
      <c r="C13">
        <v>0</v>
      </c>
      <c r="E13">
        <f t="shared" si="0"/>
        <v>0</v>
      </c>
    </row>
    <row r="15" spans="1:5" x14ac:dyDescent="0.4">
      <c r="A15" t="s">
        <v>47</v>
      </c>
    </row>
    <row r="16" spans="1:5" x14ac:dyDescent="0.4">
      <c r="A16" t="s">
        <v>0</v>
      </c>
      <c r="B16" t="s">
        <v>1</v>
      </c>
      <c r="C16" t="s">
        <v>2</v>
      </c>
      <c r="E16" t="s">
        <v>3</v>
      </c>
    </row>
    <row r="17" spans="1:5" x14ac:dyDescent="0.4">
      <c r="A17" t="s">
        <v>4</v>
      </c>
      <c r="B17">
        <v>30</v>
      </c>
      <c r="C17">
        <v>0</v>
      </c>
      <c r="E17">
        <f t="shared" ref="E17:E23" si="1">(C17/B17)*100</f>
        <v>0</v>
      </c>
    </row>
    <row r="18" spans="1:5" x14ac:dyDescent="0.4">
      <c r="A18" t="s">
        <v>29</v>
      </c>
      <c r="B18">
        <v>32</v>
      </c>
      <c r="C18">
        <v>0</v>
      </c>
      <c r="E18">
        <f t="shared" si="1"/>
        <v>0</v>
      </c>
    </row>
    <row r="19" spans="1:5" x14ac:dyDescent="0.4">
      <c r="A19" t="s">
        <v>30</v>
      </c>
      <c r="B19">
        <v>25</v>
      </c>
      <c r="C19">
        <v>2</v>
      </c>
      <c r="E19">
        <f t="shared" si="1"/>
        <v>8</v>
      </c>
    </row>
    <row r="20" spans="1:5" x14ac:dyDescent="0.4">
      <c r="A20" t="s">
        <v>17</v>
      </c>
      <c r="B20">
        <v>31</v>
      </c>
      <c r="C20">
        <v>2</v>
      </c>
      <c r="E20">
        <f t="shared" si="1"/>
        <v>6.4516129032258061</v>
      </c>
    </row>
    <row r="21" spans="1:5" x14ac:dyDescent="0.4">
      <c r="A21" t="s">
        <v>18</v>
      </c>
      <c r="B21">
        <v>27</v>
      </c>
      <c r="C21">
        <v>0</v>
      </c>
      <c r="E21">
        <f t="shared" si="1"/>
        <v>0</v>
      </c>
    </row>
    <row r="22" spans="1:5" x14ac:dyDescent="0.4">
      <c r="A22" t="s">
        <v>8</v>
      </c>
      <c r="B22">
        <v>35</v>
      </c>
      <c r="C22">
        <v>0</v>
      </c>
      <c r="E22">
        <f t="shared" si="1"/>
        <v>0</v>
      </c>
    </row>
    <row r="23" spans="1:5" x14ac:dyDescent="0.4">
      <c r="A23" t="s">
        <v>31</v>
      </c>
      <c r="B23">
        <v>22</v>
      </c>
      <c r="C23">
        <v>1</v>
      </c>
      <c r="E23">
        <f t="shared" si="1"/>
        <v>4.5454545454545459</v>
      </c>
    </row>
    <row r="25" spans="1:5" x14ac:dyDescent="0.4">
      <c r="A25" t="s">
        <v>46</v>
      </c>
    </row>
    <row r="26" spans="1:5" x14ac:dyDescent="0.4">
      <c r="A26" t="s">
        <v>4</v>
      </c>
      <c r="B26">
        <v>18</v>
      </c>
      <c r="C26">
        <v>2</v>
      </c>
      <c r="E26">
        <f>(C26/B26)*100</f>
        <v>11.111111111111111</v>
      </c>
    </row>
    <row r="27" spans="1:5" x14ac:dyDescent="0.4">
      <c r="A27" t="s">
        <v>6</v>
      </c>
      <c r="B27">
        <v>32</v>
      </c>
      <c r="C27">
        <v>0</v>
      </c>
      <c r="E27">
        <f t="shared" ref="E27:E49" si="2">(C27/B27)*100</f>
        <v>0</v>
      </c>
    </row>
    <row r="28" spans="1:5" x14ac:dyDescent="0.4">
      <c r="A28" t="s">
        <v>7</v>
      </c>
      <c r="B28">
        <v>19</v>
      </c>
      <c r="C28">
        <v>1</v>
      </c>
      <c r="E28">
        <f t="shared" si="2"/>
        <v>5.2631578947368416</v>
      </c>
    </row>
    <row r="29" spans="1:5" x14ac:dyDescent="0.4">
      <c r="A29" t="s">
        <v>32</v>
      </c>
      <c r="B29">
        <v>31</v>
      </c>
      <c r="C29">
        <v>1</v>
      </c>
      <c r="E29">
        <f t="shared" si="2"/>
        <v>3.225806451612903</v>
      </c>
    </row>
    <row r="30" spans="1:5" x14ac:dyDescent="0.4">
      <c r="A30" t="s">
        <v>8</v>
      </c>
      <c r="B30">
        <v>15</v>
      </c>
      <c r="C30">
        <v>1</v>
      </c>
      <c r="E30">
        <f t="shared" si="2"/>
        <v>6.666666666666667</v>
      </c>
    </row>
    <row r="31" spans="1:5" x14ac:dyDescent="0.4">
      <c r="A31" t="s">
        <v>33</v>
      </c>
      <c r="B31">
        <v>11</v>
      </c>
      <c r="C31">
        <v>0</v>
      </c>
      <c r="E31">
        <f t="shared" si="2"/>
        <v>0</v>
      </c>
    </row>
    <row r="32" spans="1:5" x14ac:dyDescent="0.4">
      <c r="A32" t="s">
        <v>9</v>
      </c>
      <c r="B32">
        <v>17</v>
      </c>
      <c r="C32">
        <v>2</v>
      </c>
      <c r="E32">
        <f t="shared" si="2"/>
        <v>11.76470588235294</v>
      </c>
    </row>
    <row r="33" spans="1:5" x14ac:dyDescent="0.4">
      <c r="A33" t="s">
        <v>11</v>
      </c>
      <c r="B33">
        <v>12</v>
      </c>
      <c r="C33">
        <v>0</v>
      </c>
      <c r="E33">
        <f t="shared" si="2"/>
        <v>0</v>
      </c>
    </row>
    <row r="34" spans="1:5" x14ac:dyDescent="0.4">
      <c r="A34" t="s">
        <v>34</v>
      </c>
      <c r="B34">
        <v>13</v>
      </c>
      <c r="C34">
        <v>2</v>
      </c>
      <c r="E34">
        <f t="shared" si="2"/>
        <v>15.384615384615385</v>
      </c>
    </row>
    <row r="35" spans="1:5" x14ac:dyDescent="0.4">
      <c r="A35" t="s">
        <v>35</v>
      </c>
      <c r="B35">
        <v>14</v>
      </c>
      <c r="C35">
        <v>1</v>
      </c>
      <c r="E35">
        <f t="shared" si="2"/>
        <v>7.1428571428571423</v>
      </c>
    </row>
    <row r="36" spans="1:5" x14ac:dyDescent="0.4">
      <c r="A36" t="s">
        <v>36</v>
      </c>
      <c r="B36">
        <v>20</v>
      </c>
      <c r="C36">
        <v>0</v>
      </c>
      <c r="E36">
        <f t="shared" si="2"/>
        <v>0</v>
      </c>
    </row>
    <row r="37" spans="1:5" x14ac:dyDescent="0.4">
      <c r="A37" t="s">
        <v>12</v>
      </c>
      <c r="B37">
        <v>14</v>
      </c>
      <c r="C37">
        <v>1</v>
      </c>
      <c r="E37">
        <f t="shared" si="2"/>
        <v>7.1428571428571423</v>
      </c>
    </row>
    <row r="38" spans="1:5" x14ac:dyDescent="0.4">
      <c r="A38" t="s">
        <v>13</v>
      </c>
      <c r="B38">
        <v>30</v>
      </c>
      <c r="C38">
        <v>1</v>
      </c>
      <c r="E38">
        <f t="shared" si="2"/>
        <v>3.3333333333333335</v>
      </c>
    </row>
    <row r="39" spans="1:5" x14ac:dyDescent="0.4">
      <c r="A39" t="s">
        <v>14</v>
      </c>
      <c r="B39">
        <v>17</v>
      </c>
      <c r="C39">
        <v>0</v>
      </c>
      <c r="E39">
        <f t="shared" si="2"/>
        <v>0</v>
      </c>
    </row>
    <row r="40" spans="1:5" x14ac:dyDescent="0.4">
      <c r="A40" t="s">
        <v>37</v>
      </c>
      <c r="B40">
        <v>16</v>
      </c>
      <c r="C40">
        <v>2</v>
      </c>
      <c r="E40">
        <f t="shared" si="2"/>
        <v>12.5</v>
      </c>
    </row>
    <row r="41" spans="1:5" x14ac:dyDescent="0.4">
      <c r="A41" t="s">
        <v>15</v>
      </c>
      <c r="B41">
        <v>11</v>
      </c>
      <c r="C41">
        <v>0</v>
      </c>
      <c r="E41">
        <f t="shared" si="2"/>
        <v>0</v>
      </c>
    </row>
    <row r="42" spans="1:5" x14ac:dyDescent="0.4">
      <c r="A42" t="s">
        <v>38</v>
      </c>
      <c r="B42">
        <v>13</v>
      </c>
      <c r="C42">
        <v>1</v>
      </c>
      <c r="E42">
        <f t="shared" si="2"/>
        <v>7.6923076923076925</v>
      </c>
    </row>
    <row r="43" spans="1:5" x14ac:dyDescent="0.4">
      <c r="A43" t="s">
        <v>39</v>
      </c>
      <c r="B43">
        <v>17</v>
      </c>
      <c r="C43">
        <v>0</v>
      </c>
      <c r="E43">
        <f t="shared" si="2"/>
        <v>0</v>
      </c>
    </row>
    <row r="44" spans="1:5" x14ac:dyDescent="0.4">
      <c r="A44" t="s">
        <v>40</v>
      </c>
      <c r="B44">
        <v>21</v>
      </c>
      <c r="C44">
        <v>2</v>
      </c>
      <c r="E44">
        <f t="shared" si="2"/>
        <v>9.5238095238095237</v>
      </c>
    </row>
    <row r="45" spans="1:5" x14ac:dyDescent="0.4">
      <c r="A45" t="s">
        <v>41</v>
      </c>
      <c r="B45">
        <v>21</v>
      </c>
      <c r="C45">
        <v>2</v>
      </c>
      <c r="E45">
        <f t="shared" si="2"/>
        <v>9.5238095238095237</v>
      </c>
    </row>
    <row r="46" spans="1:5" x14ac:dyDescent="0.4">
      <c r="A46" t="s">
        <v>42</v>
      </c>
      <c r="B46">
        <v>35</v>
      </c>
      <c r="C46">
        <v>0</v>
      </c>
      <c r="E46">
        <f t="shared" si="2"/>
        <v>0</v>
      </c>
    </row>
    <row r="47" spans="1:5" x14ac:dyDescent="0.4">
      <c r="A47" t="s">
        <v>43</v>
      </c>
      <c r="B47">
        <v>21</v>
      </c>
      <c r="C47">
        <v>1</v>
      </c>
      <c r="E47">
        <f t="shared" si="2"/>
        <v>4.7619047619047619</v>
      </c>
    </row>
    <row r="48" spans="1:5" x14ac:dyDescent="0.4">
      <c r="A48" t="s">
        <v>44</v>
      </c>
      <c r="B48">
        <v>23</v>
      </c>
      <c r="C48">
        <v>0</v>
      </c>
      <c r="E48">
        <f t="shared" si="2"/>
        <v>0</v>
      </c>
    </row>
    <row r="49" spans="1:5" x14ac:dyDescent="0.4">
      <c r="A49" t="s">
        <v>45</v>
      </c>
      <c r="B49">
        <v>30</v>
      </c>
      <c r="C49">
        <v>2</v>
      </c>
      <c r="E49">
        <f t="shared" si="2"/>
        <v>6.666666666666667</v>
      </c>
    </row>
    <row r="51" spans="1:5" x14ac:dyDescent="0.4">
      <c r="A51">
        <v>71019</v>
      </c>
    </row>
    <row r="52" spans="1:5" x14ac:dyDescent="0.4">
      <c r="A52" t="s">
        <v>0</v>
      </c>
      <c r="B52" t="s">
        <v>1</v>
      </c>
      <c r="C52" t="s">
        <v>2</v>
      </c>
      <c r="E52" t="s">
        <v>3</v>
      </c>
    </row>
    <row r="53" spans="1:5" x14ac:dyDescent="0.4">
      <c r="A53" t="s">
        <v>4</v>
      </c>
      <c r="B53">
        <v>16</v>
      </c>
      <c r="C53">
        <v>0</v>
      </c>
      <c r="E53">
        <f t="shared" ref="E53:E68" si="3">(C53/B53)*100</f>
        <v>0</v>
      </c>
    </row>
    <row r="54" spans="1:5" x14ac:dyDescent="0.4">
      <c r="A54" t="s">
        <v>5</v>
      </c>
      <c r="B54">
        <v>9</v>
      </c>
      <c r="C54">
        <v>0</v>
      </c>
      <c r="E54">
        <f t="shared" si="3"/>
        <v>0</v>
      </c>
    </row>
    <row r="55" spans="1:5" x14ac:dyDescent="0.4">
      <c r="A55" t="s">
        <v>6</v>
      </c>
      <c r="B55">
        <v>13</v>
      </c>
      <c r="C55">
        <v>0</v>
      </c>
      <c r="E55">
        <f t="shared" si="3"/>
        <v>0</v>
      </c>
    </row>
    <row r="56" spans="1:5" x14ac:dyDescent="0.4">
      <c r="A56" t="s">
        <v>32</v>
      </c>
      <c r="B56">
        <v>22</v>
      </c>
      <c r="C56">
        <v>0</v>
      </c>
      <c r="E56">
        <f t="shared" si="3"/>
        <v>0</v>
      </c>
    </row>
    <row r="57" spans="1:5" x14ac:dyDescent="0.4">
      <c r="A57" t="s">
        <v>7</v>
      </c>
      <c r="B57">
        <v>12</v>
      </c>
      <c r="C57">
        <v>1</v>
      </c>
      <c r="E57">
        <f t="shared" si="3"/>
        <v>8.3333333333333321</v>
      </c>
    </row>
    <row r="58" spans="1:5" x14ac:dyDescent="0.4">
      <c r="A58" t="s">
        <v>8</v>
      </c>
      <c r="B58">
        <v>9</v>
      </c>
      <c r="C58">
        <v>0</v>
      </c>
      <c r="E58">
        <f t="shared" si="3"/>
        <v>0</v>
      </c>
    </row>
    <row r="59" spans="1:5" x14ac:dyDescent="0.4">
      <c r="A59" t="s">
        <v>9</v>
      </c>
      <c r="B59">
        <v>20</v>
      </c>
      <c r="C59">
        <v>1</v>
      </c>
      <c r="E59">
        <f t="shared" si="3"/>
        <v>5</v>
      </c>
    </row>
    <row r="60" spans="1:5" x14ac:dyDescent="0.4">
      <c r="A60" t="s">
        <v>10</v>
      </c>
      <c r="B60">
        <v>18</v>
      </c>
      <c r="C60">
        <v>0</v>
      </c>
      <c r="E60">
        <f t="shared" si="3"/>
        <v>0</v>
      </c>
    </row>
    <row r="61" spans="1:5" x14ac:dyDescent="0.4">
      <c r="A61" t="s">
        <v>11</v>
      </c>
      <c r="B61">
        <v>17</v>
      </c>
      <c r="C61">
        <v>1</v>
      </c>
      <c r="E61">
        <f t="shared" si="3"/>
        <v>5.8823529411764701</v>
      </c>
    </row>
    <row r="62" spans="1:5" x14ac:dyDescent="0.4">
      <c r="A62" t="s">
        <v>34</v>
      </c>
      <c r="B62">
        <v>13</v>
      </c>
      <c r="C62">
        <v>0</v>
      </c>
      <c r="E62">
        <f t="shared" si="3"/>
        <v>0</v>
      </c>
    </row>
    <row r="63" spans="1:5" x14ac:dyDescent="0.4">
      <c r="A63" t="s">
        <v>12</v>
      </c>
      <c r="B63">
        <v>17</v>
      </c>
      <c r="C63">
        <v>0</v>
      </c>
      <c r="E63">
        <f t="shared" si="3"/>
        <v>0</v>
      </c>
    </row>
    <row r="64" spans="1:5" x14ac:dyDescent="0.4">
      <c r="A64" t="s">
        <v>13</v>
      </c>
      <c r="B64">
        <v>16</v>
      </c>
      <c r="C64">
        <v>0</v>
      </c>
      <c r="E64">
        <f t="shared" si="3"/>
        <v>0</v>
      </c>
    </row>
    <row r="65" spans="1:5" x14ac:dyDescent="0.4">
      <c r="A65" t="s">
        <v>14</v>
      </c>
      <c r="B65">
        <v>13</v>
      </c>
      <c r="C65">
        <v>0</v>
      </c>
      <c r="E65">
        <f t="shared" si="3"/>
        <v>0</v>
      </c>
    </row>
    <row r="66" spans="1:5" x14ac:dyDescent="0.4">
      <c r="A66" t="s">
        <v>37</v>
      </c>
      <c r="B66">
        <v>15</v>
      </c>
      <c r="C66">
        <v>0</v>
      </c>
      <c r="E66">
        <f t="shared" si="3"/>
        <v>0</v>
      </c>
    </row>
    <row r="67" spans="1:5" x14ac:dyDescent="0.4">
      <c r="A67" t="s">
        <v>15</v>
      </c>
      <c r="B67">
        <v>12</v>
      </c>
      <c r="C67">
        <v>0</v>
      </c>
      <c r="E67">
        <f t="shared" si="3"/>
        <v>0</v>
      </c>
    </row>
    <row r="68" spans="1:5" x14ac:dyDescent="0.4">
      <c r="A68" t="s">
        <v>48</v>
      </c>
      <c r="B68">
        <v>24</v>
      </c>
      <c r="C68">
        <v>2</v>
      </c>
      <c r="E68">
        <f t="shared" si="3"/>
        <v>8.3333333333333321</v>
      </c>
    </row>
    <row r="70" spans="1:5" x14ac:dyDescent="0.4">
      <c r="A70">
        <v>61919</v>
      </c>
    </row>
    <row r="71" spans="1:5" x14ac:dyDescent="0.4">
      <c r="A71" t="s">
        <v>0</v>
      </c>
      <c r="B71" t="s">
        <v>1</v>
      </c>
      <c r="C71" t="s">
        <v>2</v>
      </c>
      <c r="E71" t="s">
        <v>3</v>
      </c>
    </row>
    <row r="72" spans="1:5" x14ac:dyDescent="0.4">
      <c r="A72" t="s">
        <v>39</v>
      </c>
      <c r="B72">
        <v>17</v>
      </c>
      <c r="C72">
        <v>0</v>
      </c>
      <c r="E72">
        <f t="shared" ref="E72:E78" si="4">(C72/B72)*100</f>
        <v>0</v>
      </c>
    </row>
    <row r="73" spans="1:5" x14ac:dyDescent="0.4">
      <c r="A73" t="s">
        <v>40</v>
      </c>
      <c r="B73">
        <v>22</v>
      </c>
      <c r="C73">
        <v>0</v>
      </c>
      <c r="E73">
        <f t="shared" si="4"/>
        <v>0</v>
      </c>
    </row>
    <row r="74" spans="1:5" x14ac:dyDescent="0.4">
      <c r="A74" t="s">
        <v>41</v>
      </c>
      <c r="B74">
        <v>17</v>
      </c>
      <c r="C74">
        <v>0</v>
      </c>
      <c r="E74">
        <f t="shared" si="4"/>
        <v>0</v>
      </c>
    </row>
    <row r="75" spans="1:5" x14ac:dyDescent="0.4">
      <c r="A75" t="s">
        <v>42</v>
      </c>
      <c r="B75">
        <v>22</v>
      </c>
      <c r="C75">
        <v>0</v>
      </c>
      <c r="E75">
        <f t="shared" si="4"/>
        <v>0</v>
      </c>
    </row>
    <row r="76" spans="1:5" x14ac:dyDescent="0.4">
      <c r="A76" t="s">
        <v>49</v>
      </c>
      <c r="B76">
        <v>24</v>
      </c>
      <c r="C76">
        <v>0</v>
      </c>
      <c r="E76">
        <f t="shared" si="4"/>
        <v>0</v>
      </c>
    </row>
    <row r="77" spans="1:5" x14ac:dyDescent="0.4">
      <c r="A77" t="s">
        <v>43</v>
      </c>
      <c r="B77">
        <v>16</v>
      </c>
      <c r="C77">
        <v>0</v>
      </c>
      <c r="E77">
        <f t="shared" si="4"/>
        <v>0</v>
      </c>
    </row>
    <row r="78" spans="1:5" x14ac:dyDescent="0.4">
      <c r="A78" t="s">
        <v>50</v>
      </c>
      <c r="B78">
        <v>16</v>
      </c>
      <c r="C78">
        <v>0</v>
      </c>
      <c r="E78">
        <f t="shared" si="4"/>
        <v>0</v>
      </c>
    </row>
    <row r="80" spans="1:5" x14ac:dyDescent="0.4">
      <c r="B80">
        <f>SUM(B3:B78)</f>
        <v>1496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0D14-49A4-425D-85D4-5D8ECC708823}">
  <dimension ref="A1:E20"/>
  <sheetViews>
    <sheetView workbookViewId="0">
      <selection activeCell="J28" sqref="J28"/>
    </sheetView>
  </sheetViews>
  <sheetFormatPr defaultRowHeight="14.6" x14ac:dyDescent="0.4"/>
  <sheetData>
    <row r="1" spans="1:5" x14ac:dyDescent="0.4">
      <c r="A1">
        <v>122018</v>
      </c>
    </row>
    <row r="2" spans="1:5" x14ac:dyDescent="0.4">
      <c r="A2" t="s">
        <v>0</v>
      </c>
      <c r="B2" t="s">
        <v>1</v>
      </c>
      <c r="C2" t="s">
        <v>2</v>
      </c>
      <c r="E2" t="s">
        <v>3</v>
      </c>
    </row>
    <row r="3" spans="1:5" x14ac:dyDescent="0.4">
      <c r="A3" t="s">
        <v>51</v>
      </c>
      <c r="B3">
        <v>24</v>
      </c>
      <c r="C3">
        <v>0</v>
      </c>
      <c r="E3">
        <f>(C3/B3)*100</f>
        <v>0</v>
      </c>
    </row>
    <row r="4" spans="1:5" x14ac:dyDescent="0.4">
      <c r="A4" t="s">
        <v>16</v>
      </c>
      <c r="B4">
        <v>26</v>
      </c>
      <c r="C4">
        <v>0</v>
      </c>
      <c r="E4">
        <f t="shared" ref="E4:E11" si="0">(C4/B4)*100</f>
        <v>0</v>
      </c>
    </row>
    <row r="5" spans="1:5" x14ac:dyDescent="0.4">
      <c r="A5" t="s">
        <v>17</v>
      </c>
      <c r="B5">
        <v>22</v>
      </c>
      <c r="C5">
        <v>0</v>
      </c>
      <c r="E5">
        <f t="shared" si="0"/>
        <v>0</v>
      </c>
    </row>
    <row r="6" spans="1:5" x14ac:dyDescent="0.4">
      <c r="A6" t="s">
        <v>18</v>
      </c>
      <c r="B6">
        <v>24</v>
      </c>
      <c r="C6">
        <v>0</v>
      </c>
      <c r="E6">
        <f t="shared" si="0"/>
        <v>0</v>
      </c>
    </row>
    <row r="7" spans="1:5" x14ac:dyDescent="0.4">
      <c r="A7" t="s">
        <v>19</v>
      </c>
      <c r="B7">
        <v>21</v>
      </c>
      <c r="C7">
        <v>2</v>
      </c>
      <c r="E7">
        <f t="shared" si="0"/>
        <v>9.5238095238095237</v>
      </c>
    </row>
    <row r="8" spans="1:5" x14ac:dyDescent="0.4">
      <c r="A8" t="s">
        <v>52</v>
      </c>
      <c r="B8">
        <v>19</v>
      </c>
      <c r="C8">
        <v>1</v>
      </c>
      <c r="E8">
        <f t="shared" si="0"/>
        <v>5.2631578947368416</v>
      </c>
    </row>
    <row r="9" spans="1:5" x14ac:dyDescent="0.4">
      <c r="A9" t="s">
        <v>53</v>
      </c>
      <c r="B9">
        <v>27</v>
      </c>
      <c r="C9">
        <v>1</v>
      </c>
      <c r="E9">
        <f t="shared" si="0"/>
        <v>3.7037037037037033</v>
      </c>
    </row>
    <row r="10" spans="1:5" x14ac:dyDescent="0.4">
      <c r="A10" t="s">
        <v>22</v>
      </c>
      <c r="B10">
        <v>28</v>
      </c>
      <c r="C10">
        <v>1</v>
      </c>
      <c r="E10">
        <f t="shared" si="0"/>
        <v>3.5714285714285712</v>
      </c>
    </row>
    <row r="11" spans="1:5" x14ac:dyDescent="0.4">
      <c r="A11" t="s">
        <v>23</v>
      </c>
      <c r="B11">
        <v>21</v>
      </c>
      <c r="C11">
        <v>1</v>
      </c>
      <c r="E11">
        <f t="shared" si="0"/>
        <v>4.7619047619047619</v>
      </c>
    </row>
    <row r="13" spans="1:5" x14ac:dyDescent="0.4">
      <c r="A13">
        <v>112918</v>
      </c>
    </row>
    <row r="14" spans="1:5" x14ac:dyDescent="0.4">
      <c r="A14" t="s">
        <v>0</v>
      </c>
      <c r="B14" t="s">
        <v>1</v>
      </c>
      <c r="C14" t="s">
        <v>2</v>
      </c>
      <c r="E14" t="s">
        <v>3</v>
      </c>
    </row>
    <row r="15" spans="1:5" x14ac:dyDescent="0.4">
      <c r="A15" t="s">
        <v>51</v>
      </c>
      <c r="B15">
        <v>44</v>
      </c>
      <c r="C15">
        <v>0</v>
      </c>
      <c r="E15">
        <f>(C15/B15)*100</f>
        <v>0</v>
      </c>
    </row>
    <row r="16" spans="1:5" x14ac:dyDescent="0.4">
      <c r="A16" t="s">
        <v>16</v>
      </c>
      <c r="B16">
        <v>35</v>
      </c>
      <c r="C16">
        <v>1</v>
      </c>
      <c r="E16">
        <f t="shared" ref="E16:E21" si="1">(C16/B16)*100</f>
        <v>2.8571428571428572</v>
      </c>
    </row>
    <row r="17" spans="1:5" x14ac:dyDescent="0.4">
      <c r="A17" t="s">
        <v>17</v>
      </c>
      <c r="B17">
        <v>29</v>
      </c>
      <c r="C17">
        <v>0</v>
      </c>
      <c r="E17">
        <f t="shared" si="1"/>
        <v>0</v>
      </c>
    </row>
    <row r="18" spans="1:5" x14ac:dyDescent="0.4">
      <c r="A18" t="s">
        <v>18</v>
      </c>
      <c r="B18">
        <v>33</v>
      </c>
      <c r="C18">
        <v>0</v>
      </c>
      <c r="E18">
        <f t="shared" si="1"/>
        <v>0</v>
      </c>
    </row>
    <row r="19" spans="1:5" x14ac:dyDescent="0.4">
      <c r="A19" t="s">
        <v>19</v>
      </c>
      <c r="B19">
        <v>41</v>
      </c>
      <c r="C19">
        <v>0</v>
      </c>
      <c r="E19">
        <f t="shared" si="1"/>
        <v>0</v>
      </c>
    </row>
    <row r="20" spans="1:5" x14ac:dyDescent="0.4">
      <c r="A20" t="s">
        <v>20</v>
      </c>
      <c r="B20">
        <v>35</v>
      </c>
      <c r="C20">
        <v>0</v>
      </c>
      <c r="E20">
        <f t="shared" si="1"/>
        <v>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CED4-43F3-4287-925A-7D45C873D193}">
  <dimension ref="A1:O34"/>
  <sheetViews>
    <sheetView workbookViewId="0">
      <selection activeCell="K29" sqref="K29"/>
    </sheetView>
  </sheetViews>
  <sheetFormatPr defaultRowHeight="14.6" x14ac:dyDescent="0.4"/>
  <sheetData>
    <row r="1" spans="1:7" x14ac:dyDescent="0.4">
      <c r="A1">
        <v>122018</v>
      </c>
    </row>
    <row r="2" spans="1:7" x14ac:dyDescent="0.4">
      <c r="A2" t="s">
        <v>0</v>
      </c>
      <c r="B2" t="s">
        <v>1</v>
      </c>
      <c r="C2" t="s">
        <v>2</v>
      </c>
      <c r="E2" t="s">
        <v>3</v>
      </c>
    </row>
    <row r="3" spans="1:7" x14ac:dyDescent="0.4">
      <c r="A3" t="s">
        <v>51</v>
      </c>
      <c r="B3">
        <v>16</v>
      </c>
      <c r="C3">
        <v>1</v>
      </c>
      <c r="E3">
        <f>(C3/B3)*100</f>
        <v>6.25</v>
      </c>
    </row>
    <row r="4" spans="1:7" x14ac:dyDescent="0.4">
      <c r="A4" t="s">
        <v>16</v>
      </c>
      <c r="B4">
        <v>17</v>
      </c>
      <c r="C4">
        <v>1</v>
      </c>
      <c r="E4">
        <f t="shared" ref="E4:E14" si="0">(C4/B4)*100</f>
        <v>5.8823529411764701</v>
      </c>
      <c r="G4" s="1"/>
    </row>
    <row r="5" spans="1:7" x14ac:dyDescent="0.4">
      <c r="A5" t="s">
        <v>17</v>
      </c>
      <c r="B5">
        <v>24</v>
      </c>
      <c r="C5">
        <v>2</v>
      </c>
      <c r="E5">
        <f t="shared" si="0"/>
        <v>8.3333333333333321</v>
      </c>
      <c r="G5" s="1"/>
    </row>
    <row r="6" spans="1:7" x14ac:dyDescent="0.4">
      <c r="A6" t="s">
        <v>17</v>
      </c>
      <c r="B6">
        <v>18</v>
      </c>
      <c r="C6">
        <v>1</v>
      </c>
      <c r="E6">
        <f t="shared" si="0"/>
        <v>5.5555555555555554</v>
      </c>
      <c r="G6" s="1"/>
    </row>
    <row r="7" spans="1:7" x14ac:dyDescent="0.4">
      <c r="A7" t="s">
        <v>18</v>
      </c>
      <c r="B7">
        <v>26</v>
      </c>
      <c r="C7">
        <v>4</v>
      </c>
      <c r="E7">
        <f t="shared" si="0"/>
        <v>15.384615384615385</v>
      </c>
      <c r="G7" s="1"/>
    </row>
    <row r="8" spans="1:7" x14ac:dyDescent="0.4">
      <c r="A8" t="s">
        <v>19</v>
      </c>
      <c r="B8">
        <v>29</v>
      </c>
      <c r="C8">
        <v>0</v>
      </c>
      <c r="E8">
        <f t="shared" si="0"/>
        <v>0</v>
      </c>
      <c r="G8" s="1"/>
    </row>
    <row r="9" spans="1:7" x14ac:dyDescent="0.4">
      <c r="A9" t="s">
        <v>20</v>
      </c>
      <c r="B9">
        <v>27</v>
      </c>
      <c r="C9">
        <v>4</v>
      </c>
      <c r="E9">
        <f t="shared" si="0"/>
        <v>14.814814814814813</v>
      </c>
      <c r="G9" s="1"/>
    </row>
    <row r="10" spans="1:7" x14ac:dyDescent="0.4">
      <c r="A10" t="s">
        <v>53</v>
      </c>
      <c r="B10">
        <v>20</v>
      </c>
      <c r="C10">
        <v>5</v>
      </c>
      <c r="E10">
        <f t="shared" si="0"/>
        <v>25</v>
      </c>
      <c r="G10" s="1"/>
    </row>
    <row r="11" spans="1:7" x14ac:dyDescent="0.4">
      <c r="A11" t="s">
        <v>54</v>
      </c>
      <c r="B11">
        <v>18</v>
      </c>
      <c r="C11">
        <v>2</v>
      </c>
      <c r="E11">
        <f t="shared" si="0"/>
        <v>11.111111111111111</v>
      </c>
      <c r="G11" s="1"/>
    </row>
    <row r="12" spans="1:7" x14ac:dyDescent="0.4">
      <c r="A12" t="s">
        <v>22</v>
      </c>
      <c r="B12">
        <v>22</v>
      </c>
      <c r="C12">
        <v>0</v>
      </c>
      <c r="E12">
        <f t="shared" si="0"/>
        <v>0</v>
      </c>
      <c r="G12" s="1"/>
    </row>
    <row r="13" spans="1:7" x14ac:dyDescent="0.4">
      <c r="A13" t="s">
        <v>23</v>
      </c>
      <c r="B13">
        <v>23</v>
      </c>
      <c r="C13">
        <v>0</v>
      </c>
      <c r="E13">
        <f t="shared" si="0"/>
        <v>0</v>
      </c>
      <c r="G13" s="1"/>
    </row>
    <row r="14" spans="1:7" x14ac:dyDescent="0.4">
      <c r="A14" t="s">
        <v>24</v>
      </c>
      <c r="B14">
        <v>19</v>
      </c>
      <c r="C14">
        <v>0</v>
      </c>
      <c r="E14">
        <f t="shared" si="0"/>
        <v>0</v>
      </c>
      <c r="G14" s="1"/>
    </row>
    <row r="15" spans="1:7" x14ac:dyDescent="0.4">
      <c r="G15" s="1"/>
    </row>
    <row r="16" spans="1:7" x14ac:dyDescent="0.4">
      <c r="A16">
        <v>52618</v>
      </c>
    </row>
    <row r="17" spans="1:15" x14ac:dyDescent="0.4">
      <c r="A17" t="s">
        <v>0</v>
      </c>
      <c r="B17" t="s">
        <v>1</v>
      </c>
      <c r="C17" t="s">
        <v>2</v>
      </c>
      <c r="E17" t="s">
        <v>3</v>
      </c>
    </row>
    <row r="18" spans="1:15" x14ac:dyDescent="0.4">
      <c r="A18" t="s">
        <v>55</v>
      </c>
      <c r="B18">
        <v>7</v>
      </c>
      <c r="C18">
        <v>0</v>
      </c>
      <c r="E18">
        <f>(C18/B18)*100</f>
        <v>0</v>
      </c>
    </row>
    <row r="19" spans="1:15" x14ac:dyDescent="0.4">
      <c r="A19" t="s">
        <v>56</v>
      </c>
      <c r="B19">
        <v>11</v>
      </c>
      <c r="C19">
        <v>0</v>
      </c>
      <c r="E19">
        <f t="shared" ref="E19:E22" si="1">(C19/B19)*100</f>
        <v>0</v>
      </c>
    </row>
    <row r="20" spans="1:15" x14ac:dyDescent="0.4">
      <c r="A20" t="s">
        <v>8</v>
      </c>
      <c r="B20">
        <v>12</v>
      </c>
      <c r="C20">
        <v>2</v>
      </c>
      <c r="E20">
        <f t="shared" si="1"/>
        <v>16.666666666666664</v>
      </c>
    </row>
    <row r="21" spans="1:15" x14ac:dyDescent="0.4">
      <c r="A21" t="s">
        <v>33</v>
      </c>
      <c r="B21">
        <v>13</v>
      </c>
      <c r="C21">
        <v>1</v>
      </c>
      <c r="E21">
        <f t="shared" si="1"/>
        <v>7.6923076923076925</v>
      </c>
    </row>
    <row r="22" spans="1:15" x14ac:dyDescent="0.4">
      <c r="A22" t="s">
        <v>57</v>
      </c>
      <c r="B22">
        <v>10</v>
      </c>
      <c r="C22">
        <v>0</v>
      </c>
      <c r="E22">
        <f t="shared" si="1"/>
        <v>0</v>
      </c>
    </row>
    <row r="24" spans="1:15" x14ac:dyDescent="0.4">
      <c r="A24">
        <v>111618</v>
      </c>
    </row>
    <row r="25" spans="1:15" x14ac:dyDescent="0.4">
      <c r="A25" t="s">
        <v>0</v>
      </c>
      <c r="B25" t="s">
        <v>1</v>
      </c>
      <c r="C25" t="s">
        <v>2</v>
      </c>
    </row>
    <row r="26" spans="1:15" x14ac:dyDescent="0.4">
      <c r="A26" t="s">
        <v>13</v>
      </c>
      <c r="B26">
        <v>36</v>
      </c>
      <c r="C26">
        <v>3</v>
      </c>
      <c r="E26" s="1">
        <f t="shared" ref="E26:E30" si="2">(C26/B26)*100</f>
        <v>8.3333333333333321</v>
      </c>
    </row>
    <row r="27" spans="1:15" x14ac:dyDescent="0.4">
      <c r="A27" t="s">
        <v>5</v>
      </c>
      <c r="B27">
        <v>28</v>
      </c>
      <c r="C27">
        <v>2</v>
      </c>
      <c r="E27" s="1">
        <f t="shared" si="2"/>
        <v>7.1428571428571423</v>
      </c>
    </row>
    <row r="28" spans="1:15" x14ac:dyDescent="0.4">
      <c r="A28" t="s">
        <v>6</v>
      </c>
      <c r="B28">
        <v>32</v>
      </c>
      <c r="C28">
        <v>2</v>
      </c>
      <c r="E28" s="1">
        <f t="shared" si="2"/>
        <v>6.25</v>
      </c>
    </row>
    <row r="29" spans="1:15" x14ac:dyDescent="0.4">
      <c r="A29" t="s">
        <v>7</v>
      </c>
      <c r="B29">
        <v>16</v>
      </c>
      <c r="C29">
        <v>1</v>
      </c>
      <c r="E29" s="1">
        <f t="shared" si="2"/>
        <v>6.25</v>
      </c>
    </row>
    <row r="30" spans="1:15" x14ac:dyDescent="0.4">
      <c r="A30" t="s">
        <v>8</v>
      </c>
      <c r="B30">
        <v>14</v>
      </c>
      <c r="C30">
        <v>2</v>
      </c>
      <c r="E30" s="1">
        <f t="shared" si="2"/>
        <v>14.285714285714285</v>
      </c>
      <c r="O30" s="1"/>
    </row>
    <row r="31" spans="1:15" x14ac:dyDescent="0.4">
      <c r="A31" t="s">
        <v>9</v>
      </c>
      <c r="B31">
        <v>44</v>
      </c>
      <c r="C31">
        <v>1</v>
      </c>
      <c r="E31" s="1">
        <f>(C31/B31)*100</f>
        <v>2.2727272727272729</v>
      </c>
    </row>
    <row r="32" spans="1:15" x14ac:dyDescent="0.4">
      <c r="A32" t="s">
        <v>31</v>
      </c>
      <c r="B32">
        <v>28</v>
      </c>
      <c r="C32">
        <v>6</v>
      </c>
      <c r="E32" s="1">
        <f t="shared" ref="E32:E33" si="3">(C32/B32)*100</f>
        <v>21.428571428571427</v>
      </c>
    </row>
    <row r="33" spans="1:5" x14ac:dyDescent="0.4">
      <c r="A33" t="s">
        <v>10</v>
      </c>
      <c r="B33">
        <v>44</v>
      </c>
      <c r="C33">
        <v>0</v>
      </c>
      <c r="E33" s="1">
        <f t="shared" si="3"/>
        <v>0</v>
      </c>
    </row>
    <row r="34" spans="1:5" x14ac:dyDescent="0.4">
      <c r="A34" t="s">
        <v>11</v>
      </c>
      <c r="B34">
        <v>41</v>
      </c>
      <c r="C34">
        <v>0</v>
      </c>
      <c r="E34" s="1">
        <f>(C34/B34)*100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wt cousins</vt:lpstr>
      <vt:lpstr>uw314</vt:lpstr>
      <vt:lpstr>DMSO</vt:lpstr>
      <vt:lpstr>Kinesore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Haynes</dc:creator>
  <cp:lastModifiedBy>Liz Haynes</cp:lastModifiedBy>
  <dcterms:created xsi:type="dcterms:W3CDTF">2021-10-14T14:28:48Z</dcterms:created>
  <dcterms:modified xsi:type="dcterms:W3CDTF">2021-10-14T18:15:14Z</dcterms:modified>
</cp:coreProperties>
</file>