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-Hong/Desktop/SHANK3 phosphorylation manuscript prep/Manuscipt/elife submission/resubmission/Source data file/"/>
    </mc:Choice>
  </mc:AlternateContent>
  <xr:revisionPtr revIDLastSave="0" documentId="13_ncr:1_{82F392CE-91B7-2943-AED4-6E9FBC51F0D4}" xr6:coauthVersionLast="47" xr6:coauthVersionMax="47" xr10:uidLastSave="{00000000-0000-0000-0000-000000000000}"/>
  <bookViews>
    <workbookView xWindow="280" yWindow="460" windowWidth="27640" windowHeight="16540" activeTab="2" xr2:uid="{5916CE80-28E1-894C-AC9C-0C225ED3315C}"/>
  </bookViews>
  <sheets>
    <sheet name="Figure 7B" sheetId="1" r:id="rId1"/>
    <sheet name="Figure 7C" sheetId="2" r:id="rId2"/>
    <sheet name="Figure 7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3" l="1"/>
  <c r="X22" i="3"/>
  <c r="X23" i="3"/>
  <c r="X24" i="3"/>
  <c r="X25" i="3"/>
  <c r="X27" i="3"/>
  <c r="X28" i="3"/>
  <c r="X29" i="3"/>
  <c r="X30" i="3"/>
  <c r="X31" i="3"/>
  <c r="X20" i="3"/>
  <c r="R21" i="3"/>
  <c r="R22" i="3"/>
  <c r="R23" i="3"/>
  <c r="R24" i="3"/>
  <c r="R25" i="3"/>
  <c r="R26" i="3"/>
  <c r="R27" i="3"/>
  <c r="R28" i="3"/>
  <c r="R29" i="3"/>
  <c r="R30" i="3"/>
  <c r="R20" i="3"/>
  <c r="L21" i="3"/>
  <c r="L22" i="3"/>
  <c r="L23" i="3"/>
  <c r="L24" i="3"/>
  <c r="L25" i="3"/>
  <c r="L26" i="3"/>
  <c r="L27" i="3"/>
  <c r="L28" i="3"/>
  <c r="L29" i="3"/>
  <c r="L30" i="3"/>
  <c r="L31" i="3"/>
  <c r="L32" i="3"/>
  <c r="L20" i="3"/>
  <c r="F28" i="3"/>
  <c r="F29" i="3"/>
  <c r="F30" i="3"/>
  <c r="F27" i="3"/>
  <c r="F21" i="3"/>
  <c r="F22" i="3"/>
  <c r="F23" i="3"/>
  <c r="F20" i="3"/>
</calcChain>
</file>

<file path=xl/sharedStrings.xml><?xml version="1.0" encoding="utf-8"?>
<sst xmlns="http://schemas.openxmlformats.org/spreadsheetml/2006/main" count="456" uniqueCount="19">
  <si>
    <t>Experiment repeat</t>
  </si>
  <si>
    <t>Cell</t>
  </si>
  <si>
    <t>Condition</t>
  </si>
  <si>
    <t>repeat 1 (6/28/2020)</t>
  </si>
  <si>
    <t>WT/TTX</t>
  </si>
  <si>
    <t>WT/TTX/FST</t>
  </si>
  <si>
    <t>AA/TTX</t>
  </si>
  <si>
    <t>AA/TTX/FST</t>
  </si>
  <si>
    <t>Raw intensity</t>
  </si>
  <si>
    <t>Normalized intensity</t>
  </si>
  <si>
    <t>repeat 2 (6/29/2020)</t>
  </si>
  <si>
    <t>repeat 3 (7/6/2020)</t>
  </si>
  <si>
    <t xml:space="preserve"> </t>
  </si>
  <si>
    <t>repeat 4 (7/16/2020)</t>
  </si>
  <si>
    <t>repeat 5 (9/7/2020)</t>
  </si>
  <si>
    <t>Count</t>
  </si>
  <si>
    <t>Length</t>
  </si>
  <si>
    <t>Density</t>
  </si>
  <si>
    <t>Normalized density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</si>
</sst>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5" xfId="0" applyFont="1" applyBorder="1"/>
    <xf numFmtId="0" fontId="1" fillId="0" borderId="0" xfId="0" applyFont="1" applyFill="1"/>
    <xf numFmtId="0" fontId="1" fillId="0" borderId="4" xfId="0" applyFont="1" applyFill="1" applyBorder="1"/>
    <xf numFmtId="0" fontId="2" fillId="0" borderId="0" xfId="0" applyFont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9BB9-03D6-5148-9CEA-6505D4FB89B7}">
  <dimension ref="A1:Q32"/>
  <sheetViews>
    <sheetView topLeftCell="A26" zoomScale="107" zoomScaleNormal="81" workbookViewId="0">
      <selection activeCell="R22" sqref="R22"/>
    </sheetView>
  </sheetViews>
  <sheetFormatPr baseColWidth="10" defaultRowHeight="16" x14ac:dyDescent="0.2"/>
  <cols>
    <col min="1" max="1" width="18.1640625" style="4" customWidth="1"/>
    <col min="2" max="4" width="10.83203125" style="4"/>
    <col min="5" max="5" width="18.1640625" style="4" customWidth="1"/>
    <col min="6" max="16" width="10.83203125" style="4"/>
    <col min="17" max="17" width="20.83203125" style="4" customWidth="1"/>
    <col min="18" max="16384" width="10.83203125" style="4"/>
  </cols>
  <sheetData>
    <row r="1" spans="1:17" ht="17" thickBot="1" x14ac:dyDescent="0.25">
      <c r="A1" s="1" t="s">
        <v>0</v>
      </c>
      <c r="B1" s="2" t="s">
        <v>1</v>
      </c>
      <c r="C1" s="2" t="s">
        <v>2</v>
      </c>
      <c r="D1" s="2" t="s">
        <v>8</v>
      </c>
      <c r="E1" s="2" t="s">
        <v>9</v>
      </c>
      <c r="F1" s="2" t="s">
        <v>1</v>
      </c>
      <c r="G1" s="2" t="s">
        <v>2</v>
      </c>
      <c r="H1" s="2" t="s">
        <v>8</v>
      </c>
      <c r="I1" s="2" t="s">
        <v>9</v>
      </c>
      <c r="J1" s="2" t="s">
        <v>1</v>
      </c>
      <c r="K1" s="2" t="s">
        <v>2</v>
      </c>
      <c r="L1" s="2" t="s">
        <v>8</v>
      </c>
      <c r="M1" s="2" t="s">
        <v>9</v>
      </c>
      <c r="N1" s="2" t="s">
        <v>1</v>
      </c>
      <c r="O1" s="2" t="s">
        <v>2</v>
      </c>
      <c r="P1" s="2" t="s">
        <v>8</v>
      </c>
      <c r="Q1" s="3" t="s">
        <v>9</v>
      </c>
    </row>
    <row r="2" spans="1:17" x14ac:dyDescent="0.2">
      <c r="A2" s="4" t="s">
        <v>3</v>
      </c>
      <c r="B2" s="4">
        <v>1</v>
      </c>
      <c r="C2" s="4" t="s">
        <v>4</v>
      </c>
      <c r="D2" s="4">
        <v>199501.234375</v>
      </c>
      <c r="E2" s="4">
        <v>1.149282929227889</v>
      </c>
      <c r="F2" s="4">
        <v>1</v>
      </c>
      <c r="G2" s="4" t="s">
        <v>5</v>
      </c>
      <c r="H2" s="4">
        <v>456100.15625</v>
      </c>
      <c r="I2" s="4">
        <v>2.627493134257946</v>
      </c>
      <c r="J2" s="4">
        <v>1</v>
      </c>
      <c r="K2" s="4" t="s">
        <v>6</v>
      </c>
      <c r="L2" s="4">
        <v>365571.84375</v>
      </c>
      <c r="M2" s="11">
        <v>2.105979348</v>
      </c>
      <c r="N2" s="4">
        <v>1</v>
      </c>
      <c r="O2" s="4" t="s">
        <v>7</v>
      </c>
      <c r="P2" s="4">
        <v>220532.1875</v>
      </c>
      <c r="Q2" s="11">
        <v>1.2704376449999999</v>
      </c>
    </row>
    <row r="3" spans="1:17" x14ac:dyDescent="0.2">
      <c r="A3" s="4" t="s">
        <v>3</v>
      </c>
      <c r="B3" s="4">
        <v>2</v>
      </c>
      <c r="C3" s="4" t="s">
        <v>4</v>
      </c>
      <c r="D3" s="4">
        <v>167807.421875</v>
      </c>
      <c r="E3" s="4">
        <v>0.96670181496805652</v>
      </c>
      <c r="F3" s="4">
        <v>2</v>
      </c>
      <c r="G3" s="4" t="s">
        <v>5</v>
      </c>
      <c r="H3" s="4">
        <v>97300.234375</v>
      </c>
      <c r="I3" s="4">
        <v>0.5605253457573256</v>
      </c>
      <c r="J3" s="4">
        <v>2</v>
      </c>
      <c r="K3" s="4" t="s">
        <v>6</v>
      </c>
      <c r="L3" s="4">
        <v>29596</v>
      </c>
      <c r="M3" s="11">
        <v>0.170496076</v>
      </c>
      <c r="N3" s="4">
        <v>2</v>
      </c>
      <c r="O3" s="4" t="s">
        <v>7</v>
      </c>
      <c r="P3" s="4">
        <v>101381.4375</v>
      </c>
      <c r="Q3" s="11">
        <v>0.584036263</v>
      </c>
    </row>
    <row r="4" spans="1:17" x14ac:dyDescent="0.2">
      <c r="A4" s="4" t="s">
        <v>3</v>
      </c>
      <c r="B4" s="4">
        <v>3</v>
      </c>
      <c r="C4" s="4" t="s">
        <v>4</v>
      </c>
      <c r="D4" s="4">
        <v>153454.0625</v>
      </c>
      <c r="E4" s="4">
        <v>0.8840152543638593</v>
      </c>
      <c r="F4" s="4">
        <v>3</v>
      </c>
      <c r="G4" s="4" t="s">
        <v>5</v>
      </c>
      <c r="H4" s="4">
        <v>111775.71875</v>
      </c>
      <c r="I4" s="4">
        <v>0.64391544174651261</v>
      </c>
      <c r="J4" s="4">
        <v>3</v>
      </c>
      <c r="K4" s="4" t="s">
        <v>6</v>
      </c>
      <c r="L4" s="4">
        <v>235349.34375</v>
      </c>
      <c r="M4" s="11">
        <v>1.355796038</v>
      </c>
      <c r="N4" s="4">
        <v>3</v>
      </c>
      <c r="O4" s="4" t="s">
        <v>7</v>
      </c>
      <c r="P4" s="4">
        <v>204960.890625</v>
      </c>
      <c r="Q4" s="11">
        <v>1.1807348129999999</v>
      </c>
    </row>
    <row r="5" spans="1:17" x14ac:dyDescent="0.2">
      <c r="A5" s="4" t="s">
        <v>3</v>
      </c>
      <c r="B5" s="4" t="s">
        <v>12</v>
      </c>
      <c r="C5" s="4" t="s">
        <v>12</v>
      </c>
      <c r="J5" s="4">
        <v>4</v>
      </c>
      <c r="K5" s="4" t="s">
        <v>6</v>
      </c>
      <c r="L5" s="4">
        <v>114531.3828125</v>
      </c>
      <c r="M5" s="11">
        <v>0.65979021900000001</v>
      </c>
      <c r="N5" s="4">
        <v>4</v>
      </c>
      <c r="O5" s="4" t="s">
        <v>7</v>
      </c>
      <c r="P5" s="4">
        <v>70338.75</v>
      </c>
      <c r="Q5" s="11">
        <v>0.40520613799999999</v>
      </c>
    </row>
    <row r="6" spans="1:17" x14ac:dyDescent="0.2">
      <c r="A6" s="4" t="s">
        <v>3</v>
      </c>
      <c r="C6" s="4" t="s">
        <v>12</v>
      </c>
      <c r="N6" s="4">
        <v>5</v>
      </c>
      <c r="O6" s="4" t="s">
        <v>7</v>
      </c>
      <c r="P6" s="4">
        <v>115181.6640625</v>
      </c>
      <c r="Q6" s="11">
        <v>0.66353634699999997</v>
      </c>
    </row>
    <row r="7" spans="1:17" ht="17" thickBot="1" x14ac:dyDescent="0.25">
      <c r="A7" s="5" t="s">
        <v>3</v>
      </c>
      <c r="B7" s="5"/>
      <c r="C7" s="5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>
        <v>6</v>
      </c>
      <c r="O7" s="5" t="s">
        <v>7</v>
      </c>
      <c r="P7" s="5">
        <v>96789.296875</v>
      </c>
      <c r="Q7" s="12">
        <v>0.55758194699999997</v>
      </c>
    </row>
    <row r="8" spans="1:17" x14ac:dyDescent="0.2">
      <c r="A8" s="6" t="s">
        <v>10</v>
      </c>
      <c r="B8" s="6">
        <v>4</v>
      </c>
      <c r="C8" s="4" t="s">
        <v>4</v>
      </c>
      <c r="D8" s="6">
        <v>174784.90625</v>
      </c>
      <c r="E8" s="6">
        <v>1.1532427509827656</v>
      </c>
      <c r="F8" s="7">
        <v>4</v>
      </c>
      <c r="G8" s="4" t="s">
        <v>5</v>
      </c>
      <c r="H8" s="6">
        <v>148979.625</v>
      </c>
      <c r="I8" s="6">
        <v>0.98297774253822801</v>
      </c>
      <c r="J8" s="7">
        <v>5</v>
      </c>
      <c r="K8" s="4" t="s">
        <v>6</v>
      </c>
      <c r="L8" s="6">
        <v>67407.125</v>
      </c>
      <c r="M8" s="11">
        <v>0.44475681500000003</v>
      </c>
      <c r="N8" s="7">
        <v>7</v>
      </c>
      <c r="O8" s="4" t="s">
        <v>7</v>
      </c>
      <c r="P8" s="6">
        <v>60873.33203125</v>
      </c>
      <c r="Q8" s="11">
        <v>0.40164640299999999</v>
      </c>
    </row>
    <row r="9" spans="1:17" x14ac:dyDescent="0.2">
      <c r="A9" s="6" t="s">
        <v>10</v>
      </c>
      <c r="B9" s="6">
        <v>5</v>
      </c>
      <c r="C9" s="4" t="s">
        <v>4</v>
      </c>
      <c r="D9" s="6">
        <v>188225.875</v>
      </c>
      <c r="E9" s="6">
        <v>1.2419271809469428</v>
      </c>
      <c r="F9" s="7">
        <v>5</v>
      </c>
      <c r="G9" s="4" t="s">
        <v>5</v>
      </c>
      <c r="H9" s="6">
        <v>160488.875</v>
      </c>
      <c r="I9" s="6">
        <v>1.0589165602343265</v>
      </c>
      <c r="J9" s="7">
        <v>6</v>
      </c>
      <c r="K9" s="4" t="s">
        <v>6</v>
      </c>
      <c r="L9" s="6">
        <v>416603.1875</v>
      </c>
      <c r="M9" s="11">
        <v>2.7487762889999998</v>
      </c>
      <c r="N9" s="7">
        <v>8</v>
      </c>
      <c r="O9" s="4" t="s">
        <v>7</v>
      </c>
      <c r="P9" s="6">
        <v>139372.421875</v>
      </c>
      <c r="Q9" s="11">
        <v>0.91958876000000001</v>
      </c>
    </row>
    <row r="10" spans="1:17" x14ac:dyDescent="0.2">
      <c r="A10" s="6" t="s">
        <v>10</v>
      </c>
      <c r="B10" s="6">
        <v>6</v>
      </c>
      <c r="C10" s="4" t="s">
        <v>4</v>
      </c>
      <c r="D10" s="6">
        <v>91667.75</v>
      </c>
      <c r="E10" s="6">
        <v>0.60483007631787666</v>
      </c>
      <c r="F10" s="6"/>
      <c r="G10" s="6"/>
      <c r="H10" s="6"/>
      <c r="I10" s="6"/>
      <c r="J10" s="7">
        <v>7</v>
      </c>
      <c r="K10" s="4" t="s">
        <v>6</v>
      </c>
      <c r="L10" s="6">
        <v>57433.83203125</v>
      </c>
      <c r="M10" s="11">
        <v>0.37895234700000002</v>
      </c>
      <c r="N10" s="6"/>
      <c r="O10" s="6"/>
      <c r="P10" s="6"/>
      <c r="Q10" s="6"/>
    </row>
    <row r="11" spans="1:17" ht="17" thickBot="1" x14ac:dyDescent="0.25">
      <c r="A11" s="5" t="s">
        <v>10</v>
      </c>
      <c r="B11" s="5"/>
      <c r="C11" s="5"/>
      <c r="D11" s="5"/>
      <c r="E11" s="5"/>
      <c r="F11" s="5"/>
      <c r="G11" s="5"/>
      <c r="H11" s="5"/>
      <c r="I11" s="5"/>
      <c r="J11" s="5">
        <v>8</v>
      </c>
      <c r="K11" s="5" t="s">
        <v>6</v>
      </c>
      <c r="L11" s="5">
        <v>229813.8125</v>
      </c>
      <c r="M11" s="12">
        <v>1.5163272329999999</v>
      </c>
      <c r="N11" s="5"/>
      <c r="O11" s="5"/>
      <c r="P11" s="5"/>
      <c r="Q11" s="5"/>
    </row>
    <row r="12" spans="1:17" x14ac:dyDescent="0.2">
      <c r="A12" s="6" t="s">
        <v>11</v>
      </c>
      <c r="B12" s="8">
        <v>7</v>
      </c>
      <c r="C12" s="4" t="s">
        <v>4</v>
      </c>
      <c r="D12" s="8">
        <v>130944.8671875</v>
      </c>
      <c r="E12" s="8">
        <v>0.99047358661934604</v>
      </c>
      <c r="F12" s="8">
        <v>6</v>
      </c>
      <c r="G12" s="4" t="s">
        <v>5</v>
      </c>
      <c r="H12" s="8">
        <v>164499.140625</v>
      </c>
      <c r="I12" s="8">
        <v>1.2442798050063426</v>
      </c>
      <c r="J12" s="8">
        <v>9</v>
      </c>
      <c r="K12" s="4" t="s">
        <v>6</v>
      </c>
      <c r="L12" s="6">
        <v>80314.2265625</v>
      </c>
      <c r="M12" s="11">
        <v>0.607500865</v>
      </c>
      <c r="N12" s="6">
        <v>9</v>
      </c>
      <c r="O12" s="4" t="s">
        <v>7</v>
      </c>
      <c r="P12" s="8">
        <v>111297.203125</v>
      </c>
      <c r="Q12" s="11">
        <v>0.84185766399999995</v>
      </c>
    </row>
    <row r="13" spans="1:17" x14ac:dyDescent="0.2">
      <c r="A13" s="6" t="s">
        <v>11</v>
      </c>
      <c r="B13" s="7">
        <v>8</v>
      </c>
      <c r="C13" s="4" t="s">
        <v>4</v>
      </c>
      <c r="D13" s="6">
        <v>92904.65625</v>
      </c>
      <c r="E13" s="6">
        <v>0.70273551049398553</v>
      </c>
      <c r="F13" s="7">
        <v>7</v>
      </c>
      <c r="G13" s="4" t="s">
        <v>5</v>
      </c>
      <c r="H13" s="6">
        <v>63298.6015625</v>
      </c>
      <c r="I13" s="6">
        <v>0.47879381807172688</v>
      </c>
      <c r="J13" s="7">
        <v>10</v>
      </c>
      <c r="K13" s="4" t="s">
        <v>6</v>
      </c>
      <c r="L13" s="6">
        <v>34401.80078125</v>
      </c>
      <c r="M13" s="11">
        <v>0.260216958</v>
      </c>
      <c r="N13" s="7">
        <v>10</v>
      </c>
      <c r="O13" s="4" t="s">
        <v>7</v>
      </c>
      <c r="P13" s="6">
        <v>313357.375</v>
      </c>
      <c r="Q13" s="11">
        <v>2.3702510050000001</v>
      </c>
    </row>
    <row r="14" spans="1:17" x14ac:dyDescent="0.2">
      <c r="A14" s="6" t="s">
        <v>11</v>
      </c>
      <c r="B14" s="7">
        <v>9</v>
      </c>
      <c r="C14" s="4" t="s">
        <v>4</v>
      </c>
      <c r="D14" s="6">
        <v>98750</v>
      </c>
      <c r="E14" s="6">
        <v>0.74694998574176485</v>
      </c>
      <c r="F14" s="7">
        <v>8</v>
      </c>
      <c r="G14" s="4" t="s">
        <v>5</v>
      </c>
      <c r="H14" s="6">
        <v>78309.875</v>
      </c>
      <c r="I14" s="6">
        <v>0.59233984825001917</v>
      </c>
      <c r="J14" s="7">
        <v>11</v>
      </c>
      <c r="K14" s="4" t="s">
        <v>6</v>
      </c>
      <c r="L14" s="6">
        <v>109076.2109375</v>
      </c>
      <c r="M14" s="11">
        <v>0.825057967</v>
      </c>
      <c r="N14" s="7">
        <v>11</v>
      </c>
      <c r="O14" s="4" t="s">
        <v>7</v>
      </c>
      <c r="P14" s="6">
        <v>69844.4375</v>
      </c>
      <c r="Q14" s="11">
        <v>0.52830685200000005</v>
      </c>
    </row>
    <row r="15" spans="1:17" x14ac:dyDescent="0.2">
      <c r="A15" s="6" t="s">
        <v>11</v>
      </c>
      <c r="B15" s="7">
        <v>10</v>
      </c>
      <c r="C15" s="4" t="s">
        <v>4</v>
      </c>
      <c r="D15" s="6">
        <v>187385.21875</v>
      </c>
      <c r="E15" s="6">
        <v>1.4173912554281518</v>
      </c>
      <c r="F15" s="7">
        <v>9</v>
      </c>
      <c r="G15" s="4" t="s">
        <v>5</v>
      </c>
      <c r="H15" s="6">
        <v>78055.890625</v>
      </c>
      <c r="I15" s="6">
        <v>0.59041869761422294</v>
      </c>
      <c r="J15" s="7">
        <v>12</v>
      </c>
      <c r="K15" s="4" t="s">
        <v>6</v>
      </c>
      <c r="L15" s="6">
        <v>112854.5859375</v>
      </c>
      <c r="M15" s="11">
        <v>0.85363778599999995</v>
      </c>
      <c r="N15" s="7">
        <v>12</v>
      </c>
      <c r="O15" s="4" t="s">
        <v>7</v>
      </c>
      <c r="P15" s="6">
        <v>91279.90625</v>
      </c>
      <c r="Q15" s="11">
        <v>0.69044581900000002</v>
      </c>
    </row>
    <row r="16" spans="1:17" x14ac:dyDescent="0.2">
      <c r="A16" s="6" t="s">
        <v>11</v>
      </c>
      <c r="B16" s="7">
        <v>11</v>
      </c>
      <c r="C16" s="4" t="s">
        <v>4</v>
      </c>
      <c r="D16" s="6">
        <v>166467.296875</v>
      </c>
      <c r="E16" s="6">
        <v>1.259167038250647</v>
      </c>
      <c r="F16" s="7">
        <v>10</v>
      </c>
      <c r="G16" s="4" t="s">
        <v>5</v>
      </c>
      <c r="H16" s="6">
        <v>110649.9765625</v>
      </c>
      <c r="I16" s="6">
        <v>0.83696200927276954</v>
      </c>
      <c r="J16" s="7">
        <v>13</v>
      </c>
      <c r="K16" s="4" t="s">
        <v>6</v>
      </c>
      <c r="L16" s="6">
        <v>63736</v>
      </c>
      <c r="M16" s="11">
        <v>0.48210232200000003</v>
      </c>
      <c r="N16" s="7">
        <v>13</v>
      </c>
      <c r="O16" s="4" t="s">
        <v>7</v>
      </c>
      <c r="P16" s="6">
        <v>127682</v>
      </c>
      <c r="Q16" s="11">
        <v>0.96579309400000002</v>
      </c>
    </row>
    <row r="17" spans="1:17" x14ac:dyDescent="0.2">
      <c r="A17" s="6" t="s">
        <v>11</v>
      </c>
      <c r="B17" s="7">
        <v>12</v>
      </c>
      <c r="C17" s="4" t="s">
        <v>4</v>
      </c>
      <c r="D17" s="6">
        <v>150601.0625</v>
      </c>
      <c r="E17" s="6">
        <v>1.1391540403753888</v>
      </c>
      <c r="F17" s="6"/>
      <c r="G17" s="6"/>
      <c r="J17" s="7">
        <v>14</v>
      </c>
      <c r="K17" s="4" t="s">
        <v>6</v>
      </c>
      <c r="L17" s="6">
        <v>71992</v>
      </c>
      <c r="M17" s="11">
        <v>0.54455112299999997</v>
      </c>
      <c r="N17" s="7">
        <v>14</v>
      </c>
      <c r="O17" s="4" t="s">
        <v>7</v>
      </c>
      <c r="P17" s="6">
        <v>156170.703125</v>
      </c>
      <c r="Q17" s="11">
        <v>1.1812830830000001</v>
      </c>
    </row>
    <row r="18" spans="1:17" x14ac:dyDescent="0.2">
      <c r="A18" s="6" t="s">
        <v>11</v>
      </c>
      <c r="B18" s="7">
        <v>13</v>
      </c>
      <c r="C18" s="4" t="s">
        <v>4</v>
      </c>
      <c r="D18" s="6">
        <v>142640.828125</v>
      </c>
      <c r="E18" s="6">
        <v>1.0789424256624029</v>
      </c>
      <c r="F18" s="6"/>
      <c r="G18" s="6"/>
      <c r="H18" s="6"/>
      <c r="I18" s="6"/>
      <c r="J18" s="7">
        <v>15</v>
      </c>
      <c r="K18" s="4" t="s">
        <v>6</v>
      </c>
      <c r="L18" s="6">
        <v>106786.6640625</v>
      </c>
      <c r="M18" s="11">
        <v>0.807739718</v>
      </c>
      <c r="N18" s="6"/>
      <c r="O18" s="6"/>
      <c r="P18" s="6"/>
      <c r="Q18" s="6"/>
    </row>
    <row r="19" spans="1:17" ht="17" thickBot="1" x14ac:dyDescent="0.25">
      <c r="A19" s="5" t="s">
        <v>11</v>
      </c>
      <c r="B19" s="5">
        <v>14</v>
      </c>
      <c r="C19" s="5" t="s">
        <v>4</v>
      </c>
      <c r="D19" s="5">
        <v>87940.625</v>
      </c>
      <c r="E19" s="5">
        <v>0.66518732749237364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">
      <c r="A20" s="6" t="s">
        <v>13</v>
      </c>
      <c r="B20" s="8">
        <v>15</v>
      </c>
      <c r="C20" s="4" t="s">
        <v>4</v>
      </c>
      <c r="D20" s="8">
        <v>170356.78125</v>
      </c>
      <c r="E20" s="8">
        <v>1.0129835190841829</v>
      </c>
      <c r="F20" s="8">
        <v>11</v>
      </c>
      <c r="G20" s="4" t="s">
        <v>5</v>
      </c>
      <c r="H20" s="8">
        <v>122518.53125</v>
      </c>
      <c r="I20" s="8">
        <v>0.72852546301939736</v>
      </c>
      <c r="J20" s="8">
        <v>16</v>
      </c>
      <c r="K20" s="4" t="s">
        <v>6</v>
      </c>
      <c r="L20" s="6">
        <v>74555.7109375</v>
      </c>
      <c r="M20" s="11">
        <v>0.443326681</v>
      </c>
      <c r="N20" s="8">
        <v>15</v>
      </c>
      <c r="O20" s="4" t="s">
        <v>7</v>
      </c>
      <c r="P20" s="8">
        <v>136962.75</v>
      </c>
      <c r="Q20" s="11">
        <v>0.81441435699999998</v>
      </c>
    </row>
    <row r="21" spans="1:17" x14ac:dyDescent="0.2">
      <c r="A21" s="6" t="s">
        <v>13</v>
      </c>
      <c r="B21" s="7">
        <v>16</v>
      </c>
      <c r="C21" s="4" t="s">
        <v>4</v>
      </c>
      <c r="D21" s="6">
        <v>224937.375</v>
      </c>
      <c r="E21" s="6">
        <v>1.3375332172229482</v>
      </c>
      <c r="F21" s="7">
        <v>12</v>
      </c>
      <c r="G21" s="4" t="s">
        <v>5</v>
      </c>
      <c r="H21" s="6">
        <v>117617.0625</v>
      </c>
      <c r="I21" s="6">
        <v>0.69938011860384497</v>
      </c>
      <c r="J21" s="7">
        <v>17</v>
      </c>
      <c r="K21" s="4" t="s">
        <v>6</v>
      </c>
      <c r="L21" s="6">
        <v>127797.8984375</v>
      </c>
      <c r="M21" s="11">
        <v>0.75991788500000002</v>
      </c>
      <c r="N21" s="7">
        <v>16</v>
      </c>
      <c r="O21" s="4" t="s">
        <v>7</v>
      </c>
      <c r="P21" s="6">
        <v>117108.4453125</v>
      </c>
      <c r="Q21" s="11">
        <v>0.69635575500000002</v>
      </c>
    </row>
    <row r="22" spans="1:17" x14ac:dyDescent="0.2">
      <c r="A22" s="6" t="s">
        <v>13</v>
      </c>
      <c r="B22" s="7">
        <v>17</v>
      </c>
      <c r="C22" s="4" t="s">
        <v>4</v>
      </c>
      <c r="D22" s="6">
        <v>159541.984375</v>
      </c>
      <c r="E22" s="6">
        <v>0.94867606436336804</v>
      </c>
      <c r="F22" s="7">
        <v>13</v>
      </c>
      <c r="G22" s="4" t="s">
        <v>5</v>
      </c>
      <c r="H22" s="6">
        <v>135458.421875</v>
      </c>
      <c r="I22" s="6">
        <v>0.80546925032094874</v>
      </c>
      <c r="J22" s="7">
        <v>18</v>
      </c>
      <c r="K22" s="4" t="s">
        <v>6</v>
      </c>
      <c r="L22" s="6">
        <v>100317.375</v>
      </c>
      <c r="M22" s="11">
        <v>0.59651190200000004</v>
      </c>
      <c r="N22" s="7">
        <v>17</v>
      </c>
      <c r="O22" s="4" t="s">
        <v>7</v>
      </c>
      <c r="P22" s="6">
        <v>70783.078125</v>
      </c>
      <c r="Q22" s="11">
        <v>0.420893674</v>
      </c>
    </row>
    <row r="23" spans="1:17" x14ac:dyDescent="0.2">
      <c r="A23" s="6" t="s">
        <v>13</v>
      </c>
      <c r="B23" s="7">
        <v>18</v>
      </c>
      <c r="C23" s="4" t="s">
        <v>4</v>
      </c>
      <c r="D23" s="6">
        <v>117857.25</v>
      </c>
      <c r="E23" s="6">
        <v>0.70080833283285759</v>
      </c>
      <c r="F23" s="7">
        <v>14</v>
      </c>
      <c r="G23" s="4" t="s">
        <v>5</v>
      </c>
      <c r="H23" s="6">
        <v>80918.4765625</v>
      </c>
      <c r="I23" s="6">
        <v>0.48116125783641045</v>
      </c>
      <c r="J23" s="7">
        <v>19</v>
      </c>
      <c r="K23" s="4" t="s">
        <v>6</v>
      </c>
      <c r="L23" s="6">
        <v>93994.3671875</v>
      </c>
      <c r="M23" s="11">
        <v>0.55891373499999997</v>
      </c>
      <c r="N23" s="7">
        <v>18</v>
      </c>
      <c r="O23" s="4" t="s">
        <v>7</v>
      </c>
      <c r="P23" s="6">
        <v>99987.4765625</v>
      </c>
      <c r="Q23" s="11">
        <v>0.59455024400000001</v>
      </c>
    </row>
    <row r="24" spans="1:17" x14ac:dyDescent="0.2">
      <c r="A24" s="6" t="s">
        <v>13</v>
      </c>
      <c r="B24" s="6"/>
      <c r="C24" s="6"/>
      <c r="D24" s="6"/>
      <c r="E24" s="6"/>
      <c r="F24" s="7">
        <v>15</v>
      </c>
      <c r="G24" s="4" t="s">
        <v>5</v>
      </c>
      <c r="H24" s="6">
        <v>128707.6640625</v>
      </c>
      <c r="I24" s="6">
        <v>0.76532757615210034</v>
      </c>
      <c r="J24" s="7">
        <v>20</v>
      </c>
      <c r="K24" s="4" t="s">
        <v>6</v>
      </c>
      <c r="L24" s="6">
        <v>80711.296875</v>
      </c>
      <c r="M24" s="11">
        <v>0.47992931599999999</v>
      </c>
      <c r="N24" s="7">
        <v>19</v>
      </c>
      <c r="O24" s="4" t="s">
        <v>7</v>
      </c>
      <c r="P24" s="6">
        <v>104970.8671875</v>
      </c>
      <c r="Q24" s="11">
        <v>0.62418271599999997</v>
      </c>
    </row>
    <row r="25" spans="1:17" x14ac:dyDescent="0.2">
      <c r="A25" s="6" t="s">
        <v>13</v>
      </c>
      <c r="B25" s="6"/>
      <c r="C25" s="6"/>
      <c r="D25" s="6"/>
      <c r="E25" s="6"/>
      <c r="F25" s="7">
        <v>16</v>
      </c>
      <c r="G25" s="4" t="s">
        <v>5</v>
      </c>
      <c r="H25" s="6">
        <v>69027.25</v>
      </c>
      <c r="I25" s="6">
        <v>0.4104530861914466</v>
      </c>
      <c r="J25" s="7">
        <v>21</v>
      </c>
      <c r="K25" s="4" t="s">
        <v>6</v>
      </c>
      <c r="L25" s="6">
        <v>129790.1875</v>
      </c>
      <c r="M25" s="11">
        <v>0.77176452799999995</v>
      </c>
      <c r="N25" s="7">
        <v>20</v>
      </c>
      <c r="O25" s="4" t="s">
        <v>7</v>
      </c>
      <c r="P25" s="6">
        <v>66818.28125</v>
      </c>
      <c r="Q25" s="11">
        <v>0.397318012</v>
      </c>
    </row>
    <row r="26" spans="1:17" ht="17" thickBot="1" x14ac:dyDescent="0.25">
      <c r="A26" s="5" t="s">
        <v>13</v>
      </c>
      <c r="B26" s="5"/>
      <c r="C26" s="5"/>
      <c r="D26" s="5"/>
      <c r="E26" s="5"/>
      <c r="F26" s="5">
        <v>17</v>
      </c>
      <c r="G26" s="5" t="s">
        <v>5</v>
      </c>
      <c r="H26" s="5">
        <v>118594</v>
      </c>
      <c r="I26" s="5">
        <v>0.70518923039507464</v>
      </c>
      <c r="J26" s="5">
        <v>22</v>
      </c>
      <c r="K26" s="5" t="s">
        <v>6</v>
      </c>
      <c r="L26" s="5">
        <v>89938.203125</v>
      </c>
      <c r="M26" s="12">
        <v>0.534794781</v>
      </c>
      <c r="N26" s="5"/>
      <c r="O26" s="5"/>
      <c r="P26" s="5"/>
      <c r="Q26" s="5"/>
    </row>
    <row r="27" spans="1:17" x14ac:dyDescent="0.2">
      <c r="A27" s="6" t="s">
        <v>14</v>
      </c>
      <c r="B27" s="8">
        <v>19</v>
      </c>
      <c r="C27" s="4" t="s">
        <v>4</v>
      </c>
      <c r="D27" s="8">
        <v>125367.8515625</v>
      </c>
      <c r="E27" s="8">
        <v>0.9649619116571736</v>
      </c>
      <c r="F27" s="8">
        <v>18</v>
      </c>
      <c r="G27" s="4" t="s">
        <v>5</v>
      </c>
      <c r="H27" s="8">
        <v>116741.640625</v>
      </c>
      <c r="I27" s="8">
        <v>0.89856558362838668</v>
      </c>
      <c r="J27" s="8">
        <v>23</v>
      </c>
      <c r="K27" s="4" t="s">
        <v>6</v>
      </c>
      <c r="L27" s="8">
        <v>94409.796875</v>
      </c>
      <c r="M27" s="11">
        <v>0.726676392</v>
      </c>
      <c r="N27" s="8">
        <v>21</v>
      </c>
      <c r="O27" s="4" t="s">
        <v>7</v>
      </c>
      <c r="P27" s="8">
        <v>312445.90625</v>
      </c>
      <c r="Q27" s="11">
        <v>2.404909993</v>
      </c>
    </row>
    <row r="28" spans="1:17" x14ac:dyDescent="0.2">
      <c r="A28" s="6" t="s">
        <v>14</v>
      </c>
      <c r="B28" s="6">
        <v>20</v>
      </c>
      <c r="C28" s="4" t="s">
        <v>4</v>
      </c>
      <c r="D28" s="6">
        <v>119482.2109375</v>
      </c>
      <c r="E28" s="6">
        <v>0.91965987482681655</v>
      </c>
      <c r="F28" s="7">
        <v>19</v>
      </c>
      <c r="G28" s="4" t="s">
        <v>5</v>
      </c>
      <c r="H28" s="6">
        <v>87793.953125</v>
      </c>
      <c r="I28" s="6">
        <v>0.67575394954587442</v>
      </c>
      <c r="J28" s="7">
        <v>24</v>
      </c>
      <c r="K28" s="4" t="s">
        <v>6</v>
      </c>
      <c r="L28" s="6">
        <v>157074.953125</v>
      </c>
      <c r="M28" s="11">
        <v>1.209012878</v>
      </c>
      <c r="N28" s="7">
        <v>22</v>
      </c>
      <c r="O28" s="4" t="s">
        <v>7</v>
      </c>
      <c r="P28" s="6">
        <v>109851.1953125</v>
      </c>
      <c r="Q28" s="11">
        <v>0.84552952100000001</v>
      </c>
    </row>
    <row r="29" spans="1:17" x14ac:dyDescent="0.2">
      <c r="A29" s="6" t="s">
        <v>14</v>
      </c>
      <c r="B29" s="6">
        <v>21</v>
      </c>
      <c r="C29" s="4" t="s">
        <v>4</v>
      </c>
      <c r="D29" s="6">
        <v>136932.359375</v>
      </c>
      <c r="E29" s="6">
        <v>1.0539744410021552</v>
      </c>
      <c r="F29" s="7">
        <v>20</v>
      </c>
      <c r="G29" s="4" t="s">
        <v>5</v>
      </c>
      <c r="H29" s="6">
        <v>100872.3984375</v>
      </c>
      <c r="I29" s="6">
        <v>0.77641932294873772</v>
      </c>
      <c r="J29" s="7">
        <v>25</v>
      </c>
      <c r="K29" s="4" t="s">
        <v>6</v>
      </c>
      <c r="L29" s="6">
        <v>211974.484375</v>
      </c>
      <c r="M29" s="11">
        <v>1.6315770039999999</v>
      </c>
      <c r="N29" s="7">
        <v>23</v>
      </c>
      <c r="O29" s="4" t="s">
        <v>7</v>
      </c>
      <c r="P29" s="6">
        <v>189700.296875</v>
      </c>
      <c r="Q29" s="11">
        <v>1.460131595</v>
      </c>
    </row>
    <row r="30" spans="1:17" x14ac:dyDescent="0.2">
      <c r="A30" s="6" t="s">
        <v>14</v>
      </c>
      <c r="B30" s="7">
        <v>22</v>
      </c>
      <c r="C30" s="4" t="s">
        <v>4</v>
      </c>
      <c r="D30" s="6">
        <v>137897.4375</v>
      </c>
      <c r="E30" s="6">
        <v>1.0614026901169951</v>
      </c>
      <c r="F30" s="7">
        <v>21</v>
      </c>
      <c r="G30" s="4" t="s">
        <v>5</v>
      </c>
      <c r="H30" s="6">
        <v>50681.22265625</v>
      </c>
      <c r="I30" s="6">
        <v>0.39009561773591439</v>
      </c>
      <c r="J30" s="7">
        <v>26</v>
      </c>
      <c r="K30" s="4" t="s">
        <v>6</v>
      </c>
      <c r="L30" s="6">
        <v>88029.359375</v>
      </c>
      <c r="M30" s="11">
        <v>0.67756588200000001</v>
      </c>
      <c r="N30" s="7">
        <v>24</v>
      </c>
      <c r="O30" s="4" t="s">
        <v>7</v>
      </c>
      <c r="P30" s="6">
        <v>201714.75</v>
      </c>
      <c r="Q30" s="11">
        <v>1.5526073739999999</v>
      </c>
    </row>
    <row r="31" spans="1:17" x14ac:dyDescent="0.2">
      <c r="A31" s="6" t="s">
        <v>14</v>
      </c>
      <c r="B31" s="6"/>
      <c r="C31" s="6"/>
      <c r="D31" s="6"/>
      <c r="E31" s="6"/>
      <c r="F31" s="7">
        <v>22</v>
      </c>
      <c r="G31" s="4" t="s">
        <v>5</v>
      </c>
      <c r="H31" s="6">
        <v>62597.6796875</v>
      </c>
      <c r="I31" s="6">
        <v>0.48181711582127462</v>
      </c>
      <c r="J31" s="6"/>
      <c r="K31" s="6"/>
      <c r="L31" s="6"/>
      <c r="M31" s="6"/>
      <c r="N31" s="7">
        <v>25</v>
      </c>
      <c r="O31" s="4" t="s">
        <v>7</v>
      </c>
      <c r="P31" s="6">
        <v>126485.3359375</v>
      </c>
      <c r="Q31" s="11">
        <v>0.973563238</v>
      </c>
    </row>
    <row r="32" spans="1:17" ht="17" thickBot="1" x14ac:dyDescent="0.25">
      <c r="A32" s="5" t="s">
        <v>14</v>
      </c>
      <c r="B32" s="5"/>
      <c r="C32" s="5"/>
      <c r="D32" s="5"/>
      <c r="E32" s="5"/>
      <c r="F32" s="5">
        <v>23</v>
      </c>
      <c r="G32" s="5" t="s">
        <v>5</v>
      </c>
      <c r="H32" s="5">
        <v>97227.7421875</v>
      </c>
      <c r="I32" s="5">
        <v>0.74836624220674264</v>
      </c>
      <c r="J32" s="5"/>
      <c r="K32" s="5"/>
      <c r="L32" s="5"/>
      <c r="M32" s="5"/>
      <c r="N32" s="5"/>
      <c r="O32" s="5" t="s">
        <v>12</v>
      </c>
      <c r="P32" s="5"/>
      <c r="Q3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EDBD-18F2-7F4A-B88B-4963C63F58B3}">
  <dimension ref="A1:Q32"/>
  <sheetViews>
    <sheetView topLeftCell="A26" workbookViewId="0">
      <selection activeCell="H15" sqref="H15"/>
    </sheetView>
  </sheetViews>
  <sheetFormatPr baseColWidth="10" defaultRowHeight="16" x14ac:dyDescent="0.2"/>
  <cols>
    <col min="1" max="1" width="21.1640625" customWidth="1"/>
    <col min="13" max="13" width="15.33203125" customWidth="1"/>
    <col min="17" max="17" width="19.33203125" customWidth="1"/>
  </cols>
  <sheetData>
    <row r="1" spans="1:17" ht="17" thickBot="1" x14ac:dyDescent="0.25">
      <c r="A1" s="1" t="s">
        <v>0</v>
      </c>
      <c r="B1" s="2" t="s">
        <v>1</v>
      </c>
      <c r="C1" s="2" t="s">
        <v>2</v>
      </c>
      <c r="D1" s="2" t="s">
        <v>8</v>
      </c>
      <c r="E1" s="2" t="s">
        <v>9</v>
      </c>
      <c r="F1" s="2" t="s">
        <v>1</v>
      </c>
      <c r="G1" s="2" t="s">
        <v>2</v>
      </c>
      <c r="H1" s="2" t="s">
        <v>8</v>
      </c>
      <c r="I1" s="2" t="s">
        <v>9</v>
      </c>
      <c r="J1" s="2" t="s">
        <v>1</v>
      </c>
      <c r="K1" s="2" t="s">
        <v>2</v>
      </c>
      <c r="L1" s="2" t="s">
        <v>8</v>
      </c>
      <c r="M1" s="2" t="s">
        <v>9</v>
      </c>
      <c r="N1" s="2" t="s">
        <v>1</v>
      </c>
      <c r="O1" s="2" t="s">
        <v>2</v>
      </c>
      <c r="P1" s="2" t="s">
        <v>8</v>
      </c>
      <c r="Q1" s="3" t="s">
        <v>9</v>
      </c>
    </row>
    <row r="2" spans="1:17" x14ac:dyDescent="0.2">
      <c r="A2" s="4" t="s">
        <v>3</v>
      </c>
      <c r="B2" s="4">
        <v>1</v>
      </c>
      <c r="C2" s="4" t="s">
        <v>4</v>
      </c>
      <c r="D2" s="4">
        <v>195544.828125</v>
      </c>
      <c r="E2" s="4">
        <v>1.5750520819988565</v>
      </c>
      <c r="F2" s="4">
        <v>1</v>
      </c>
      <c r="G2" s="4" t="s">
        <v>5</v>
      </c>
      <c r="H2" s="4">
        <v>258837.265625</v>
      </c>
      <c r="I2" s="4">
        <v>2.08485275745028</v>
      </c>
      <c r="J2" s="4">
        <v>1</v>
      </c>
      <c r="K2" s="4" t="s">
        <v>6</v>
      </c>
      <c r="L2" s="4">
        <v>122411.3359375</v>
      </c>
      <c r="M2" s="11">
        <v>0.98598480700000002</v>
      </c>
      <c r="N2" s="4">
        <v>1</v>
      </c>
      <c r="O2" s="4" t="s">
        <v>7</v>
      </c>
      <c r="P2" s="4">
        <v>183516.828125</v>
      </c>
      <c r="Q2" s="11">
        <v>1.478170325</v>
      </c>
    </row>
    <row r="3" spans="1:17" x14ac:dyDescent="0.2">
      <c r="A3" s="4" t="s">
        <v>3</v>
      </c>
      <c r="B3" s="4">
        <v>2</v>
      </c>
      <c r="C3" s="4" t="s">
        <v>4</v>
      </c>
      <c r="D3" s="4">
        <v>81996.890625</v>
      </c>
      <c r="E3" s="4">
        <v>0.6604591618949972</v>
      </c>
      <c r="F3" s="4">
        <v>2</v>
      </c>
      <c r="G3" s="4" t="s">
        <v>5</v>
      </c>
      <c r="H3" s="4">
        <v>64080.70703125</v>
      </c>
      <c r="I3" s="4">
        <v>0.51614993857577418</v>
      </c>
      <c r="J3" s="4">
        <v>2</v>
      </c>
      <c r="K3" s="4" t="s">
        <v>6</v>
      </c>
      <c r="L3" s="4">
        <v>56173</v>
      </c>
      <c r="M3" s="11">
        <v>0.45245584599999999</v>
      </c>
      <c r="N3" s="4">
        <v>2</v>
      </c>
      <c r="O3" s="4" t="s">
        <v>7</v>
      </c>
      <c r="P3" s="4">
        <v>208500.078125</v>
      </c>
      <c r="Q3" s="11">
        <v>1.6794025459999999</v>
      </c>
    </row>
    <row r="4" spans="1:17" x14ac:dyDescent="0.2">
      <c r="A4" s="4" t="s">
        <v>3</v>
      </c>
      <c r="B4" s="4">
        <v>3</v>
      </c>
      <c r="C4" s="4" t="s">
        <v>4</v>
      </c>
      <c r="D4" s="4">
        <v>94912.3046875</v>
      </c>
      <c r="E4" s="4">
        <v>0.76448875963007112</v>
      </c>
      <c r="F4" s="4">
        <v>3</v>
      </c>
      <c r="G4" s="4" t="s">
        <v>5</v>
      </c>
      <c r="H4" s="4">
        <v>121698.609375</v>
      </c>
      <c r="I4" s="4">
        <v>0.98024401826638341</v>
      </c>
      <c r="J4" s="4">
        <v>3</v>
      </c>
      <c r="K4" s="4" t="s">
        <v>6</v>
      </c>
      <c r="L4" s="4">
        <v>50972.8984375</v>
      </c>
      <c r="M4" s="11">
        <v>0.410570663</v>
      </c>
      <c r="N4" s="4">
        <v>3</v>
      </c>
      <c r="O4" s="4" t="s">
        <v>7</v>
      </c>
      <c r="P4" s="4">
        <v>128592.9453125</v>
      </c>
      <c r="Q4" s="11">
        <v>1.035775726</v>
      </c>
    </row>
    <row r="5" spans="1:17" x14ac:dyDescent="0.2">
      <c r="A5" s="4" t="s">
        <v>3</v>
      </c>
      <c r="B5" s="4" t="s">
        <v>12</v>
      </c>
      <c r="C5" s="4" t="s">
        <v>12</v>
      </c>
      <c r="D5" s="4"/>
      <c r="E5" s="4"/>
      <c r="F5" s="4"/>
      <c r="G5" s="4"/>
      <c r="H5" s="4"/>
      <c r="I5" s="4"/>
      <c r="J5" s="4">
        <v>4</v>
      </c>
      <c r="K5" s="4" t="s">
        <v>6</v>
      </c>
      <c r="L5" s="4">
        <v>174046.609375</v>
      </c>
      <c r="M5" s="11">
        <v>1.401890692</v>
      </c>
      <c r="N5" s="4">
        <v>4</v>
      </c>
      <c r="O5" s="4" t="s">
        <v>7</v>
      </c>
      <c r="P5" s="4">
        <v>77930.7890625</v>
      </c>
      <c r="Q5" s="11">
        <v>0.62770799300000002</v>
      </c>
    </row>
    <row r="6" spans="1:17" x14ac:dyDescent="0.2">
      <c r="A6" s="4" t="s">
        <v>3</v>
      </c>
      <c r="B6" s="4"/>
      <c r="C6" s="4" t="s">
        <v>12</v>
      </c>
      <c r="D6" s="4"/>
      <c r="E6" s="4"/>
      <c r="F6" s="4"/>
      <c r="G6" s="4"/>
      <c r="H6" s="4"/>
      <c r="I6" s="4"/>
      <c r="J6" s="4"/>
      <c r="K6" s="4"/>
      <c r="L6" s="4" t="s">
        <v>12</v>
      </c>
      <c r="M6" s="4"/>
      <c r="N6" s="4">
        <v>5</v>
      </c>
      <c r="O6" s="4" t="s">
        <v>7</v>
      </c>
      <c r="P6" s="4">
        <v>56130.66796875</v>
      </c>
      <c r="Q6" s="11">
        <v>0.45211487500000003</v>
      </c>
    </row>
    <row r="7" spans="1:17" ht="17" thickBot="1" x14ac:dyDescent="0.25">
      <c r="A7" s="5" t="s">
        <v>3</v>
      </c>
      <c r="B7" s="5"/>
      <c r="C7" s="5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>
        <v>6</v>
      </c>
      <c r="O7" s="5" t="s">
        <v>7</v>
      </c>
      <c r="P7" s="5">
        <v>124267.296875</v>
      </c>
      <c r="Q7" s="12">
        <v>1.0009339880000001</v>
      </c>
    </row>
    <row r="8" spans="1:17" x14ac:dyDescent="0.2">
      <c r="A8" s="6" t="s">
        <v>10</v>
      </c>
      <c r="B8" s="6">
        <v>4</v>
      </c>
      <c r="C8" s="4" t="s">
        <v>4</v>
      </c>
      <c r="D8" s="6">
        <v>66949.484375</v>
      </c>
      <c r="E8" s="4">
        <v>0.53632550079248609</v>
      </c>
      <c r="F8" s="7">
        <v>4</v>
      </c>
      <c r="G8" s="4" t="s">
        <v>5</v>
      </c>
      <c r="H8" s="6">
        <v>77161.46875</v>
      </c>
      <c r="I8" s="6">
        <v>0.61813266757108631</v>
      </c>
      <c r="J8" s="7">
        <v>5</v>
      </c>
      <c r="K8" s="4" t="s">
        <v>6</v>
      </c>
      <c r="L8" s="6">
        <v>166658.625</v>
      </c>
      <c r="M8" s="11">
        <v>1.3350852710000001</v>
      </c>
      <c r="N8" s="7">
        <v>7</v>
      </c>
      <c r="O8" s="4" t="s">
        <v>7</v>
      </c>
      <c r="P8" s="6">
        <v>169894.328125</v>
      </c>
      <c r="Q8" s="11">
        <v>1.3610061600000001</v>
      </c>
    </row>
    <row r="9" spans="1:17" x14ac:dyDescent="0.2">
      <c r="A9" s="6" t="s">
        <v>10</v>
      </c>
      <c r="B9" s="6">
        <v>5</v>
      </c>
      <c r="C9" s="4" t="s">
        <v>4</v>
      </c>
      <c r="D9" s="6">
        <v>237359.5625</v>
      </c>
      <c r="E9" s="4">
        <v>1.9014632810709815</v>
      </c>
      <c r="F9" s="7">
        <v>5</v>
      </c>
      <c r="G9" s="4" t="s">
        <v>5</v>
      </c>
      <c r="H9" s="6">
        <v>259123.75</v>
      </c>
      <c r="I9" s="6">
        <v>2.0758139705385439</v>
      </c>
      <c r="J9" s="7">
        <v>6</v>
      </c>
      <c r="K9" s="4" t="s">
        <v>6</v>
      </c>
      <c r="L9" s="6">
        <v>383327.6875</v>
      </c>
      <c r="M9" s="11">
        <v>3.070799064</v>
      </c>
      <c r="N9" s="7">
        <v>8</v>
      </c>
      <c r="O9" s="4" t="s">
        <v>7</v>
      </c>
      <c r="P9" s="6">
        <v>323222.25</v>
      </c>
      <c r="Q9" s="11">
        <v>2.5893005260000002</v>
      </c>
    </row>
    <row r="10" spans="1:17" x14ac:dyDescent="0.2">
      <c r="A10" s="6" t="s">
        <v>10</v>
      </c>
      <c r="B10" s="6">
        <v>6</v>
      </c>
      <c r="C10" s="4" t="s">
        <v>4</v>
      </c>
      <c r="D10" s="6">
        <v>70180.796875</v>
      </c>
      <c r="E10" s="4">
        <v>0.56221121613380787</v>
      </c>
      <c r="F10" s="6"/>
      <c r="G10" s="6"/>
      <c r="H10" s="6"/>
      <c r="I10" s="6"/>
      <c r="J10" s="7">
        <v>7</v>
      </c>
      <c r="K10" s="4" t="s">
        <v>6</v>
      </c>
      <c r="L10" s="6">
        <v>75982.6640625</v>
      </c>
      <c r="M10" s="11">
        <v>0.60868938299999997</v>
      </c>
      <c r="N10" s="6"/>
      <c r="O10" s="6"/>
      <c r="P10" s="6"/>
      <c r="Q10" s="6"/>
    </row>
    <row r="11" spans="1:17" ht="17" thickBot="1" x14ac:dyDescent="0.25">
      <c r="A11" s="5" t="s">
        <v>10</v>
      </c>
      <c r="B11" s="5"/>
      <c r="C11" s="5"/>
      <c r="D11" s="5"/>
      <c r="E11" s="5"/>
      <c r="F11" s="5"/>
      <c r="G11" s="5"/>
      <c r="H11" s="5"/>
      <c r="I11" s="5"/>
      <c r="J11" s="5">
        <v>8</v>
      </c>
      <c r="K11" s="5" t="s">
        <v>6</v>
      </c>
      <c r="L11" s="5">
        <v>136595.953125</v>
      </c>
      <c r="M11" s="12">
        <v>1.0942562689999999</v>
      </c>
      <c r="N11" s="5"/>
      <c r="O11" s="5"/>
      <c r="P11" s="5"/>
      <c r="Q11" s="5"/>
    </row>
    <row r="12" spans="1:17" x14ac:dyDescent="0.2">
      <c r="A12" s="6" t="s">
        <v>11</v>
      </c>
      <c r="B12" s="8">
        <v>7</v>
      </c>
      <c r="C12" s="4" t="s">
        <v>4</v>
      </c>
      <c r="D12" s="8">
        <v>76452.546875</v>
      </c>
      <c r="E12" s="8">
        <v>0.3366738911159366</v>
      </c>
      <c r="F12" s="8">
        <v>6</v>
      </c>
      <c r="G12" s="4" t="s">
        <v>5</v>
      </c>
      <c r="H12" s="8">
        <v>168935.234375</v>
      </c>
      <c r="I12" s="8">
        <v>0.74393967275683359</v>
      </c>
      <c r="J12" s="8">
        <v>9</v>
      </c>
      <c r="K12" s="4" t="s">
        <v>6</v>
      </c>
      <c r="L12" s="8">
        <v>142923.515625</v>
      </c>
      <c r="M12" s="11">
        <v>0.62939193100000002</v>
      </c>
      <c r="N12" s="8">
        <v>9</v>
      </c>
      <c r="O12" s="4" t="s">
        <v>7</v>
      </c>
      <c r="P12" s="4">
        <v>152843.796875</v>
      </c>
      <c r="Q12" s="11">
        <v>0.67307784900000001</v>
      </c>
    </row>
    <row r="13" spans="1:17" x14ac:dyDescent="0.2">
      <c r="A13" s="6" t="s">
        <v>11</v>
      </c>
      <c r="B13" s="7">
        <v>8</v>
      </c>
      <c r="C13" s="4" t="s">
        <v>4</v>
      </c>
      <c r="D13" s="6">
        <v>113109.34375</v>
      </c>
      <c r="E13" s="6">
        <v>0.49809933662700551</v>
      </c>
      <c r="F13" s="7">
        <v>7</v>
      </c>
      <c r="G13" s="4" t="s">
        <v>5</v>
      </c>
      <c r="H13" s="6">
        <v>48966.8984375</v>
      </c>
      <c r="I13" s="6">
        <v>0.21563540924001429</v>
      </c>
      <c r="J13" s="7">
        <v>10</v>
      </c>
      <c r="K13" s="4" t="s">
        <v>6</v>
      </c>
      <c r="L13" s="6">
        <v>106756</v>
      </c>
      <c r="M13" s="11">
        <v>0.47012113300000002</v>
      </c>
      <c r="N13" s="7">
        <v>10</v>
      </c>
      <c r="O13" s="4" t="s">
        <v>7</v>
      </c>
      <c r="P13" s="4">
        <v>314252.4375</v>
      </c>
      <c r="Q13" s="11">
        <v>1.3838726800000001</v>
      </c>
    </row>
    <row r="14" spans="1:17" x14ac:dyDescent="0.2">
      <c r="A14" s="6" t="s">
        <v>11</v>
      </c>
      <c r="B14" s="7">
        <v>9</v>
      </c>
      <c r="C14" s="4" t="s">
        <v>4</v>
      </c>
      <c r="D14" s="6">
        <v>298101.65625</v>
      </c>
      <c r="E14" s="6">
        <v>1.3127495245107603</v>
      </c>
      <c r="F14" s="7">
        <v>8</v>
      </c>
      <c r="G14" s="4" t="s">
        <v>5</v>
      </c>
      <c r="H14" s="6">
        <v>205499.6875</v>
      </c>
      <c r="I14" s="6">
        <v>0.90495846432498583</v>
      </c>
      <c r="J14" s="7">
        <v>11</v>
      </c>
      <c r="K14" s="4" t="s">
        <v>6</v>
      </c>
      <c r="L14" s="6">
        <v>183991.625</v>
      </c>
      <c r="M14" s="11">
        <v>0.81024346300000005</v>
      </c>
      <c r="N14" s="7">
        <v>11</v>
      </c>
      <c r="O14" s="4" t="s">
        <v>7</v>
      </c>
      <c r="P14" s="4">
        <v>97879.125</v>
      </c>
      <c r="Q14" s="11">
        <v>0.43103005999999999</v>
      </c>
    </row>
    <row r="15" spans="1:17" x14ac:dyDescent="0.2">
      <c r="A15" s="6" t="s">
        <v>11</v>
      </c>
      <c r="B15" s="7">
        <v>10</v>
      </c>
      <c r="C15" s="4" t="s">
        <v>4</v>
      </c>
      <c r="D15" s="6">
        <v>333650</v>
      </c>
      <c r="E15" s="6">
        <v>1.4692936777435806</v>
      </c>
      <c r="F15" s="7">
        <v>9</v>
      </c>
      <c r="G15" s="4" t="s">
        <v>5</v>
      </c>
      <c r="H15" s="6">
        <v>51138.03515625</v>
      </c>
      <c r="I15" s="6">
        <v>0.22519643862522729</v>
      </c>
      <c r="J15" s="7">
        <v>12</v>
      </c>
      <c r="K15" s="4" t="s">
        <v>6</v>
      </c>
      <c r="L15" s="6">
        <v>65180</v>
      </c>
      <c r="M15" s="11">
        <v>0.28703300399999998</v>
      </c>
      <c r="N15" s="7">
        <v>12</v>
      </c>
      <c r="O15" s="4" t="s">
        <v>7</v>
      </c>
      <c r="P15" s="4">
        <v>155572.546875</v>
      </c>
      <c r="Q15" s="11">
        <v>0.685094439</v>
      </c>
    </row>
    <row r="16" spans="1:17" x14ac:dyDescent="0.2">
      <c r="A16" s="6" t="s">
        <v>11</v>
      </c>
      <c r="B16" s="7">
        <v>11</v>
      </c>
      <c r="C16" s="4" t="s">
        <v>4</v>
      </c>
      <c r="D16" s="6">
        <v>260136.4375</v>
      </c>
      <c r="E16" s="6">
        <v>1.1455621848328732</v>
      </c>
      <c r="F16" s="7">
        <v>10</v>
      </c>
      <c r="G16" s="4" t="s">
        <v>5</v>
      </c>
      <c r="H16" s="4">
        <v>54717.640625</v>
      </c>
      <c r="I16" s="4">
        <v>0.2409599383526384</v>
      </c>
      <c r="J16" s="7">
        <v>13</v>
      </c>
      <c r="K16" s="4" t="s">
        <v>6</v>
      </c>
      <c r="L16" s="6">
        <v>65385.0625</v>
      </c>
      <c r="M16" s="11">
        <v>0.28793603800000001</v>
      </c>
      <c r="N16" s="7">
        <v>13</v>
      </c>
      <c r="O16" s="4" t="s">
        <v>7</v>
      </c>
      <c r="P16" s="4">
        <v>108265.8359375</v>
      </c>
      <c r="Q16" s="11">
        <v>0.476769993</v>
      </c>
    </row>
    <row r="17" spans="1:17" x14ac:dyDescent="0.2">
      <c r="A17" s="6" t="s">
        <v>11</v>
      </c>
      <c r="B17" s="7">
        <v>12</v>
      </c>
      <c r="C17" s="4" t="s">
        <v>4</v>
      </c>
      <c r="D17" s="6">
        <v>262204.8125</v>
      </c>
      <c r="E17" s="6">
        <v>1.1546706826920154</v>
      </c>
      <c r="F17" s="6"/>
      <c r="G17" s="6"/>
      <c r="H17" s="4"/>
      <c r="I17" s="4"/>
      <c r="J17" s="7">
        <v>14</v>
      </c>
      <c r="K17" s="4" t="s">
        <v>6</v>
      </c>
      <c r="L17" s="6">
        <v>141399</v>
      </c>
      <c r="M17" s="11">
        <v>0.62267842600000001</v>
      </c>
      <c r="N17" s="7">
        <v>14</v>
      </c>
      <c r="O17" s="4" t="s">
        <v>7</v>
      </c>
      <c r="P17" s="4">
        <v>266313.46875</v>
      </c>
      <c r="Q17" s="11">
        <v>1.1727639620000001</v>
      </c>
    </row>
    <row r="18" spans="1:17" x14ac:dyDescent="0.2">
      <c r="A18" s="6" t="s">
        <v>11</v>
      </c>
      <c r="B18" s="7">
        <v>13</v>
      </c>
      <c r="C18" s="4" t="s">
        <v>4</v>
      </c>
      <c r="D18" s="6">
        <v>323318.1875</v>
      </c>
      <c r="E18" s="6">
        <v>1.4237955006541694</v>
      </c>
      <c r="F18" s="6"/>
      <c r="G18" s="6"/>
      <c r="H18" s="6"/>
      <c r="I18" s="6"/>
      <c r="J18" s="7">
        <v>15</v>
      </c>
      <c r="K18" s="4" t="s">
        <v>6</v>
      </c>
      <c r="L18" s="4">
        <v>291813.875</v>
      </c>
      <c r="M18" s="11">
        <v>1.2850600379999999</v>
      </c>
      <c r="N18" s="6"/>
      <c r="O18" s="6"/>
      <c r="P18" s="6"/>
      <c r="Q18" s="6"/>
    </row>
    <row r="19" spans="1:17" ht="17" thickBot="1" x14ac:dyDescent="0.25">
      <c r="A19" s="5" t="s">
        <v>11</v>
      </c>
      <c r="B19" s="5">
        <v>14</v>
      </c>
      <c r="C19" s="5" t="s">
        <v>4</v>
      </c>
      <c r="D19" s="5">
        <v>149682.4375</v>
      </c>
      <c r="E19" s="5">
        <v>0.65915617889404665</v>
      </c>
      <c r="F19" s="5"/>
      <c r="G19" s="5"/>
      <c r="H19" s="5"/>
      <c r="I19" s="5"/>
      <c r="J19" s="5"/>
      <c r="K19" s="5"/>
      <c r="L19" s="4"/>
      <c r="M19" s="5"/>
      <c r="N19" s="5"/>
      <c r="O19" s="5"/>
      <c r="P19" s="5"/>
      <c r="Q19" s="5"/>
    </row>
    <row r="20" spans="1:17" x14ac:dyDescent="0.2">
      <c r="A20" s="6" t="s">
        <v>13</v>
      </c>
      <c r="B20" s="8">
        <v>15</v>
      </c>
      <c r="C20" s="4" t="s">
        <v>4</v>
      </c>
      <c r="D20" s="8">
        <v>141190.0625</v>
      </c>
      <c r="E20" s="8">
        <v>0.59382838707886532</v>
      </c>
      <c r="F20" s="8">
        <v>11</v>
      </c>
      <c r="G20" s="4" t="s">
        <v>5</v>
      </c>
      <c r="H20" s="8">
        <v>216280.828125</v>
      </c>
      <c r="I20" s="8">
        <v>0.90965109758733931</v>
      </c>
      <c r="J20" s="8">
        <v>16</v>
      </c>
      <c r="K20" s="4" t="s">
        <v>6</v>
      </c>
      <c r="L20" s="8">
        <v>78789.5</v>
      </c>
      <c r="M20" s="11">
        <v>0.33137914200000002</v>
      </c>
      <c r="N20" s="8">
        <v>15</v>
      </c>
      <c r="O20" s="4" t="s">
        <v>7</v>
      </c>
      <c r="P20" s="8">
        <v>91581.9140625</v>
      </c>
      <c r="Q20" s="11">
        <v>0.38518249300000001</v>
      </c>
    </row>
    <row r="21" spans="1:17" x14ac:dyDescent="0.2">
      <c r="A21" s="6" t="s">
        <v>13</v>
      </c>
      <c r="B21" s="7">
        <v>16</v>
      </c>
      <c r="C21" s="4" t="s">
        <v>4</v>
      </c>
      <c r="D21" s="6">
        <v>298879.125</v>
      </c>
      <c r="E21" s="6">
        <v>1.2570495797485222</v>
      </c>
      <c r="F21" s="7">
        <v>12</v>
      </c>
      <c r="G21" s="4" t="s">
        <v>5</v>
      </c>
      <c r="H21" s="6">
        <v>177072.78125</v>
      </c>
      <c r="I21" s="6">
        <v>0.74474677766543407</v>
      </c>
      <c r="J21" s="7">
        <v>17</v>
      </c>
      <c r="K21" s="4" t="s">
        <v>6</v>
      </c>
      <c r="L21" s="6">
        <v>194950.3125</v>
      </c>
      <c r="M21" s="11">
        <v>0.81993751999999998</v>
      </c>
      <c r="N21" s="7">
        <v>16</v>
      </c>
      <c r="O21" s="4" t="s">
        <v>7</v>
      </c>
      <c r="P21" s="6">
        <v>110070.5546875</v>
      </c>
      <c r="Q21" s="11">
        <v>0.46294348800000001</v>
      </c>
    </row>
    <row r="22" spans="1:17" x14ac:dyDescent="0.2">
      <c r="A22" s="6" t="s">
        <v>13</v>
      </c>
      <c r="B22" s="7">
        <v>17</v>
      </c>
      <c r="C22" s="4" t="s">
        <v>4</v>
      </c>
      <c r="D22" s="6">
        <v>247084.46875</v>
      </c>
      <c r="E22" s="6">
        <v>1.0392074976951782</v>
      </c>
      <c r="F22" s="7">
        <v>13</v>
      </c>
      <c r="G22" s="4" t="s">
        <v>5</v>
      </c>
      <c r="H22" s="6">
        <v>239625.703125</v>
      </c>
      <c r="I22" s="6">
        <v>1.0078368283841348</v>
      </c>
      <c r="J22" s="7">
        <v>18</v>
      </c>
      <c r="K22" s="4" t="s">
        <v>6</v>
      </c>
      <c r="L22" s="6">
        <v>150198.3125</v>
      </c>
      <c r="M22" s="11">
        <v>0.63171600100000003</v>
      </c>
      <c r="N22" s="7">
        <v>17</v>
      </c>
      <c r="O22" s="4" t="s">
        <v>7</v>
      </c>
      <c r="P22" s="6">
        <v>78949.578125</v>
      </c>
      <c r="Q22" s="11">
        <v>0.33205241099999999</v>
      </c>
    </row>
    <row r="23" spans="1:17" x14ac:dyDescent="0.2">
      <c r="A23" s="6" t="s">
        <v>13</v>
      </c>
      <c r="B23" s="7">
        <v>18</v>
      </c>
      <c r="C23" s="4" t="s">
        <v>4</v>
      </c>
      <c r="D23" s="6">
        <v>263895.875</v>
      </c>
      <c r="E23" s="6">
        <v>1.1099142463232201</v>
      </c>
      <c r="F23" s="7">
        <v>14</v>
      </c>
      <c r="G23" s="4" t="s">
        <v>5</v>
      </c>
      <c r="H23" s="6">
        <v>74716.234375</v>
      </c>
      <c r="I23" s="6">
        <v>0.31424747720833907</v>
      </c>
      <c r="J23" s="7">
        <v>19</v>
      </c>
      <c r="K23" s="4" t="s">
        <v>6</v>
      </c>
      <c r="L23" s="6">
        <v>134343.34375</v>
      </c>
      <c r="M23" s="11">
        <v>0.565031913</v>
      </c>
      <c r="N23" s="7">
        <v>18</v>
      </c>
      <c r="O23" s="4" t="s">
        <v>7</v>
      </c>
      <c r="P23" s="6">
        <v>156352.15625</v>
      </c>
      <c r="Q23" s="11">
        <v>0.65759832600000001</v>
      </c>
    </row>
    <row r="24" spans="1:17" x14ac:dyDescent="0.2">
      <c r="A24" s="6" t="s">
        <v>13</v>
      </c>
      <c r="B24" s="6"/>
      <c r="C24" s="6"/>
      <c r="D24" s="6"/>
      <c r="E24" s="6"/>
      <c r="F24" s="7">
        <v>15</v>
      </c>
      <c r="G24" s="4" t="s">
        <v>5</v>
      </c>
      <c r="H24" s="6">
        <v>360074.59375</v>
      </c>
      <c r="I24" s="6">
        <v>1.5144303462195874</v>
      </c>
      <c r="J24" s="7">
        <v>20</v>
      </c>
      <c r="K24" s="4" t="s">
        <v>6</v>
      </c>
      <c r="L24" s="6">
        <v>174076.234375</v>
      </c>
      <c r="M24" s="11">
        <v>0.732143663</v>
      </c>
      <c r="N24" s="7">
        <v>19</v>
      </c>
      <c r="O24" s="4" t="s">
        <v>7</v>
      </c>
      <c r="P24" s="6">
        <v>128951.3359375</v>
      </c>
      <c r="Q24" s="11">
        <v>0.54235377799999995</v>
      </c>
    </row>
    <row r="25" spans="1:17" x14ac:dyDescent="0.2">
      <c r="A25" s="6" t="s">
        <v>13</v>
      </c>
      <c r="B25" s="6"/>
      <c r="C25" s="6"/>
      <c r="D25" s="6"/>
      <c r="E25" s="6"/>
      <c r="F25" s="7">
        <v>16</v>
      </c>
      <c r="G25" s="4" t="s">
        <v>5</v>
      </c>
      <c r="H25" s="6">
        <v>71701</v>
      </c>
      <c r="I25" s="6">
        <v>0.3015657648139487</v>
      </c>
      <c r="J25" s="7">
        <v>21</v>
      </c>
      <c r="K25" s="4" t="s">
        <v>6</v>
      </c>
      <c r="L25" s="6">
        <v>175347.578125</v>
      </c>
      <c r="M25" s="11">
        <v>0.73749078099999998</v>
      </c>
      <c r="N25" s="7">
        <v>20</v>
      </c>
      <c r="O25" s="4" t="s">
        <v>7</v>
      </c>
      <c r="P25" s="6">
        <v>85629.9453125</v>
      </c>
      <c r="Q25" s="11">
        <v>0.36014922999999999</v>
      </c>
    </row>
    <row r="26" spans="1:17" ht="17" thickBot="1" x14ac:dyDescent="0.25">
      <c r="A26" s="5" t="s">
        <v>13</v>
      </c>
      <c r="B26" s="5"/>
      <c r="C26" s="5"/>
      <c r="D26" s="5"/>
      <c r="E26" s="5"/>
      <c r="F26" s="5">
        <v>17</v>
      </c>
      <c r="G26" s="5" t="s">
        <v>5</v>
      </c>
      <c r="H26" s="5">
        <v>60249.6015625</v>
      </c>
      <c r="I26" s="5">
        <v>0.2534025630734717</v>
      </c>
      <c r="J26" s="5">
        <v>22</v>
      </c>
      <c r="K26" s="5" t="s">
        <v>6</v>
      </c>
      <c r="L26" s="5">
        <v>115463</v>
      </c>
      <c r="M26" s="12">
        <v>0.48562346299999998</v>
      </c>
      <c r="N26" s="5"/>
      <c r="O26" s="5"/>
      <c r="P26" s="5"/>
      <c r="Q26" s="5"/>
    </row>
    <row r="27" spans="1:17" x14ac:dyDescent="0.2">
      <c r="A27" s="6" t="s">
        <v>14</v>
      </c>
      <c r="B27" s="8">
        <v>19</v>
      </c>
      <c r="C27" s="4" t="s">
        <v>4</v>
      </c>
      <c r="D27" s="8">
        <v>126548.3515625</v>
      </c>
      <c r="E27" s="8">
        <v>0.83111580186479717</v>
      </c>
      <c r="F27" s="8">
        <v>18</v>
      </c>
      <c r="G27" s="4" t="s">
        <v>5</v>
      </c>
      <c r="H27" s="8">
        <v>69394.2109375</v>
      </c>
      <c r="I27" s="8">
        <v>0.45575169139687066</v>
      </c>
      <c r="J27" s="8">
        <v>23</v>
      </c>
      <c r="K27" s="4" t="s">
        <v>6</v>
      </c>
      <c r="L27" s="8">
        <v>95260.515625</v>
      </c>
      <c r="M27" s="11">
        <v>0.62563058999999999</v>
      </c>
      <c r="N27" s="8">
        <v>21</v>
      </c>
      <c r="O27" s="4" t="s">
        <v>7</v>
      </c>
      <c r="P27" s="8">
        <v>244638.15625</v>
      </c>
      <c r="Q27" s="11">
        <v>1.606679462</v>
      </c>
    </row>
    <row r="28" spans="1:17" x14ac:dyDescent="0.2">
      <c r="A28" s="6" t="s">
        <v>14</v>
      </c>
      <c r="B28" s="6">
        <v>20</v>
      </c>
      <c r="C28" s="4" t="s">
        <v>4</v>
      </c>
      <c r="D28" s="6">
        <v>125170.578125</v>
      </c>
      <c r="E28" s="6">
        <v>0.82206717135197471</v>
      </c>
      <c r="F28" s="7">
        <v>19</v>
      </c>
      <c r="G28" s="4" t="s">
        <v>5</v>
      </c>
      <c r="H28" s="6">
        <v>94801.3203125</v>
      </c>
      <c r="I28" s="6">
        <v>0.6226147901298541</v>
      </c>
      <c r="J28" s="7">
        <v>24</v>
      </c>
      <c r="K28" s="4" t="s">
        <v>6</v>
      </c>
      <c r="L28" s="6">
        <v>164433.1875</v>
      </c>
      <c r="M28" s="11">
        <v>1.0799273069999999</v>
      </c>
      <c r="N28" s="7">
        <v>22</v>
      </c>
      <c r="O28" s="4" t="s">
        <v>7</v>
      </c>
      <c r="P28" s="6">
        <v>141758.0625</v>
      </c>
      <c r="Q28" s="11">
        <v>0.93100672100000004</v>
      </c>
    </row>
    <row r="29" spans="1:17" x14ac:dyDescent="0.2">
      <c r="A29" s="6" t="s">
        <v>14</v>
      </c>
      <c r="B29" s="6">
        <v>21</v>
      </c>
      <c r="C29" s="4" t="s">
        <v>4</v>
      </c>
      <c r="D29" s="6">
        <v>131486.140625</v>
      </c>
      <c r="E29" s="6">
        <v>0.86354510232938742</v>
      </c>
      <c r="F29" s="7">
        <v>20</v>
      </c>
      <c r="G29" s="4" t="s">
        <v>5</v>
      </c>
      <c r="H29" s="6">
        <v>58095.94921875</v>
      </c>
      <c r="I29" s="6">
        <v>0.38154950913122798</v>
      </c>
      <c r="J29" s="7">
        <v>25</v>
      </c>
      <c r="K29" s="4" t="s">
        <v>6</v>
      </c>
      <c r="L29" s="6">
        <v>130315.2421875</v>
      </c>
      <c r="M29" s="11">
        <v>0.85585513899999999</v>
      </c>
      <c r="N29" s="7">
        <v>23</v>
      </c>
      <c r="O29" s="4" t="s">
        <v>7</v>
      </c>
      <c r="P29" s="6">
        <v>58208</v>
      </c>
      <c r="Q29" s="11">
        <v>0.38228541100000002</v>
      </c>
    </row>
    <row r="30" spans="1:17" x14ac:dyDescent="0.2">
      <c r="A30" s="6" t="s">
        <v>14</v>
      </c>
      <c r="B30" s="7">
        <v>22</v>
      </c>
      <c r="C30" s="4" t="s">
        <v>4</v>
      </c>
      <c r="D30" s="6">
        <v>225847.59375</v>
      </c>
      <c r="E30" s="6">
        <v>1.4832710316741011</v>
      </c>
      <c r="F30" s="7">
        <v>21</v>
      </c>
      <c r="G30" s="4" t="s">
        <v>5</v>
      </c>
      <c r="H30" s="6">
        <v>71666</v>
      </c>
      <c r="I30" s="6">
        <v>0.47067183666178036</v>
      </c>
      <c r="J30" s="7">
        <v>26</v>
      </c>
      <c r="K30" s="4" t="s">
        <v>6</v>
      </c>
      <c r="L30" s="6">
        <v>73474.4453125</v>
      </c>
      <c r="M30" s="11">
        <v>0.48254893700000001</v>
      </c>
      <c r="N30" s="7">
        <v>24</v>
      </c>
      <c r="O30" s="4" t="s">
        <v>7</v>
      </c>
      <c r="P30" s="6">
        <v>149681.265625</v>
      </c>
      <c r="Q30" s="11">
        <v>0.98304295200000003</v>
      </c>
    </row>
    <row r="31" spans="1:17" x14ac:dyDescent="0.2">
      <c r="A31" s="6" t="s">
        <v>14</v>
      </c>
      <c r="B31" s="6"/>
      <c r="C31" s="6"/>
      <c r="D31" s="6"/>
      <c r="E31" s="6"/>
      <c r="F31" s="7">
        <v>22</v>
      </c>
      <c r="G31" s="4" t="s">
        <v>5</v>
      </c>
      <c r="H31" s="6">
        <v>59872.96484375</v>
      </c>
      <c r="I31" s="6">
        <v>0.39322019269101133</v>
      </c>
      <c r="J31" s="6"/>
      <c r="K31" s="6"/>
      <c r="L31" s="6"/>
      <c r="M31" s="6"/>
      <c r="N31" s="7">
        <v>25</v>
      </c>
      <c r="O31" s="4" t="s">
        <v>7</v>
      </c>
      <c r="P31" s="6">
        <v>59502.66796875</v>
      </c>
      <c r="Q31" s="11">
        <v>0.39078824000000001</v>
      </c>
    </row>
    <row r="32" spans="1:17" ht="17" thickBot="1" x14ac:dyDescent="0.25">
      <c r="A32" s="5" t="s">
        <v>14</v>
      </c>
      <c r="B32" s="5"/>
      <c r="C32" s="5"/>
      <c r="D32" s="5"/>
      <c r="E32" s="5"/>
      <c r="F32" s="5">
        <v>23</v>
      </c>
      <c r="G32" s="5" t="s">
        <v>5</v>
      </c>
      <c r="H32" s="5">
        <v>73023.3203125</v>
      </c>
      <c r="I32" s="5">
        <v>0.47958613974026548</v>
      </c>
      <c r="J32" s="5"/>
      <c r="K32" s="5"/>
      <c r="L32" s="5"/>
      <c r="M32" s="5"/>
      <c r="N32" s="5"/>
      <c r="O32" s="5" t="s">
        <v>12</v>
      </c>
      <c r="P32" s="5"/>
      <c r="Q3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B358-1232-F14D-8FD8-9305528BFA95}">
  <dimension ref="A1:Y32"/>
  <sheetViews>
    <sheetView tabSelected="1" topLeftCell="B1" zoomScale="86" zoomScaleNormal="86" workbookViewId="0">
      <selection activeCell="Y8" sqref="Y8:Y9"/>
    </sheetView>
  </sheetViews>
  <sheetFormatPr baseColWidth="10" defaultRowHeight="16" x14ac:dyDescent="0.2"/>
  <cols>
    <col min="1" max="1" width="19.83203125" style="4" customWidth="1"/>
    <col min="2" max="16384" width="10.83203125" style="4"/>
  </cols>
  <sheetData>
    <row r="1" spans="1:25" ht="17" thickBot="1" x14ac:dyDescent="0.25">
      <c r="A1" s="5" t="s">
        <v>0</v>
      </c>
      <c r="B1" s="5" t="s">
        <v>1</v>
      </c>
      <c r="C1" s="5" t="s">
        <v>2</v>
      </c>
      <c r="D1" s="5" t="s">
        <v>15</v>
      </c>
      <c r="E1" s="5" t="s">
        <v>16</v>
      </c>
      <c r="F1" s="5" t="s">
        <v>17</v>
      </c>
      <c r="G1" s="5" t="s">
        <v>18</v>
      </c>
      <c r="H1" s="5" t="s">
        <v>1</v>
      </c>
      <c r="I1" s="5" t="s">
        <v>2</v>
      </c>
      <c r="J1" s="5" t="s">
        <v>15</v>
      </c>
      <c r="K1" s="5" t="s">
        <v>16</v>
      </c>
      <c r="L1" s="5" t="s">
        <v>17</v>
      </c>
      <c r="M1" s="5" t="s">
        <v>18</v>
      </c>
      <c r="N1" s="5" t="s">
        <v>1</v>
      </c>
      <c r="O1" s="5" t="s">
        <v>2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</v>
      </c>
      <c r="U1" s="5" t="s">
        <v>2</v>
      </c>
      <c r="V1" s="5" t="s">
        <v>15</v>
      </c>
      <c r="W1" s="5" t="s">
        <v>16</v>
      </c>
      <c r="X1" s="5" t="s">
        <v>17</v>
      </c>
      <c r="Y1" s="5" t="s">
        <v>18</v>
      </c>
    </row>
    <row r="2" spans="1:25" x14ac:dyDescent="0.2">
      <c r="A2" s="4" t="s">
        <v>3</v>
      </c>
      <c r="B2" s="4">
        <v>1</v>
      </c>
      <c r="C2" s="4" t="s">
        <v>4</v>
      </c>
      <c r="D2" s="9">
        <v>35</v>
      </c>
      <c r="E2" s="4">
        <v>502.7356250888447</v>
      </c>
      <c r="F2" s="4">
        <v>6.9619096505871669E-2</v>
      </c>
      <c r="G2" s="4">
        <v>0.82142443010576915</v>
      </c>
      <c r="H2" s="4">
        <v>1</v>
      </c>
      <c r="I2" s="4" t="s">
        <v>5</v>
      </c>
      <c r="J2" s="4">
        <v>26</v>
      </c>
      <c r="K2" s="9">
        <v>244.92917368960423</v>
      </c>
      <c r="L2" s="4">
        <v>0.10615313646935945</v>
      </c>
      <c r="M2" s="4">
        <v>1.2524836432045532</v>
      </c>
      <c r="N2" s="4">
        <v>1</v>
      </c>
      <c r="O2" s="4" t="s">
        <v>6</v>
      </c>
      <c r="P2" s="4">
        <v>18</v>
      </c>
      <c r="Q2" s="4">
        <v>246.38743564014771</v>
      </c>
      <c r="R2" s="4">
        <v>7.305567328639781E-2</v>
      </c>
      <c r="S2" s="4">
        <v>0.86197204225727597</v>
      </c>
      <c r="T2" s="4">
        <v>1</v>
      </c>
      <c r="U2" s="4" t="s">
        <v>7</v>
      </c>
      <c r="V2" s="4">
        <v>36</v>
      </c>
      <c r="W2" s="4">
        <v>619.01081969524478</v>
      </c>
      <c r="X2" s="4">
        <v>5.8157303321004536E-2</v>
      </c>
      <c r="Y2" s="4">
        <v>0.68618859098401885</v>
      </c>
    </row>
    <row r="3" spans="1:25" x14ac:dyDescent="0.2">
      <c r="A3" s="4" t="s">
        <v>3</v>
      </c>
      <c r="B3" s="4">
        <v>2</v>
      </c>
      <c r="C3" s="4" t="s">
        <v>4</v>
      </c>
      <c r="D3" s="4">
        <v>28</v>
      </c>
      <c r="E3" s="4">
        <v>588.06028781243447</v>
      </c>
      <c r="F3" s="4">
        <v>4.7614165724672732E-2</v>
      </c>
      <c r="G3" s="4">
        <v>0.56179182018043416</v>
      </c>
      <c r="H3" s="4">
        <v>2</v>
      </c>
      <c r="I3" s="4" t="s">
        <v>5</v>
      </c>
      <c r="J3" s="4">
        <v>17</v>
      </c>
      <c r="K3" s="9">
        <v>349.88470676967341</v>
      </c>
      <c r="L3" s="4">
        <v>4.8587433720534055E-2</v>
      </c>
      <c r="M3" s="4">
        <v>0.57327525143658586</v>
      </c>
      <c r="N3" s="4">
        <v>2</v>
      </c>
      <c r="O3" s="4" t="s">
        <v>6</v>
      </c>
      <c r="P3" s="4">
        <v>3</v>
      </c>
      <c r="Q3" s="4">
        <v>303.30261654489431</v>
      </c>
      <c r="R3" s="4">
        <v>9.891111504987447E-3</v>
      </c>
      <c r="S3" s="4">
        <v>0.1167036206856216</v>
      </c>
      <c r="T3" s="4">
        <v>2</v>
      </c>
      <c r="U3" s="4" t="s">
        <v>7</v>
      </c>
      <c r="V3" s="4">
        <v>25</v>
      </c>
      <c r="W3" s="4">
        <v>365.85570038715917</v>
      </c>
      <c r="X3" s="4">
        <v>6.833295196314905E-2</v>
      </c>
      <c r="Y3" s="4">
        <v>0.80624941920986548</v>
      </c>
    </row>
    <row r="4" spans="1:25" x14ac:dyDescent="0.2">
      <c r="A4" s="4" t="s">
        <v>3</v>
      </c>
      <c r="B4" s="4">
        <v>3</v>
      </c>
      <c r="C4" s="4" t="s">
        <v>4</v>
      </c>
      <c r="D4" s="4">
        <v>73</v>
      </c>
      <c r="E4" s="4">
        <v>532.73370631958346</v>
      </c>
      <c r="F4" s="4">
        <v>0.13702906186342897</v>
      </c>
      <c r="G4" s="4">
        <v>1.6167836800295465</v>
      </c>
      <c r="H4" s="4">
        <v>3</v>
      </c>
      <c r="I4" s="4" t="s">
        <v>5</v>
      </c>
      <c r="J4" s="4">
        <v>64</v>
      </c>
      <c r="K4" s="9">
        <v>599.07196475559317</v>
      </c>
      <c r="L4" s="4">
        <v>0.10683190629044116</v>
      </c>
      <c r="M4" s="4">
        <v>1.2604923382528725</v>
      </c>
      <c r="N4" s="4">
        <v>3</v>
      </c>
      <c r="O4" s="4" t="s">
        <v>6</v>
      </c>
      <c r="P4" s="4">
        <v>40</v>
      </c>
      <c r="Q4" s="4">
        <v>217.83281092542597</v>
      </c>
      <c r="R4" s="4">
        <v>0.18362706623518626</v>
      </c>
      <c r="S4" s="4">
        <v>2.1665859771896168</v>
      </c>
      <c r="T4" s="4">
        <v>3</v>
      </c>
      <c r="U4" s="4" t="s">
        <v>7</v>
      </c>
      <c r="V4" s="4">
        <v>18</v>
      </c>
      <c r="W4" s="4">
        <v>348.71610036817754</v>
      </c>
      <c r="X4" s="4">
        <v>5.161792065521334E-2</v>
      </c>
      <c r="Y4" s="4">
        <v>0.6090314753492585</v>
      </c>
    </row>
    <row r="5" spans="1:25" x14ac:dyDescent="0.2">
      <c r="A5" s="4" t="s">
        <v>3</v>
      </c>
      <c r="B5" s="4" t="s">
        <v>12</v>
      </c>
      <c r="C5" s="4" t="s">
        <v>12</v>
      </c>
      <c r="N5" s="4">
        <v>4</v>
      </c>
      <c r="O5" s="4" t="s">
        <v>6</v>
      </c>
      <c r="P5" s="4">
        <v>13</v>
      </c>
      <c r="Q5" s="4">
        <v>347.5701475737456</v>
      </c>
      <c r="R5" s="4">
        <v>3.7402521737692471E-2</v>
      </c>
      <c r="S5" s="4">
        <v>0.44130628871794503</v>
      </c>
      <c r="T5" s="4">
        <v>4</v>
      </c>
      <c r="U5" s="4" t="s">
        <v>7</v>
      </c>
      <c r="V5" s="4">
        <v>28</v>
      </c>
      <c r="W5" s="4">
        <v>509.37473776305319</v>
      </c>
      <c r="X5" s="4">
        <v>5.4969353452751737E-2</v>
      </c>
      <c r="Y5" s="4">
        <v>0.64857448745260549</v>
      </c>
    </row>
    <row r="6" spans="1:25" x14ac:dyDescent="0.2">
      <c r="A6" s="4" t="s">
        <v>3</v>
      </c>
      <c r="C6" s="4" t="s">
        <v>12</v>
      </c>
      <c r="T6" s="4">
        <v>5</v>
      </c>
      <c r="U6" s="4" t="s">
        <v>7</v>
      </c>
      <c r="V6" s="4">
        <v>6</v>
      </c>
      <c r="W6" s="4">
        <v>301.34730664995959</v>
      </c>
      <c r="X6" s="4">
        <v>1.9910581138757308E-2</v>
      </c>
      <c r="Y6" s="4">
        <v>0.23492171811794507</v>
      </c>
    </row>
    <row r="7" spans="1:25" ht="17" thickBot="1" x14ac:dyDescent="0.25">
      <c r="A7" s="5" t="s">
        <v>3</v>
      </c>
      <c r="B7" s="5"/>
      <c r="C7" s="5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>
        <v>6</v>
      </c>
      <c r="U7" s="5" t="s">
        <v>7</v>
      </c>
      <c r="V7" s="5">
        <v>10</v>
      </c>
      <c r="W7" s="5">
        <v>186.06284549383219</v>
      </c>
      <c r="X7" s="5">
        <v>5.3745281458309695E-2</v>
      </c>
      <c r="Y7" s="5">
        <v>0.63413186048806014</v>
      </c>
    </row>
    <row r="8" spans="1:25" x14ac:dyDescent="0.2">
      <c r="A8" s="6" t="s">
        <v>10</v>
      </c>
      <c r="B8" s="6">
        <v>4</v>
      </c>
      <c r="C8" s="4" t="s">
        <v>4</v>
      </c>
      <c r="D8" s="4">
        <v>31</v>
      </c>
      <c r="E8" s="4">
        <v>277.05592575183215</v>
      </c>
      <c r="F8" s="4">
        <v>0.1118907668763154</v>
      </c>
      <c r="G8" s="4">
        <v>1.1251299750642518</v>
      </c>
      <c r="H8" s="7">
        <v>4</v>
      </c>
      <c r="I8" s="4" t="s">
        <v>5</v>
      </c>
      <c r="J8" s="4">
        <v>45</v>
      </c>
      <c r="K8" s="4">
        <v>464.39951880979265</v>
      </c>
      <c r="L8" s="4">
        <v>9.6899325208885417E-2</v>
      </c>
      <c r="M8" s="4">
        <v>0.97438187617868521</v>
      </c>
      <c r="N8" s="7">
        <v>5</v>
      </c>
      <c r="O8" s="4" t="s">
        <v>6</v>
      </c>
      <c r="P8" s="4">
        <v>16</v>
      </c>
      <c r="Q8" s="4">
        <v>438.50591654064209</v>
      </c>
      <c r="R8" s="4">
        <v>3.6487535051347636E-2</v>
      </c>
      <c r="S8" s="4">
        <v>0.36690444214989798</v>
      </c>
      <c r="T8" s="7">
        <v>7</v>
      </c>
      <c r="U8" s="4" t="s">
        <v>7</v>
      </c>
      <c r="V8" s="4">
        <v>3</v>
      </c>
      <c r="W8" s="4">
        <v>334.98735219231605</v>
      </c>
      <c r="X8" s="4">
        <v>8.955561994703912E-3</v>
      </c>
      <c r="Y8" s="4">
        <v>9.0053643612308276E-2</v>
      </c>
    </row>
    <row r="9" spans="1:25" x14ac:dyDescent="0.2">
      <c r="A9" s="6" t="s">
        <v>10</v>
      </c>
      <c r="B9" s="6">
        <v>5</v>
      </c>
      <c r="C9" s="4" t="s">
        <v>4</v>
      </c>
      <c r="D9" s="4">
        <v>115</v>
      </c>
      <c r="E9" s="4">
        <v>824.79071892457318</v>
      </c>
      <c r="F9" s="4">
        <v>0.13942930898876507</v>
      </c>
      <c r="G9" s="4">
        <v>1.4020468294686612</v>
      </c>
      <c r="H9" s="7">
        <v>5</v>
      </c>
      <c r="I9" s="4" t="s">
        <v>5</v>
      </c>
      <c r="J9" s="4">
        <v>16</v>
      </c>
      <c r="K9" s="4">
        <v>424.93388732158155</v>
      </c>
      <c r="L9" s="4">
        <v>3.7652916082664682E-2</v>
      </c>
      <c r="M9" s="4">
        <v>0.37862305993500539</v>
      </c>
      <c r="N9" s="7">
        <v>6</v>
      </c>
      <c r="O9" s="4" t="s">
        <v>6</v>
      </c>
      <c r="P9" s="4">
        <v>38</v>
      </c>
      <c r="Q9" s="4">
        <v>471.38514346752635</v>
      </c>
      <c r="R9" s="4">
        <v>8.0613486713795451E-2</v>
      </c>
      <c r="S9" s="4">
        <v>0.8106178269060933</v>
      </c>
      <c r="T9" s="7">
        <v>8</v>
      </c>
      <c r="U9" s="4" t="s">
        <v>7</v>
      </c>
      <c r="V9" s="4">
        <v>19</v>
      </c>
      <c r="W9" s="4">
        <v>950.45736051864037</v>
      </c>
      <c r="X9" s="4">
        <v>1.9990375990809502E-2</v>
      </c>
      <c r="Y9" s="4">
        <v>0.20101543557143572</v>
      </c>
    </row>
    <row r="10" spans="1:25" x14ac:dyDescent="0.2">
      <c r="A10" s="6" t="s">
        <v>10</v>
      </c>
      <c r="B10" s="6">
        <v>6</v>
      </c>
      <c r="C10" s="4" t="s">
        <v>4</v>
      </c>
      <c r="D10" s="4">
        <v>20</v>
      </c>
      <c r="E10" s="4">
        <v>425.3434915232541</v>
      </c>
      <c r="F10" s="4">
        <v>4.7020820580503872E-2</v>
      </c>
      <c r="G10" s="4">
        <v>0.47282305916916195</v>
      </c>
      <c r="H10" s="6"/>
      <c r="I10" s="6"/>
      <c r="N10" s="7">
        <v>7</v>
      </c>
      <c r="O10" s="4" t="s">
        <v>6</v>
      </c>
      <c r="P10" s="4">
        <v>6</v>
      </c>
      <c r="Q10" s="4">
        <v>194.837267461495</v>
      </c>
      <c r="R10" s="4">
        <v>3.0794929933955058E-2</v>
      </c>
      <c r="S10" s="4">
        <v>0.30966182211438981</v>
      </c>
      <c r="T10" s="6"/>
      <c r="U10" s="6"/>
    </row>
    <row r="11" spans="1:25" ht="17" thickBot="1" x14ac:dyDescent="0.25">
      <c r="A11" s="5" t="s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v>8</v>
      </c>
      <c r="O11" s="5" t="s">
        <v>6</v>
      </c>
      <c r="P11" s="5">
        <v>48</v>
      </c>
      <c r="Q11" s="5">
        <v>420.63274086482932</v>
      </c>
      <c r="R11" s="5">
        <v>0.11411379889570898</v>
      </c>
      <c r="S11" s="5">
        <v>1.1474839192758612</v>
      </c>
      <c r="T11" s="5"/>
      <c r="U11" s="5"/>
      <c r="V11" s="5"/>
      <c r="W11" s="5"/>
      <c r="X11" s="5"/>
      <c r="Y11" s="5"/>
    </row>
    <row r="12" spans="1:25" x14ac:dyDescent="0.2">
      <c r="A12" s="6" t="s">
        <v>11</v>
      </c>
      <c r="B12" s="8">
        <v>7</v>
      </c>
      <c r="C12" s="4" t="s">
        <v>4</v>
      </c>
      <c r="D12" s="4">
        <v>22</v>
      </c>
      <c r="E12" s="9">
        <v>414.25296625705261</v>
      </c>
      <c r="F12" s="4">
        <v>5.3107646274157372E-2</v>
      </c>
      <c r="G12" s="4">
        <v>0.78599592841921351</v>
      </c>
      <c r="H12" s="6">
        <v>6</v>
      </c>
      <c r="I12" s="4" t="s">
        <v>5</v>
      </c>
      <c r="J12" s="4">
        <v>22</v>
      </c>
      <c r="K12" s="4">
        <v>573.04696439220538</v>
      </c>
      <c r="L12" s="4">
        <v>3.8391268721463354E-2</v>
      </c>
      <c r="M12" s="4">
        <v>0.56819277484345398</v>
      </c>
      <c r="N12" s="6">
        <v>9</v>
      </c>
      <c r="O12" s="4" t="s">
        <v>6</v>
      </c>
      <c r="P12" s="4">
        <v>31</v>
      </c>
      <c r="Q12" s="4">
        <v>438.79096529012395</v>
      </c>
      <c r="R12" s="4">
        <v>7.0648674316945256E-2</v>
      </c>
      <c r="S12" s="4">
        <v>1.0456040562346516</v>
      </c>
      <c r="T12" s="6">
        <v>9</v>
      </c>
      <c r="U12" s="4" t="s">
        <v>7</v>
      </c>
      <c r="V12" s="4">
        <v>20</v>
      </c>
      <c r="W12" s="4">
        <v>640.95954431512848</v>
      </c>
      <c r="X12" s="4">
        <v>3.1203217390842031E-2</v>
      </c>
      <c r="Y12" s="4">
        <v>0.46180924110575383</v>
      </c>
    </row>
    <row r="13" spans="1:25" x14ac:dyDescent="0.2">
      <c r="A13" s="6" t="s">
        <v>11</v>
      </c>
      <c r="B13" s="7">
        <v>8</v>
      </c>
      <c r="C13" s="4" t="s">
        <v>4</v>
      </c>
      <c r="D13" s="4">
        <v>32</v>
      </c>
      <c r="E13" s="9">
        <v>690.01222907876388</v>
      </c>
      <c r="F13" s="4">
        <v>4.6375989658506832E-2</v>
      </c>
      <c r="G13" s="4">
        <v>0.68636706021248484</v>
      </c>
      <c r="H13" s="7">
        <v>7</v>
      </c>
      <c r="I13" s="4" t="s">
        <v>5</v>
      </c>
      <c r="J13" s="4">
        <v>10</v>
      </c>
      <c r="K13" s="4">
        <v>537.0183962859071</v>
      </c>
      <c r="L13" s="4">
        <v>1.8621336008526657E-2</v>
      </c>
      <c r="M13" s="4">
        <v>0.27559674192433914</v>
      </c>
      <c r="N13" s="7">
        <v>10</v>
      </c>
      <c r="O13" s="4" t="s">
        <v>6</v>
      </c>
      <c r="P13" s="4">
        <v>5</v>
      </c>
      <c r="Q13" s="4">
        <v>354.71449057695708</v>
      </c>
      <c r="R13" s="4">
        <v>1.4095843651234273E-2</v>
      </c>
      <c r="S13" s="4">
        <v>0.20861921954344317</v>
      </c>
      <c r="T13" s="7">
        <v>10</v>
      </c>
      <c r="U13" s="4" t="s">
        <v>7</v>
      </c>
      <c r="V13" s="4">
        <v>25</v>
      </c>
      <c r="W13" s="4">
        <v>282.03204997527206</v>
      </c>
      <c r="X13" s="4">
        <v>8.8642407847590171E-2</v>
      </c>
      <c r="Y13" s="4">
        <v>1.3119122488278014</v>
      </c>
    </row>
    <row r="14" spans="1:25" x14ac:dyDescent="0.2">
      <c r="A14" s="6" t="s">
        <v>11</v>
      </c>
      <c r="B14" s="7">
        <v>9</v>
      </c>
      <c r="C14" s="4" t="s">
        <v>4</v>
      </c>
      <c r="D14" s="4">
        <v>20</v>
      </c>
      <c r="E14" s="9">
        <v>327.68004472148198</v>
      </c>
      <c r="F14" s="4">
        <v>6.1035147919975989E-2</v>
      </c>
      <c r="G14" s="4">
        <v>0.90332336530059709</v>
      </c>
      <c r="H14" s="7">
        <v>8</v>
      </c>
      <c r="I14" s="4" t="s">
        <v>5</v>
      </c>
      <c r="J14" s="4">
        <v>16</v>
      </c>
      <c r="K14" s="4">
        <v>376.69810855496382</v>
      </c>
      <c r="L14" s="4">
        <v>4.2474330602234621E-2</v>
      </c>
      <c r="M14" s="4">
        <v>0.62862230314909029</v>
      </c>
      <c r="N14" s="7">
        <v>11</v>
      </c>
      <c r="O14" s="4" t="s">
        <v>6</v>
      </c>
      <c r="P14" s="4">
        <v>19</v>
      </c>
      <c r="Q14" s="4">
        <v>470.21360080546998</v>
      </c>
      <c r="R14" s="4">
        <v>4.0407168077344506E-2</v>
      </c>
      <c r="S14" s="4">
        <v>0.59802819021181552</v>
      </c>
      <c r="T14" s="7">
        <v>11</v>
      </c>
      <c r="U14" s="4" t="s">
        <v>7</v>
      </c>
      <c r="V14" s="4">
        <v>16</v>
      </c>
      <c r="W14" s="4">
        <v>434.60722934372814</v>
      </c>
      <c r="X14" s="4">
        <v>3.6814850098468334E-2</v>
      </c>
      <c r="Y14" s="4">
        <v>0.5448616971910587</v>
      </c>
    </row>
    <row r="15" spans="1:25" x14ac:dyDescent="0.2">
      <c r="A15" s="6" t="s">
        <v>11</v>
      </c>
      <c r="B15" s="7">
        <v>10</v>
      </c>
      <c r="C15" s="4" t="s">
        <v>4</v>
      </c>
      <c r="D15" s="4">
        <v>14</v>
      </c>
      <c r="E15" s="9">
        <v>627.09982933533206</v>
      </c>
      <c r="F15" s="4">
        <v>2.2324994115910872E-2</v>
      </c>
      <c r="G15" s="4">
        <v>0.33041107464081937</v>
      </c>
      <c r="H15" s="7">
        <v>9</v>
      </c>
      <c r="I15" s="4" t="s">
        <v>5</v>
      </c>
      <c r="J15" s="4">
        <v>27</v>
      </c>
      <c r="K15" s="4">
        <v>268.28590649060629</v>
      </c>
      <c r="L15" s="4">
        <v>0.10063890553619287</v>
      </c>
      <c r="M15" s="4">
        <v>1.4894610388806673</v>
      </c>
      <c r="N15" s="7">
        <v>12</v>
      </c>
      <c r="O15" s="4" t="s">
        <v>6</v>
      </c>
      <c r="P15" s="4">
        <v>12</v>
      </c>
      <c r="Q15" s="4">
        <v>262.17782508060748</v>
      </c>
      <c r="R15" s="4">
        <v>4.5770461313082288E-2</v>
      </c>
      <c r="S15" s="4">
        <v>0.67740520919033342</v>
      </c>
      <c r="T15" s="7">
        <v>12</v>
      </c>
      <c r="U15" s="4" t="s">
        <v>7</v>
      </c>
      <c r="V15" s="4">
        <v>33</v>
      </c>
      <c r="W15" s="4">
        <v>489.99634587209789</v>
      </c>
      <c r="X15" s="4">
        <v>6.7347441012578238E-2</v>
      </c>
      <c r="Y15" s="4">
        <v>0.99674563154379847</v>
      </c>
    </row>
    <row r="16" spans="1:25" x14ac:dyDescent="0.2">
      <c r="A16" s="6" t="s">
        <v>11</v>
      </c>
      <c r="B16" s="7">
        <v>11</v>
      </c>
      <c r="C16" s="4" t="s">
        <v>4</v>
      </c>
      <c r="D16" s="4">
        <v>30</v>
      </c>
      <c r="E16" s="9">
        <v>391.61558509993267</v>
      </c>
      <c r="F16" s="4">
        <v>7.6605735679147149E-2</v>
      </c>
      <c r="G16" s="4">
        <v>1.1337688743827403</v>
      </c>
      <c r="H16" s="7">
        <v>10</v>
      </c>
      <c r="I16" s="4" t="s">
        <v>5</v>
      </c>
      <c r="J16" s="4">
        <v>50</v>
      </c>
      <c r="K16" s="4">
        <v>447.13468784830201</v>
      </c>
      <c r="L16" s="4">
        <v>0.11182312926919091</v>
      </c>
      <c r="M16" s="4">
        <v>1.6549881321222981</v>
      </c>
      <c r="N16" s="7">
        <v>13</v>
      </c>
      <c r="O16" s="4" t="s">
        <v>6</v>
      </c>
      <c r="P16" s="4">
        <v>32</v>
      </c>
      <c r="Q16" s="4">
        <v>436.44907163562749</v>
      </c>
      <c r="R16" s="4">
        <v>7.3318978271800339E-2</v>
      </c>
      <c r="S16" s="4">
        <v>1.0851246937210681</v>
      </c>
      <c r="T16" s="7">
        <v>13</v>
      </c>
      <c r="U16" s="4" t="s">
        <v>7</v>
      </c>
      <c r="V16" s="4">
        <v>43</v>
      </c>
      <c r="W16" s="4">
        <v>399.42479496708802</v>
      </c>
      <c r="X16" s="4">
        <v>0.10765480896984157</v>
      </c>
      <c r="Y16" s="4">
        <v>1.5932967747851154</v>
      </c>
    </row>
    <row r="17" spans="1:25" x14ac:dyDescent="0.2">
      <c r="A17" s="6" t="s">
        <v>11</v>
      </c>
      <c r="B17" s="7">
        <v>12</v>
      </c>
      <c r="C17" s="4" t="s">
        <v>4</v>
      </c>
      <c r="D17" s="4">
        <v>43</v>
      </c>
      <c r="E17" s="9">
        <v>385.21978446179708</v>
      </c>
      <c r="F17" s="4">
        <v>0.11162458870090662</v>
      </c>
      <c r="G17" s="4">
        <v>1.6520497213802385</v>
      </c>
      <c r="H17" s="6"/>
      <c r="I17" s="6"/>
      <c r="N17" s="7">
        <v>14</v>
      </c>
      <c r="O17" s="4" t="s">
        <v>6</v>
      </c>
      <c r="P17" s="4">
        <v>13</v>
      </c>
      <c r="Q17" s="4">
        <v>514.19568744212575</v>
      </c>
      <c r="R17" s="4">
        <v>2.5282203483013826E-2</v>
      </c>
      <c r="S17" s="4">
        <v>0.37417792715819653</v>
      </c>
      <c r="T17" s="7">
        <v>14</v>
      </c>
      <c r="U17" s="4" t="s">
        <v>7</v>
      </c>
      <c r="V17" s="4">
        <v>24</v>
      </c>
      <c r="W17" s="4">
        <v>518.36389787855057</v>
      </c>
      <c r="X17" s="4">
        <v>4.6299520661493003E-2</v>
      </c>
      <c r="Y17" s="4">
        <v>0.68523531507746427</v>
      </c>
    </row>
    <row r="18" spans="1:25" x14ac:dyDescent="0.2">
      <c r="A18" s="6" t="s">
        <v>11</v>
      </c>
      <c r="B18" s="7">
        <v>13</v>
      </c>
      <c r="C18" s="4" t="s">
        <v>4</v>
      </c>
      <c r="D18" s="4">
        <v>47</v>
      </c>
      <c r="E18" s="9">
        <v>456.63781371992286</v>
      </c>
      <c r="F18" s="4">
        <v>0.10292621107551833</v>
      </c>
      <c r="G18" s="4">
        <v>1.5233132798871636</v>
      </c>
      <c r="H18" s="6"/>
      <c r="I18" s="6"/>
      <c r="N18" s="7">
        <v>15</v>
      </c>
      <c r="O18" s="4" t="s">
        <v>6</v>
      </c>
      <c r="P18" s="4">
        <v>36</v>
      </c>
      <c r="Q18" s="4">
        <v>459.88371080697959</v>
      </c>
      <c r="R18" s="4">
        <v>7.8280659118865295E-2</v>
      </c>
      <c r="S18" s="4">
        <v>1.1585578284485312</v>
      </c>
      <c r="T18" s="6"/>
      <c r="U18" s="6"/>
    </row>
    <row r="19" spans="1:25" ht="17" thickBot="1" x14ac:dyDescent="0.25">
      <c r="A19" s="5" t="s">
        <v>11</v>
      </c>
      <c r="B19" s="5">
        <v>14</v>
      </c>
      <c r="C19" s="5" t="s">
        <v>4</v>
      </c>
      <c r="D19" s="5">
        <v>32</v>
      </c>
      <c r="E19" s="10">
        <v>480.92563985120017</v>
      </c>
      <c r="F19" s="5">
        <v>6.6538353018360377E-2</v>
      </c>
      <c r="G19" s="5">
        <v>0.984771087126876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6" t="s">
        <v>13</v>
      </c>
      <c r="B20" s="8">
        <v>15</v>
      </c>
      <c r="C20" s="4" t="s">
        <v>4</v>
      </c>
      <c r="D20" s="4">
        <v>31</v>
      </c>
      <c r="E20" s="4">
        <v>225.24423353492014</v>
      </c>
      <c r="F20" s="4">
        <f>D20/E20</f>
        <v>0.13762838459167034</v>
      </c>
      <c r="G20" s="4">
        <v>1.4110165835268504</v>
      </c>
      <c r="H20" s="6">
        <v>11</v>
      </c>
      <c r="I20" s="4" t="s">
        <v>5</v>
      </c>
      <c r="J20" s="4">
        <v>17</v>
      </c>
      <c r="K20" s="4">
        <v>263.64548219120888</v>
      </c>
      <c r="L20" s="4">
        <f>J20/K20</f>
        <v>6.4480528392558425E-2</v>
      </c>
      <c r="M20" s="4">
        <v>0.66107798290600883</v>
      </c>
      <c r="N20" s="6">
        <v>16</v>
      </c>
      <c r="O20" s="4" t="s">
        <v>6</v>
      </c>
      <c r="P20" s="4">
        <v>14</v>
      </c>
      <c r="Q20" s="4">
        <v>536.65824454810013</v>
      </c>
      <c r="R20" s="4">
        <f>P20/Q20</f>
        <v>2.6087365920910946E-2</v>
      </c>
      <c r="S20" s="4">
        <v>0.26745722580519465</v>
      </c>
      <c r="T20" s="6">
        <v>15</v>
      </c>
      <c r="U20" s="4" t="s">
        <v>7</v>
      </c>
      <c r="V20" s="4">
        <v>12</v>
      </c>
      <c r="W20" s="4">
        <v>527.42480023894154</v>
      </c>
      <c r="X20" s="4">
        <f>V20/W20</f>
        <v>2.2752058671802289E-2</v>
      </c>
      <c r="Y20" s="4">
        <v>0.23326243485700196</v>
      </c>
    </row>
    <row r="21" spans="1:25" x14ac:dyDescent="0.2">
      <c r="A21" s="6" t="s">
        <v>13</v>
      </c>
      <c r="B21" s="7">
        <v>16</v>
      </c>
      <c r="C21" s="4" t="s">
        <v>4</v>
      </c>
      <c r="D21" s="4">
        <v>32</v>
      </c>
      <c r="E21" s="4">
        <v>494.17859499449264</v>
      </c>
      <c r="F21" s="4">
        <f t="shared" ref="F21:F23" si="0">D21/E21</f>
        <v>6.4753917559615515E-2</v>
      </c>
      <c r="G21" s="4">
        <v>0.66388086873234942</v>
      </c>
      <c r="H21" s="7">
        <v>12</v>
      </c>
      <c r="I21" s="4" t="s">
        <v>5</v>
      </c>
      <c r="J21" s="4">
        <v>31</v>
      </c>
      <c r="K21" s="4">
        <v>627.29762173205472</v>
      </c>
      <c r="L21" s="4">
        <f t="shared" ref="L21:L32" si="1">J21/K21</f>
        <v>4.9418328598799327E-2</v>
      </c>
      <c r="M21" s="4">
        <v>0.50665479646489531</v>
      </c>
      <c r="N21" s="7">
        <v>17</v>
      </c>
      <c r="O21" s="4" t="s">
        <v>6</v>
      </c>
      <c r="P21" s="4">
        <v>19</v>
      </c>
      <c r="Q21" s="4">
        <v>438.32653473881635</v>
      </c>
      <c r="R21" s="4">
        <f t="shared" ref="R21:R30" si="2">P21/Q21</f>
        <v>4.3346679915970507E-2</v>
      </c>
      <c r="S21" s="4">
        <v>0.44440603138465085</v>
      </c>
      <c r="T21" s="7">
        <v>16</v>
      </c>
      <c r="U21" s="4" t="s">
        <v>7</v>
      </c>
      <c r="V21" s="4">
        <v>18</v>
      </c>
      <c r="W21" s="4">
        <v>413.10587748718723</v>
      </c>
      <c r="X21" s="4">
        <f t="shared" ref="X21:X31" si="3">V21/W21</f>
        <v>4.3572364812355602E-2</v>
      </c>
      <c r="Y21" s="4">
        <v>0.44671983556389555</v>
      </c>
    </row>
    <row r="22" spans="1:25" x14ac:dyDescent="0.2">
      <c r="A22" s="6" t="s">
        <v>13</v>
      </c>
      <c r="B22" s="7">
        <v>17</v>
      </c>
      <c r="C22" s="4" t="s">
        <v>4</v>
      </c>
      <c r="D22" s="4">
        <v>45</v>
      </c>
      <c r="E22" s="4">
        <v>359.37271211770906</v>
      </c>
      <c r="F22" s="4">
        <f t="shared" si="0"/>
        <v>0.12521818847854171</v>
      </c>
      <c r="G22" s="4">
        <v>1.2837827096977101</v>
      </c>
      <c r="H22" s="7">
        <v>13</v>
      </c>
      <c r="I22" s="4" t="s">
        <v>5</v>
      </c>
      <c r="J22" s="4">
        <v>31</v>
      </c>
      <c r="K22" s="4">
        <v>844.35714858963695</v>
      </c>
      <c r="L22" s="4">
        <f t="shared" si="1"/>
        <v>3.6714321720116329E-2</v>
      </c>
      <c r="M22" s="4">
        <v>0.37640866710543031</v>
      </c>
      <c r="N22" s="7">
        <v>18</v>
      </c>
      <c r="O22" s="4" t="s">
        <v>6</v>
      </c>
      <c r="P22" s="4">
        <v>16</v>
      </c>
      <c r="Q22" s="4">
        <v>638.81452125243629</v>
      </c>
      <c r="R22" s="4">
        <f t="shared" si="2"/>
        <v>2.5046393699114711E-2</v>
      </c>
      <c r="S22" s="4">
        <v>0.25678479749541577</v>
      </c>
      <c r="T22" s="7">
        <v>17</v>
      </c>
      <c r="U22" s="4" t="s">
        <v>7</v>
      </c>
      <c r="V22" s="4">
        <v>26</v>
      </c>
      <c r="W22" s="4">
        <v>482.17161115162753</v>
      </c>
      <c r="X22" s="4">
        <f t="shared" si="3"/>
        <v>5.3922710086355193E-2</v>
      </c>
      <c r="Y22" s="4">
        <v>0.55283536449473569</v>
      </c>
    </row>
    <row r="23" spans="1:25" x14ac:dyDescent="0.2">
      <c r="A23" s="6" t="s">
        <v>13</v>
      </c>
      <c r="B23" s="7">
        <v>18</v>
      </c>
      <c r="C23" s="4" t="s">
        <v>4</v>
      </c>
      <c r="D23" s="4">
        <v>36</v>
      </c>
      <c r="E23" s="4">
        <v>575.50865104081402</v>
      </c>
      <c r="F23" s="4">
        <f t="shared" si="0"/>
        <v>6.2553360292488369E-2</v>
      </c>
      <c r="G23" s="4">
        <v>0.64131995002267184</v>
      </c>
      <c r="H23" s="7">
        <v>14</v>
      </c>
      <c r="I23" s="4" t="s">
        <v>5</v>
      </c>
      <c r="J23" s="4">
        <v>21</v>
      </c>
      <c r="K23" s="4">
        <v>669.37047967442697</v>
      </c>
      <c r="L23" s="4">
        <f t="shared" si="1"/>
        <v>3.1372760881558631E-2</v>
      </c>
      <c r="M23" s="4">
        <v>0.3216450298841978</v>
      </c>
      <c r="N23" s="7">
        <v>19</v>
      </c>
      <c r="O23" s="4" t="s">
        <v>6</v>
      </c>
      <c r="P23" s="4">
        <v>41</v>
      </c>
      <c r="Q23" s="4">
        <v>345.18668938442619</v>
      </c>
      <c r="R23" s="4">
        <f t="shared" si="2"/>
        <v>0.11877630644772423</v>
      </c>
      <c r="S23" s="4">
        <v>1.217738176794305</v>
      </c>
      <c r="T23" s="7">
        <v>18</v>
      </c>
      <c r="U23" s="4" t="s">
        <v>7</v>
      </c>
      <c r="V23" s="4">
        <v>19</v>
      </c>
      <c r="W23" s="4">
        <v>431.16762010087371</v>
      </c>
      <c r="X23" s="4">
        <f t="shared" si="3"/>
        <v>4.4066388834010449E-2</v>
      </c>
      <c r="Y23" s="4">
        <v>0.45178475069229568</v>
      </c>
    </row>
    <row r="24" spans="1:25" x14ac:dyDescent="0.2">
      <c r="A24" s="6" t="s">
        <v>13</v>
      </c>
      <c r="B24" s="6"/>
      <c r="C24" s="6"/>
      <c r="H24" s="7">
        <v>15</v>
      </c>
      <c r="I24" s="4" t="s">
        <v>5</v>
      </c>
      <c r="J24" s="4">
        <v>39</v>
      </c>
      <c r="K24" s="4">
        <v>658.49906707242917</v>
      </c>
      <c r="L24" s="4">
        <f t="shared" si="1"/>
        <v>5.9225596436130318E-2</v>
      </c>
      <c r="M24" s="4">
        <v>0.60720249669853632</v>
      </c>
      <c r="N24" s="7">
        <v>20</v>
      </c>
      <c r="O24" s="4" t="s">
        <v>6</v>
      </c>
      <c r="P24" s="4">
        <v>17</v>
      </c>
      <c r="Q24" s="4">
        <v>366.62398664030962</v>
      </c>
      <c r="R24" s="4">
        <f t="shared" si="2"/>
        <v>4.6369033722494797E-2</v>
      </c>
      <c r="S24" s="4">
        <v>0.47539230906962032</v>
      </c>
      <c r="T24" s="7">
        <v>19</v>
      </c>
      <c r="U24" s="4" t="s">
        <v>7</v>
      </c>
      <c r="V24" s="4">
        <v>15</v>
      </c>
      <c r="W24" s="4">
        <v>422.09928782892291</v>
      </c>
      <c r="X24" s="4">
        <f t="shared" si="3"/>
        <v>3.5536662658572193E-2</v>
      </c>
      <c r="Y24" s="4">
        <v>0.36433487527455527</v>
      </c>
    </row>
    <row r="25" spans="1:25" x14ac:dyDescent="0.2">
      <c r="A25" s="6" t="s">
        <v>13</v>
      </c>
      <c r="B25" s="6"/>
      <c r="C25" s="6"/>
      <c r="H25" s="7">
        <v>16</v>
      </c>
      <c r="I25" s="4" t="s">
        <v>5</v>
      </c>
      <c r="J25" s="4">
        <v>8</v>
      </c>
      <c r="K25" s="4">
        <v>225.71797158825169</v>
      </c>
      <c r="L25" s="4">
        <f t="shared" si="1"/>
        <v>3.5442459205655863E-2</v>
      </c>
      <c r="M25" s="4">
        <v>0.36336906698809746</v>
      </c>
      <c r="N25" s="7">
        <v>21</v>
      </c>
      <c r="O25" s="4" t="s">
        <v>6</v>
      </c>
      <c r="P25" s="4">
        <v>21</v>
      </c>
      <c r="Q25" s="4">
        <v>346.10577626427624</v>
      </c>
      <c r="R25" s="4">
        <f t="shared" si="2"/>
        <v>6.0675092529992952E-2</v>
      </c>
      <c r="S25" s="4">
        <v>0.62206326130218748</v>
      </c>
      <c r="T25" s="7">
        <v>20</v>
      </c>
      <c r="U25" s="4" t="s">
        <v>7</v>
      </c>
      <c r="V25" s="4">
        <v>18</v>
      </c>
      <c r="W25" s="4">
        <v>592.90057341192096</v>
      </c>
      <c r="X25" s="4">
        <f t="shared" si="3"/>
        <v>3.0359221777129908E-2</v>
      </c>
      <c r="Y25" s="4">
        <v>0.31125385593672394</v>
      </c>
    </row>
    <row r="26" spans="1:25" ht="17" thickBot="1" x14ac:dyDescent="0.25">
      <c r="A26" s="5" t="s">
        <v>13</v>
      </c>
      <c r="B26" s="5"/>
      <c r="C26" s="5"/>
      <c r="D26" s="5"/>
      <c r="E26" s="5"/>
      <c r="F26" s="5"/>
      <c r="G26" s="5"/>
      <c r="H26" s="5">
        <v>17</v>
      </c>
      <c r="I26" s="5" t="s">
        <v>5</v>
      </c>
      <c r="J26" s="5">
        <v>5</v>
      </c>
      <c r="K26" s="5">
        <v>278.79562161528236</v>
      </c>
      <c r="L26" s="5">
        <f t="shared" si="1"/>
        <v>1.7934284516489415E-2</v>
      </c>
      <c r="M26" s="5">
        <v>0.18386885046667148</v>
      </c>
      <c r="N26" s="5">
        <v>22</v>
      </c>
      <c r="O26" s="5" t="s">
        <v>6</v>
      </c>
      <c r="P26" s="5">
        <v>30</v>
      </c>
      <c r="Q26" s="5">
        <v>551.64628290041935</v>
      </c>
      <c r="R26" s="5">
        <f t="shared" si="2"/>
        <v>5.4382674061116555E-2</v>
      </c>
      <c r="S26" s="5">
        <v>0.55755108355326255</v>
      </c>
      <c r="T26" s="5"/>
      <c r="U26" s="5"/>
      <c r="V26" s="5"/>
      <c r="W26" s="5"/>
      <c r="X26" s="5"/>
      <c r="Y26" s="5"/>
    </row>
    <row r="27" spans="1:25" x14ac:dyDescent="0.2">
      <c r="A27" s="6" t="s">
        <v>14</v>
      </c>
      <c r="B27" s="8">
        <v>19</v>
      </c>
      <c r="C27" s="4" t="s">
        <v>4</v>
      </c>
      <c r="D27" s="4">
        <v>46</v>
      </c>
      <c r="E27" s="4">
        <v>946.20661419587998</v>
      </c>
      <c r="F27" s="4">
        <f>D27/E27</f>
        <v>4.8615174857018342E-2</v>
      </c>
      <c r="G27" s="4">
        <v>0.7084590398336944</v>
      </c>
      <c r="H27" s="6">
        <v>18</v>
      </c>
      <c r="I27" s="4" t="s">
        <v>5</v>
      </c>
      <c r="J27" s="4">
        <v>28</v>
      </c>
      <c r="K27" s="4">
        <v>463.76866476154731</v>
      </c>
      <c r="L27" s="4">
        <f t="shared" si="1"/>
        <v>6.0374928552787331E-2</v>
      </c>
      <c r="M27" s="4">
        <v>0.87983153487229837</v>
      </c>
      <c r="N27" s="6">
        <v>23</v>
      </c>
      <c r="O27" s="4" t="s">
        <v>6</v>
      </c>
      <c r="P27" s="4">
        <v>39</v>
      </c>
      <c r="Q27" s="4">
        <v>750.75005655333234</v>
      </c>
      <c r="R27" s="4">
        <f t="shared" si="2"/>
        <v>5.1948048034851514E-2</v>
      </c>
      <c r="S27" s="4">
        <v>0.75702832171737955</v>
      </c>
      <c r="T27" s="6">
        <v>21</v>
      </c>
      <c r="U27" s="4" t="s">
        <v>7</v>
      </c>
      <c r="V27" s="4">
        <v>51</v>
      </c>
      <c r="W27" s="4">
        <v>630.42113683873538</v>
      </c>
      <c r="X27" s="4">
        <f t="shared" si="3"/>
        <v>8.0898302769067898E-2</v>
      </c>
      <c r="Y27" s="4">
        <v>1.1789144865263264</v>
      </c>
    </row>
    <row r="28" spans="1:25" x14ac:dyDescent="0.2">
      <c r="A28" s="6" t="s">
        <v>14</v>
      </c>
      <c r="B28" s="6">
        <v>20</v>
      </c>
      <c r="C28" s="4" t="s">
        <v>4</v>
      </c>
      <c r="D28" s="4">
        <v>57</v>
      </c>
      <c r="E28" s="4">
        <v>488.87867930926905</v>
      </c>
      <c r="F28" s="4">
        <f t="shared" ref="F28:F30" si="4">D28/E28</f>
        <v>0.11659334393664832</v>
      </c>
      <c r="G28" s="4">
        <v>1.6990910500537419</v>
      </c>
      <c r="H28" s="7">
        <v>19</v>
      </c>
      <c r="I28" s="4" t="s">
        <v>5</v>
      </c>
      <c r="J28" s="4">
        <v>22</v>
      </c>
      <c r="K28" s="4">
        <v>755.92720450836191</v>
      </c>
      <c r="L28" s="4">
        <f t="shared" si="1"/>
        <v>2.9103331470003525E-2</v>
      </c>
      <c r="M28" s="4">
        <v>0.42411692089643577</v>
      </c>
      <c r="N28" s="7">
        <v>24</v>
      </c>
      <c r="O28" s="4" t="s">
        <v>6</v>
      </c>
      <c r="P28" s="4">
        <v>37</v>
      </c>
      <c r="Q28" s="4">
        <v>547.37967308373391</v>
      </c>
      <c r="R28" s="4">
        <f t="shared" si="2"/>
        <v>6.7594764327940302E-2</v>
      </c>
      <c r="S28" s="4">
        <v>0.98504473087674327</v>
      </c>
      <c r="T28" s="7">
        <v>22</v>
      </c>
      <c r="U28" s="4" t="s">
        <v>7</v>
      </c>
      <c r="V28" s="4">
        <v>71</v>
      </c>
      <c r="W28" s="4">
        <v>971.21718603374143</v>
      </c>
      <c r="X28" s="4">
        <f t="shared" si="3"/>
        <v>7.3104142946594605E-2</v>
      </c>
      <c r="Y28" s="4">
        <v>1.0653317831753659</v>
      </c>
    </row>
    <row r="29" spans="1:25" x14ac:dyDescent="0.2">
      <c r="A29" s="6" t="s">
        <v>14</v>
      </c>
      <c r="B29" s="6">
        <v>21</v>
      </c>
      <c r="C29" s="4" t="s">
        <v>4</v>
      </c>
      <c r="D29" s="4">
        <v>34</v>
      </c>
      <c r="E29" s="4">
        <v>562.33427427465085</v>
      </c>
      <c r="F29" s="4">
        <f t="shared" si="4"/>
        <v>6.0462258047237559E-2</v>
      </c>
      <c r="G29" s="4">
        <v>0.88110416980510142</v>
      </c>
      <c r="H29" s="7">
        <v>20</v>
      </c>
      <c r="I29" s="4" t="s">
        <v>5</v>
      </c>
      <c r="J29" s="4">
        <v>20</v>
      </c>
      <c r="K29" s="4">
        <v>766.14576557675571</v>
      </c>
      <c r="L29" s="4">
        <f t="shared" si="1"/>
        <v>2.6104692995260463E-2</v>
      </c>
      <c r="M29" s="4">
        <v>0.38041837325420397</v>
      </c>
      <c r="N29" s="7">
        <v>25</v>
      </c>
      <c r="O29" s="4" t="s">
        <v>6</v>
      </c>
      <c r="P29" s="4">
        <v>45</v>
      </c>
      <c r="Q29" s="4">
        <v>428.79167841286403</v>
      </c>
      <c r="R29" s="4">
        <f t="shared" si="2"/>
        <v>0.10494606650614974</v>
      </c>
      <c r="S29" s="4">
        <v>1.5293576487164753</v>
      </c>
      <c r="T29" s="7">
        <v>23</v>
      </c>
      <c r="U29" s="4" t="s">
        <v>7</v>
      </c>
      <c r="V29" s="4">
        <v>10</v>
      </c>
      <c r="W29" s="4">
        <v>330.98387446949141</v>
      </c>
      <c r="X29" s="4">
        <f t="shared" si="3"/>
        <v>3.0212952265509099E-2</v>
      </c>
      <c r="Y29" s="4">
        <v>0.44028719870939093</v>
      </c>
    </row>
    <row r="30" spans="1:25" x14ac:dyDescent="0.2">
      <c r="A30" s="6" t="s">
        <v>14</v>
      </c>
      <c r="B30" s="7">
        <v>22</v>
      </c>
      <c r="C30" s="4" t="s">
        <v>4</v>
      </c>
      <c r="D30" s="4">
        <v>25</v>
      </c>
      <c r="E30" s="4">
        <v>512.15592627304659</v>
      </c>
      <c r="F30" s="4">
        <f t="shared" si="4"/>
        <v>4.8813259239085138E-2</v>
      </c>
      <c r="G30" s="4">
        <v>0.71134568318194591</v>
      </c>
      <c r="H30" s="7">
        <v>21</v>
      </c>
      <c r="I30" s="4" t="s">
        <v>5</v>
      </c>
      <c r="J30" s="4">
        <v>9</v>
      </c>
      <c r="K30" s="4">
        <v>699.13601018593204</v>
      </c>
      <c r="L30" s="4">
        <f t="shared" si="1"/>
        <v>1.2873031668911591E-2</v>
      </c>
      <c r="M30" s="4">
        <v>0.18759606815626281</v>
      </c>
      <c r="N30" s="7">
        <v>26</v>
      </c>
      <c r="O30" s="4" t="s">
        <v>6</v>
      </c>
      <c r="P30" s="4">
        <v>36</v>
      </c>
      <c r="Q30" s="4">
        <v>688.86178291673923</v>
      </c>
      <c r="R30" s="4">
        <f t="shared" si="2"/>
        <v>5.2260120814905504E-2</v>
      </c>
      <c r="S30" s="4">
        <v>0.76157609476901478</v>
      </c>
      <c r="T30" s="7">
        <v>24</v>
      </c>
      <c r="U30" s="4" t="s">
        <v>7</v>
      </c>
      <c r="V30" s="4">
        <v>44</v>
      </c>
      <c r="W30" s="4">
        <v>405.59263076935355</v>
      </c>
      <c r="X30" s="4">
        <f t="shared" si="3"/>
        <v>0.10848323332832266</v>
      </c>
      <c r="Y30" s="4">
        <v>1.5809040602626319</v>
      </c>
    </row>
    <row r="31" spans="1:25" x14ac:dyDescent="0.2">
      <c r="A31" s="6" t="s">
        <v>14</v>
      </c>
      <c r="B31" s="6"/>
      <c r="C31" s="6"/>
      <c r="H31" s="7">
        <v>22</v>
      </c>
      <c r="I31" s="4" t="s">
        <v>5</v>
      </c>
      <c r="J31" s="4">
        <v>28</v>
      </c>
      <c r="K31" s="4">
        <v>1078.7028478716777</v>
      </c>
      <c r="L31" s="4">
        <f t="shared" si="1"/>
        <v>2.5957102139152668E-2</v>
      </c>
      <c r="M31" s="4">
        <v>0.37826756177375803</v>
      </c>
      <c r="N31" s="6"/>
      <c r="O31" s="6"/>
      <c r="T31" s="7">
        <v>25</v>
      </c>
      <c r="U31" s="4" t="s">
        <v>7</v>
      </c>
      <c r="V31" s="4">
        <v>33</v>
      </c>
      <c r="W31" s="4">
        <v>559.93054053688604</v>
      </c>
      <c r="X31" s="4">
        <f t="shared" si="3"/>
        <v>5.8935881526230284E-2</v>
      </c>
      <c r="Y31" s="4">
        <v>0.85886059570137907</v>
      </c>
    </row>
    <row r="32" spans="1:25" ht="17" thickBot="1" x14ac:dyDescent="0.25">
      <c r="A32" s="5" t="s">
        <v>14</v>
      </c>
      <c r="B32" s="5"/>
      <c r="C32" s="5"/>
      <c r="D32" s="5"/>
      <c r="E32" s="5"/>
      <c r="F32" s="5"/>
      <c r="G32" s="5"/>
      <c r="H32" s="5">
        <v>23</v>
      </c>
      <c r="I32" s="5" t="s">
        <v>5</v>
      </c>
      <c r="J32" s="5">
        <v>31</v>
      </c>
      <c r="K32" s="5">
        <v>826.11047516024473</v>
      </c>
      <c r="L32" s="5">
        <f t="shared" si="1"/>
        <v>3.7525247448274734E-2</v>
      </c>
      <c r="M32" s="5">
        <v>0.54684778682614454</v>
      </c>
      <c r="N32" s="5"/>
      <c r="O32" s="5"/>
      <c r="P32" s="5"/>
      <c r="Q32" s="5"/>
      <c r="R32" s="5"/>
      <c r="S32" s="5"/>
      <c r="T32" s="5"/>
      <c r="U32" s="5" t="s">
        <v>12</v>
      </c>
      <c r="V32" s="5"/>
      <c r="W32" s="5"/>
      <c r="X32" s="5"/>
      <c r="Y3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7B</vt:lpstr>
      <vt:lpstr>Figure 7C</vt:lpstr>
      <vt:lpstr>Figure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Chi-Hong Wu</dc:creator>
  <cp:lastModifiedBy>Chi-Hong Wu</cp:lastModifiedBy>
  <dcterms:created xsi:type="dcterms:W3CDTF">2021-10-01T18:47:58Z</dcterms:created>
  <dcterms:modified xsi:type="dcterms:W3CDTF">2022-03-09T21:38:04Z</dcterms:modified>
</cp:coreProperties>
</file>