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152d034bafd40a/SG Orc Backflips/elife_Response_to_reviews/Final_Resubmission/Additional_for_resub_120121/Figure Source Data/"/>
    </mc:Choice>
  </mc:AlternateContent>
  <xr:revisionPtr revIDLastSave="0" documentId="8_{8BA83607-AF2F-4202-AD3F-AEFCD58FB55A}" xr6:coauthVersionLast="36" xr6:coauthVersionMax="36" xr10:uidLastSave="{00000000-0000-0000-0000-000000000000}"/>
  <bookViews>
    <workbookView xWindow="0" yWindow="0" windowWidth="28800" windowHeight="12225" xr2:uid="{6CFC5373-0AC4-41F9-8525-07C6B786F45D}"/>
  </bookViews>
  <sheets>
    <sheet name="Tally " sheetId="1" r:id="rId1"/>
    <sheet name="Rep 1 AOIs (2027) " sheetId="2" r:id="rId2"/>
    <sheet name="Rep 2 AOIs (2100)" sheetId="4" r:id="rId3"/>
    <sheet name="Rep 3 AOIs (2119)" sheetId="3" r:id="rId4"/>
    <sheet name="Rep 4 AOIs (2132)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5" l="1"/>
  <c r="C10" i="5"/>
  <c r="D10" i="5"/>
  <c r="A10" i="5"/>
  <c r="B14" i="3"/>
  <c r="C14" i="3"/>
  <c r="D14" i="3"/>
  <c r="A14" i="3"/>
  <c r="B15" i="4"/>
  <c r="C15" i="4"/>
  <c r="D15" i="4"/>
  <c r="A15" i="4"/>
  <c r="B10" i="2"/>
  <c r="C10" i="2"/>
  <c r="D10" i="2"/>
  <c r="A10" i="2"/>
  <c r="G3" i="1"/>
  <c r="G4" i="1"/>
  <c r="G5" i="1"/>
  <c r="G6" i="1"/>
  <c r="G7" i="1"/>
  <c r="D7" i="1"/>
  <c r="E7" i="1"/>
  <c r="F7" i="1"/>
  <c r="C7" i="1"/>
  <c r="C8" i="1" l="1"/>
  <c r="D8" i="1" l="1"/>
  <c r="E8" i="1"/>
  <c r="F8" i="1"/>
</calcChain>
</file>

<file path=xl/sharedStrings.xml><?xml version="1.0" encoding="utf-8"?>
<sst xmlns="http://schemas.openxmlformats.org/spreadsheetml/2006/main" count="61" uniqueCount="30">
  <si>
    <t>CC</t>
  </si>
  <si>
    <t>NN</t>
  </si>
  <si>
    <t>CN</t>
  </si>
  <si>
    <t>NC</t>
  </si>
  <si>
    <t>Rep 1 (N =17)</t>
  </si>
  <si>
    <t>0.47 ± 0.12</t>
  </si>
  <si>
    <t>0.00 ± 0.00</t>
  </si>
  <si>
    <t>0.06 ± 0.06</t>
  </si>
  <si>
    <t>Rep 2 (N = 22)</t>
  </si>
  <si>
    <t>0.41 ± 0.10</t>
  </si>
  <si>
    <t>0.59 ± 0.10</t>
  </si>
  <si>
    <t xml:space="preserve">Rep 3 (N = 25) </t>
  </si>
  <si>
    <t>0.48 ± 0.10</t>
  </si>
  <si>
    <t>0.04 ± 0.04</t>
  </si>
  <si>
    <t>Rep 4 (N = 18)</t>
  </si>
  <si>
    <t>0.44 ± 0.12</t>
  </si>
  <si>
    <t>0.11 ± 0.07</t>
  </si>
  <si>
    <t xml:space="preserve">Total  (N = 82) </t>
  </si>
  <si>
    <t>0.45 ± 0.05</t>
  </si>
  <si>
    <t>0.50 ± 0.06</t>
  </si>
  <si>
    <t>0.01 ± 0.01</t>
  </si>
  <si>
    <t>0.04 ± 0.02</t>
  </si>
  <si>
    <t xml:space="preserve">Total </t>
  </si>
  <si>
    <t xml:space="preserve">Fraction </t>
  </si>
  <si>
    <t xml:space="preserve">S.E. </t>
  </si>
  <si>
    <t>Expt tag</t>
  </si>
  <si>
    <t xml:space="preserve">Fractions </t>
  </si>
  <si>
    <t xml:space="preserve">Raw number of observations </t>
  </si>
  <si>
    <t xml:space="preserve">CN </t>
  </si>
  <si>
    <t xml:space="preserve">NC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</si>
</sst>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Fill="1" applyBorder="1"/>
    <xf numFmtId="2" fontId="1" fillId="0" borderId="1" xfId="0" applyNumberFormat="1" applyFont="1" applyBorder="1"/>
    <xf numFmtId="0" fontId="1" fillId="0" borderId="0" xfId="0" applyFont="1" applyBorder="1"/>
    <xf numFmtId="0" fontId="0" fillId="0" borderId="2" xfId="0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972F-2493-49BE-AE3C-D4CC123B2F00}">
  <dimension ref="A1:G17"/>
  <sheetViews>
    <sheetView tabSelected="1" workbookViewId="0">
      <selection activeCell="B32" sqref="B32"/>
    </sheetView>
  </sheetViews>
  <sheetFormatPr defaultRowHeight="15" x14ac:dyDescent="0.25"/>
  <cols>
    <col min="1" max="1" width="30.140625" style="2" customWidth="1"/>
    <col min="2" max="2" width="19.85546875" style="2" customWidth="1"/>
    <col min="3" max="3" width="19.140625" style="2" customWidth="1"/>
    <col min="4" max="4" width="15.85546875" style="2" customWidth="1"/>
    <col min="5" max="5" width="20.5703125" style="2" customWidth="1"/>
    <col min="6" max="6" width="19.7109375" style="2" customWidth="1"/>
    <col min="7" max="7" width="9.140625" style="2"/>
  </cols>
  <sheetData>
    <row r="1" spans="1:7" x14ac:dyDescent="0.25">
      <c r="A1" s="2" t="s">
        <v>27</v>
      </c>
    </row>
    <row r="2" spans="1:7" x14ac:dyDescent="0.25">
      <c r="A2" s="1"/>
      <c r="B2" s="1" t="s">
        <v>25</v>
      </c>
      <c r="C2" s="1" t="s">
        <v>0</v>
      </c>
      <c r="D2" s="1" t="s">
        <v>1</v>
      </c>
      <c r="E2" s="1" t="s">
        <v>2</v>
      </c>
      <c r="F2" s="1" t="s">
        <v>3</v>
      </c>
      <c r="G2" s="2" t="s">
        <v>22</v>
      </c>
    </row>
    <row r="3" spans="1:7" x14ac:dyDescent="0.25">
      <c r="A3" s="1" t="s">
        <v>4</v>
      </c>
      <c r="B3" s="1">
        <v>2027</v>
      </c>
      <c r="C3" s="1">
        <v>8</v>
      </c>
      <c r="D3" s="1">
        <v>8</v>
      </c>
      <c r="E3" s="1">
        <v>0</v>
      </c>
      <c r="F3" s="1">
        <v>1</v>
      </c>
      <c r="G3" s="2">
        <f t="shared" ref="G3" si="0">SUM(C3:F3)</f>
        <v>17</v>
      </c>
    </row>
    <row r="4" spans="1:7" x14ac:dyDescent="0.25">
      <c r="A4" s="1" t="s">
        <v>8</v>
      </c>
      <c r="B4" s="1">
        <v>2100</v>
      </c>
      <c r="C4" s="1">
        <v>9</v>
      </c>
      <c r="D4" s="1">
        <v>13</v>
      </c>
      <c r="E4" s="1">
        <v>0</v>
      </c>
      <c r="F4" s="1">
        <v>0</v>
      </c>
      <c r="G4" s="2">
        <f t="shared" ref="G4:G6" si="1">SUM(C4:F4)</f>
        <v>22</v>
      </c>
    </row>
    <row r="5" spans="1:7" x14ac:dyDescent="0.25">
      <c r="A5" s="1" t="s">
        <v>11</v>
      </c>
      <c r="B5" s="1">
        <v>2119</v>
      </c>
      <c r="C5" s="1">
        <v>12</v>
      </c>
      <c r="D5" s="1">
        <v>12</v>
      </c>
      <c r="E5" s="1">
        <v>1</v>
      </c>
      <c r="F5" s="1">
        <v>0</v>
      </c>
      <c r="G5" s="2">
        <f>SUM(C5:F5)</f>
        <v>25</v>
      </c>
    </row>
    <row r="6" spans="1:7" x14ac:dyDescent="0.25">
      <c r="A6" s="1" t="s">
        <v>14</v>
      </c>
      <c r="B6" s="1">
        <v>2132</v>
      </c>
      <c r="C6" s="1">
        <v>8</v>
      </c>
      <c r="D6" s="1">
        <v>8</v>
      </c>
      <c r="E6" s="1">
        <v>0</v>
      </c>
      <c r="F6" s="1">
        <v>2</v>
      </c>
      <c r="G6" s="2">
        <f t="shared" si="1"/>
        <v>18</v>
      </c>
    </row>
    <row r="7" spans="1:7" x14ac:dyDescent="0.25">
      <c r="A7" s="1" t="s">
        <v>17</v>
      </c>
      <c r="B7" s="1"/>
      <c r="C7" s="1">
        <f>SUM(C3:C6)</f>
        <v>37</v>
      </c>
      <c r="D7" s="1">
        <f t="shared" ref="D7:F7" si="2">SUM(D3:D6)</f>
        <v>41</v>
      </c>
      <c r="E7" s="1">
        <f t="shared" si="2"/>
        <v>1</v>
      </c>
      <c r="F7" s="1">
        <f t="shared" si="2"/>
        <v>3</v>
      </c>
      <c r="G7" s="3">
        <f>SUM(C7:F7)</f>
        <v>82</v>
      </c>
    </row>
    <row r="8" spans="1:7" x14ac:dyDescent="0.25">
      <c r="A8" s="1" t="s">
        <v>23</v>
      </c>
      <c r="B8" s="1"/>
      <c r="C8" s="4">
        <f>C7/G7</f>
        <v>0.45121951219512196</v>
      </c>
      <c r="D8" s="4">
        <f>D7/G7</f>
        <v>0.5</v>
      </c>
      <c r="E8" s="4">
        <f>E7/G7</f>
        <v>1.2195121951219513E-2</v>
      </c>
      <c r="F8" s="4">
        <f>F7/G7</f>
        <v>3.6585365853658534E-2</v>
      </c>
    </row>
    <row r="9" spans="1:7" x14ac:dyDescent="0.25">
      <c r="A9" s="1" t="s">
        <v>24</v>
      </c>
      <c r="B9" s="1"/>
      <c r="C9" s="4">
        <v>5.4952358968597848E-2</v>
      </c>
      <c r="D9" s="4">
        <v>5.5215763037423274E-2</v>
      </c>
      <c r="E9" s="4">
        <v>1.212053334967828E-2</v>
      </c>
      <c r="F9" s="4">
        <v>2.0732582128024341E-2</v>
      </c>
    </row>
    <row r="11" spans="1:7" x14ac:dyDescent="0.25">
      <c r="A11" s="5" t="s">
        <v>26</v>
      </c>
    </row>
    <row r="12" spans="1:7" x14ac:dyDescent="0.25">
      <c r="A12" s="1"/>
      <c r="B12" s="1" t="s">
        <v>25</v>
      </c>
      <c r="C12" s="1" t="s">
        <v>0</v>
      </c>
      <c r="D12" s="1" t="s">
        <v>1</v>
      </c>
      <c r="E12" s="1" t="s">
        <v>2</v>
      </c>
      <c r="F12" s="1" t="s">
        <v>3</v>
      </c>
    </row>
    <row r="13" spans="1:7" x14ac:dyDescent="0.25">
      <c r="A13" s="1" t="s">
        <v>4</v>
      </c>
      <c r="B13" s="1">
        <v>2027</v>
      </c>
      <c r="C13" s="1" t="s">
        <v>5</v>
      </c>
      <c r="D13" s="1" t="s">
        <v>5</v>
      </c>
      <c r="E13" s="1" t="s">
        <v>6</v>
      </c>
      <c r="F13" s="1" t="s">
        <v>7</v>
      </c>
    </row>
    <row r="14" spans="1:7" x14ac:dyDescent="0.25">
      <c r="A14" s="1" t="s">
        <v>8</v>
      </c>
      <c r="B14" s="1">
        <v>2100</v>
      </c>
      <c r="C14" s="1" t="s">
        <v>9</v>
      </c>
      <c r="D14" s="1" t="s">
        <v>10</v>
      </c>
      <c r="E14" s="1" t="s">
        <v>6</v>
      </c>
      <c r="F14" s="1" t="s">
        <v>6</v>
      </c>
    </row>
    <row r="15" spans="1:7" x14ac:dyDescent="0.25">
      <c r="A15" s="1" t="s">
        <v>11</v>
      </c>
      <c r="B15" s="1">
        <v>2119</v>
      </c>
      <c r="C15" s="1" t="s">
        <v>12</v>
      </c>
      <c r="D15" s="1" t="s">
        <v>12</v>
      </c>
      <c r="E15" s="1" t="s">
        <v>13</v>
      </c>
      <c r="F15" s="1" t="s">
        <v>6</v>
      </c>
    </row>
    <row r="16" spans="1:7" x14ac:dyDescent="0.25">
      <c r="A16" s="1" t="s">
        <v>14</v>
      </c>
      <c r="B16" s="1">
        <v>2132</v>
      </c>
      <c r="C16" s="1" t="s">
        <v>15</v>
      </c>
      <c r="D16" s="1" t="s">
        <v>15</v>
      </c>
      <c r="E16" s="1" t="s">
        <v>6</v>
      </c>
      <c r="F16" s="1" t="s">
        <v>16</v>
      </c>
    </row>
    <row r="17" spans="1:6" x14ac:dyDescent="0.25">
      <c r="A17" s="1" t="s">
        <v>17</v>
      </c>
      <c r="B17" s="1"/>
      <c r="C17" s="1" t="s">
        <v>18</v>
      </c>
      <c r="D17" s="1" t="s">
        <v>19</v>
      </c>
      <c r="E17" s="1" t="s">
        <v>20</v>
      </c>
      <c r="F17" s="1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B90D-FD81-462C-839D-9445F6636487}">
  <dimension ref="A1:D10"/>
  <sheetViews>
    <sheetView workbookViewId="0">
      <selection activeCell="C16" sqref="C16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11</v>
      </c>
      <c r="B2">
        <v>90</v>
      </c>
      <c r="D2">
        <v>222</v>
      </c>
    </row>
    <row r="3" spans="1:4" x14ac:dyDescent="0.25">
      <c r="A3">
        <v>69</v>
      </c>
      <c r="B3">
        <v>213</v>
      </c>
    </row>
    <row r="4" spans="1:4" x14ac:dyDescent="0.25">
      <c r="A4">
        <v>110</v>
      </c>
      <c r="B4">
        <v>231</v>
      </c>
    </row>
    <row r="5" spans="1:4" x14ac:dyDescent="0.25">
      <c r="A5">
        <v>114</v>
      </c>
      <c r="B5">
        <v>233</v>
      </c>
    </row>
    <row r="6" spans="1:4" x14ac:dyDescent="0.25">
      <c r="A6">
        <v>211</v>
      </c>
      <c r="B6">
        <v>237</v>
      </c>
    </row>
    <row r="7" spans="1:4" x14ac:dyDescent="0.25">
      <c r="A7">
        <v>285</v>
      </c>
      <c r="B7">
        <v>241</v>
      </c>
    </row>
    <row r="8" spans="1:4" x14ac:dyDescent="0.25">
      <c r="A8">
        <v>291</v>
      </c>
      <c r="B8">
        <v>295</v>
      </c>
    </row>
    <row r="9" spans="1:4" x14ac:dyDescent="0.25">
      <c r="A9">
        <v>310</v>
      </c>
      <c r="B9">
        <v>318</v>
      </c>
    </row>
    <row r="10" spans="1:4" x14ac:dyDescent="0.25">
      <c r="A10" s="6">
        <f>COUNT(A2:A9)</f>
        <v>8</v>
      </c>
      <c r="B10" s="6">
        <f t="shared" ref="B10:D10" si="0">COUNT(B2:B9)</f>
        <v>8</v>
      </c>
      <c r="C10" s="6">
        <f t="shared" si="0"/>
        <v>0</v>
      </c>
      <c r="D10" s="6">
        <f t="shared" si="0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66F4-69FB-4309-8244-EE440F453CB8}">
  <dimension ref="A1:D15"/>
  <sheetViews>
    <sheetView workbookViewId="0">
      <selection activeCell="E17" sqref="E17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28</v>
      </c>
      <c r="D1" t="s">
        <v>29</v>
      </c>
    </row>
    <row r="2" spans="1:4" x14ac:dyDescent="0.25">
      <c r="A2">
        <v>19</v>
      </c>
      <c r="B2">
        <v>22</v>
      </c>
    </row>
    <row r="3" spans="1:4" x14ac:dyDescent="0.25">
      <c r="A3">
        <v>80</v>
      </c>
      <c r="B3">
        <v>53</v>
      </c>
    </row>
    <row r="4" spans="1:4" x14ac:dyDescent="0.25">
      <c r="A4" s="7">
        <v>88</v>
      </c>
      <c r="B4">
        <v>73</v>
      </c>
    </row>
    <row r="5" spans="1:4" x14ac:dyDescent="0.25">
      <c r="A5">
        <v>93</v>
      </c>
      <c r="B5">
        <v>125</v>
      </c>
    </row>
    <row r="6" spans="1:4" x14ac:dyDescent="0.25">
      <c r="A6">
        <v>115</v>
      </c>
      <c r="B6">
        <v>166</v>
      </c>
    </row>
    <row r="7" spans="1:4" x14ac:dyDescent="0.25">
      <c r="A7">
        <v>162</v>
      </c>
      <c r="B7">
        <v>180</v>
      </c>
    </row>
    <row r="8" spans="1:4" x14ac:dyDescent="0.25">
      <c r="A8">
        <v>186</v>
      </c>
      <c r="B8">
        <v>208</v>
      </c>
    </row>
    <row r="9" spans="1:4" x14ac:dyDescent="0.25">
      <c r="A9">
        <v>221</v>
      </c>
      <c r="B9">
        <v>217</v>
      </c>
    </row>
    <row r="10" spans="1:4" x14ac:dyDescent="0.25">
      <c r="A10">
        <v>269</v>
      </c>
      <c r="B10">
        <v>219</v>
      </c>
    </row>
    <row r="11" spans="1:4" x14ac:dyDescent="0.25">
      <c r="B11">
        <v>292</v>
      </c>
    </row>
    <row r="12" spans="1:4" x14ac:dyDescent="0.25">
      <c r="B12">
        <v>312</v>
      </c>
    </row>
    <row r="13" spans="1:4" x14ac:dyDescent="0.25">
      <c r="B13">
        <v>331</v>
      </c>
    </row>
    <row r="14" spans="1:4" x14ac:dyDescent="0.25">
      <c r="B14">
        <v>341</v>
      </c>
    </row>
    <row r="15" spans="1:4" x14ac:dyDescent="0.25">
      <c r="A15" s="6">
        <f>COUNT(A2:A14)</f>
        <v>9</v>
      </c>
      <c r="B15" s="6">
        <f t="shared" ref="B15:D15" si="0">COUNT(B2:B14)</f>
        <v>13</v>
      </c>
      <c r="C15" s="6">
        <f t="shared" si="0"/>
        <v>0</v>
      </c>
      <c r="D15" s="6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DB80-6F04-4FA8-90A0-3269060E59F0}">
  <dimension ref="A1:D14"/>
  <sheetViews>
    <sheetView workbookViewId="0">
      <selection activeCell="J14" sqref="J14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</v>
      </c>
      <c r="B2">
        <v>12</v>
      </c>
      <c r="C2">
        <v>296</v>
      </c>
    </row>
    <row r="3" spans="1:4" x14ac:dyDescent="0.25">
      <c r="A3">
        <v>54</v>
      </c>
      <c r="B3">
        <v>44</v>
      </c>
    </row>
    <row r="4" spans="1:4" x14ac:dyDescent="0.25">
      <c r="A4">
        <v>109</v>
      </c>
      <c r="B4">
        <v>56</v>
      </c>
    </row>
    <row r="5" spans="1:4" x14ac:dyDescent="0.25">
      <c r="A5">
        <v>207</v>
      </c>
      <c r="B5">
        <v>78</v>
      </c>
    </row>
    <row r="6" spans="1:4" x14ac:dyDescent="0.25">
      <c r="A6">
        <v>208</v>
      </c>
      <c r="B6">
        <v>117</v>
      </c>
    </row>
    <row r="7" spans="1:4" x14ac:dyDescent="0.25">
      <c r="A7">
        <v>264</v>
      </c>
      <c r="B7">
        <v>140</v>
      </c>
    </row>
    <row r="8" spans="1:4" x14ac:dyDescent="0.25">
      <c r="A8">
        <v>270</v>
      </c>
      <c r="B8">
        <v>145</v>
      </c>
    </row>
    <row r="9" spans="1:4" x14ac:dyDescent="0.25">
      <c r="A9">
        <v>298</v>
      </c>
      <c r="B9">
        <v>181</v>
      </c>
    </row>
    <row r="10" spans="1:4" x14ac:dyDescent="0.25">
      <c r="A10">
        <v>305</v>
      </c>
      <c r="B10">
        <v>220</v>
      </c>
    </row>
    <row r="11" spans="1:4" x14ac:dyDescent="0.25">
      <c r="A11">
        <v>309</v>
      </c>
      <c r="B11">
        <v>248</v>
      </c>
    </row>
    <row r="12" spans="1:4" x14ac:dyDescent="0.25">
      <c r="A12">
        <v>357</v>
      </c>
      <c r="B12">
        <v>268</v>
      </c>
    </row>
    <row r="13" spans="1:4" x14ac:dyDescent="0.25">
      <c r="A13">
        <v>130</v>
      </c>
      <c r="B13">
        <v>306</v>
      </c>
    </row>
    <row r="14" spans="1:4" x14ac:dyDescent="0.25">
      <c r="A14" s="6">
        <f>COUNT(A2:A13)</f>
        <v>12</v>
      </c>
      <c r="B14" s="6">
        <f t="shared" ref="B14:D14" si="0">COUNT(B2:B13)</f>
        <v>12</v>
      </c>
      <c r="C14" s="6">
        <f t="shared" si="0"/>
        <v>1</v>
      </c>
      <c r="D14" s="6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BD4A-F4F5-4491-9E27-4C827028B3C8}">
  <dimension ref="A1:D10"/>
  <sheetViews>
    <sheetView workbookViewId="0">
      <selection activeCell="F18" sqref="F18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54</v>
      </c>
      <c r="B2">
        <v>88</v>
      </c>
      <c r="D2">
        <v>180</v>
      </c>
    </row>
    <row r="3" spans="1:4" x14ac:dyDescent="0.25">
      <c r="A3">
        <v>111</v>
      </c>
      <c r="B3">
        <v>102</v>
      </c>
      <c r="D3">
        <v>229</v>
      </c>
    </row>
    <row r="4" spans="1:4" x14ac:dyDescent="0.25">
      <c r="A4">
        <v>118</v>
      </c>
      <c r="B4">
        <v>103</v>
      </c>
    </row>
    <row r="5" spans="1:4" x14ac:dyDescent="0.25">
      <c r="A5">
        <v>136</v>
      </c>
      <c r="B5">
        <v>130</v>
      </c>
    </row>
    <row r="6" spans="1:4" x14ac:dyDescent="0.25">
      <c r="A6">
        <v>152</v>
      </c>
      <c r="B6">
        <v>146</v>
      </c>
    </row>
    <row r="7" spans="1:4" x14ac:dyDescent="0.25">
      <c r="A7">
        <v>180</v>
      </c>
      <c r="B7">
        <v>160</v>
      </c>
    </row>
    <row r="8" spans="1:4" x14ac:dyDescent="0.25">
      <c r="A8">
        <v>194</v>
      </c>
      <c r="B8">
        <v>182</v>
      </c>
    </row>
    <row r="9" spans="1:4" x14ac:dyDescent="0.25">
      <c r="A9">
        <v>201</v>
      </c>
      <c r="B9">
        <v>183</v>
      </c>
    </row>
    <row r="10" spans="1:4" x14ac:dyDescent="0.25">
      <c r="A10" s="6">
        <f>COUNT(A2:A9)</f>
        <v>8</v>
      </c>
      <c r="B10" s="6">
        <f t="shared" ref="B10:D10" si="0">COUNT(B2:B9)</f>
        <v>8</v>
      </c>
      <c r="C10" s="6">
        <f t="shared" si="0"/>
        <v>0</v>
      </c>
      <c r="D10" s="6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Tally </vt:lpstr>
      <vt:lpstr>Rep 1 AOIs (2027) </vt:lpstr>
      <vt:lpstr>Rep 2 AOIs (2100)</vt:lpstr>
      <vt:lpstr>Rep 3 AOIs (2119)</vt:lpstr>
      <vt:lpstr>Rep 4 AOIs (2132)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gshalini</dc:creator>
  <cp:lastModifiedBy>gshalini</cp:lastModifiedBy>
  <dcterms:created xsi:type="dcterms:W3CDTF">2021-12-01T15:10:54Z</dcterms:created>
  <dcterms:modified xsi:type="dcterms:W3CDTF">2021-12-01T15:36:48Z</dcterms:modified>
</cp:coreProperties>
</file>