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ropbox\forced desynchrony\source data files\"/>
    </mc:Choice>
  </mc:AlternateContent>
  <xr:revisionPtr revIDLastSave="0" documentId="13_ncr:1_{12ADDF15-EF0A-489D-85B9-91B4E077CD54}" xr6:coauthVersionLast="47" xr6:coauthVersionMax="47" xr10:uidLastSave="{00000000-0000-0000-0000-000000000000}"/>
  <bookViews>
    <workbookView xWindow="1020" yWindow="480" windowWidth="16065" windowHeight="9765" xr2:uid="{1D3ADCD0-04C9-4E9E-A2A5-7D1CE3E540BB}"/>
  </bookViews>
  <sheets>
    <sheet name="Figure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C26" i="1"/>
  <c r="D26" i="1"/>
  <c r="E26" i="1"/>
  <c r="E27" i="1" s="1"/>
  <c r="F26" i="1"/>
  <c r="F27" i="1" s="1"/>
  <c r="C27" i="1"/>
  <c r="D27" i="1"/>
  <c r="C51" i="1"/>
  <c r="D51" i="1"/>
  <c r="C52" i="1"/>
  <c r="C53" i="1" s="1"/>
  <c r="D52" i="1"/>
  <c r="D53" i="1" s="1"/>
  <c r="C77" i="1"/>
  <c r="D77" i="1"/>
  <c r="E77" i="1"/>
  <c r="F77" i="1"/>
  <c r="C78" i="1"/>
  <c r="C79" i="1" s="1"/>
  <c r="D78" i="1"/>
  <c r="E78" i="1"/>
  <c r="E79" i="1" s="1"/>
  <c r="F78" i="1"/>
  <c r="F79" i="1" s="1"/>
  <c r="D79" i="1"/>
</calcChain>
</file>

<file path=xl/sharedStrings.xml><?xml version="1.0" encoding="utf-8"?>
<sst xmlns="http://schemas.openxmlformats.org/spreadsheetml/2006/main" count="21" uniqueCount="15">
  <si>
    <t>SE</t>
  </si>
  <si>
    <t>STDEV</t>
  </si>
  <si>
    <t>Average</t>
  </si>
  <si>
    <t>ZT9.5 SD</t>
  </si>
  <si>
    <t>ZT9.5 control</t>
  </si>
  <si>
    <t>ZT1.5 SD</t>
  </si>
  <si>
    <t>ZT1.5 control</t>
  </si>
  <si>
    <t>ZT9.5</t>
  </si>
  <si>
    <t>ZT1.5</t>
  </si>
  <si>
    <t>9.5 SD</t>
  </si>
  <si>
    <t>9.5 cont</t>
  </si>
  <si>
    <t>1.5 SD</t>
  </si>
  <si>
    <t>1.5 cont</t>
  </si>
  <si>
    <t>Figure 9B</t>
  </si>
  <si>
    <t>Figure 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</si>
</sst>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50495-8949-4066-9C69-96025007EC94}">
  <dimension ref="A2:AQ79"/>
  <sheetViews>
    <sheetView tabSelected="1" topLeftCell="A16" zoomScale="69" zoomScaleNormal="69" workbookViewId="0">
      <selection activeCell="A30" sqref="A30:XFD30"/>
    </sheetView>
  </sheetViews>
  <sheetFormatPr defaultRowHeight="15" x14ac:dyDescent="0.25"/>
  <cols>
    <col min="2" max="2" width="9.140625" style="1"/>
    <col min="3" max="3" width="12.5703125" bestFit="1" customWidth="1"/>
    <col min="4" max="4" width="12" bestFit="1" customWidth="1"/>
    <col min="5" max="5" width="12.5703125" bestFit="1" customWidth="1"/>
    <col min="6" max="6" width="12" bestFit="1" customWidth="1"/>
  </cols>
  <sheetData>
    <row r="2" spans="1:6" ht="31.5" x14ac:dyDescent="0.5">
      <c r="A2" s="6" t="s">
        <v>13</v>
      </c>
    </row>
    <row r="3" spans="1:6" x14ac:dyDescent="0.25">
      <c r="C3" s="1" t="s">
        <v>12</v>
      </c>
      <c r="D3" s="1" t="s">
        <v>11</v>
      </c>
      <c r="E3" s="1" t="s">
        <v>10</v>
      </c>
      <c r="F3" s="1" t="s">
        <v>9</v>
      </c>
    </row>
    <row r="4" spans="1:6" x14ac:dyDescent="0.25">
      <c r="C4">
        <v>537.58500000000004</v>
      </c>
      <c r="D4">
        <v>751.57100000000003</v>
      </c>
      <c r="E4">
        <v>393.37900000000002</v>
      </c>
      <c r="F4">
        <v>495.67899999999997</v>
      </c>
    </row>
    <row r="6" spans="1:6" x14ac:dyDescent="0.25">
      <c r="C6">
        <v>731.83600000000001</v>
      </c>
      <c r="D6">
        <v>498.22</v>
      </c>
      <c r="E6">
        <v>349.95800000000003</v>
      </c>
      <c r="F6">
        <v>243.387</v>
      </c>
    </row>
    <row r="8" spans="1:6" x14ac:dyDescent="0.25">
      <c r="C8">
        <v>482.28399999999999</v>
      </c>
      <c r="D8">
        <v>460.495</v>
      </c>
      <c r="E8">
        <v>332.18400000000003</v>
      </c>
      <c r="F8">
        <v>245.96</v>
      </c>
    </row>
    <row r="10" spans="1:6" x14ac:dyDescent="0.25">
      <c r="C10">
        <v>399.60399999999998</v>
      </c>
      <c r="D10">
        <v>430.80500000000001</v>
      </c>
      <c r="E10">
        <v>336.79399999999998</v>
      </c>
      <c r="F10">
        <v>348.947</v>
      </c>
    </row>
    <row r="12" spans="1:6" x14ac:dyDescent="0.25">
      <c r="C12">
        <v>458.51900000000001</v>
      </c>
      <c r="D12">
        <v>406.07900000000001</v>
      </c>
      <c r="E12">
        <v>310.66300000000001</v>
      </c>
      <c r="F12">
        <v>287.3</v>
      </c>
    </row>
    <row r="14" spans="1:6" x14ac:dyDescent="0.25">
      <c r="C14">
        <v>553.952</v>
      </c>
      <c r="D14">
        <v>468.16899999999998</v>
      </c>
      <c r="E14">
        <v>278.14600000000002</v>
      </c>
      <c r="F14">
        <v>345.66800000000001</v>
      </c>
    </row>
    <row r="16" spans="1:6" x14ac:dyDescent="0.25">
      <c r="C16">
        <v>418.06099999999998</v>
      </c>
      <c r="D16">
        <v>310.67700000000002</v>
      </c>
      <c r="E16">
        <v>329.697</v>
      </c>
      <c r="F16">
        <v>423.23200000000003</v>
      </c>
    </row>
    <row r="18" spans="2:6" x14ac:dyDescent="0.25">
      <c r="C18">
        <v>503.14699999999999</v>
      </c>
      <c r="D18">
        <v>612.21600000000001</v>
      </c>
      <c r="E18">
        <v>250.21199999999999</v>
      </c>
      <c r="F18">
        <v>363.43799999999999</v>
      </c>
    </row>
    <row r="20" spans="2:6" x14ac:dyDescent="0.25">
      <c r="C20">
        <v>286.99400000000003</v>
      </c>
      <c r="D20">
        <v>556.04100000000005</v>
      </c>
      <c r="E20">
        <v>369.19400000000002</v>
      </c>
      <c r="F20">
        <v>408.971</v>
      </c>
    </row>
    <row r="22" spans="2:6" x14ac:dyDescent="0.25">
      <c r="C22">
        <v>615.99900000000002</v>
      </c>
      <c r="D22">
        <v>418.50799999999998</v>
      </c>
      <c r="E22">
        <v>442.245</v>
      </c>
      <c r="F22">
        <v>249.733</v>
      </c>
    </row>
    <row r="24" spans="2:6" x14ac:dyDescent="0.25">
      <c r="C24">
        <v>482.69299999999998</v>
      </c>
      <c r="D24">
        <v>490.89499999999998</v>
      </c>
      <c r="E24">
        <v>310.77</v>
      </c>
      <c r="F24">
        <v>487.55799999999999</v>
      </c>
    </row>
    <row r="25" spans="2:6" x14ac:dyDescent="0.25">
      <c r="B25" s="1" t="s">
        <v>2</v>
      </c>
      <c r="C25" s="2">
        <f>AVERAGE(C4:C24)</f>
        <v>497.334</v>
      </c>
      <c r="D25" s="2">
        <f>AVERAGE(D4:D24)</f>
        <v>491.24327272727265</v>
      </c>
      <c r="E25" s="2">
        <f>AVERAGE(E4:E24)</f>
        <v>336.65836363636362</v>
      </c>
      <c r="F25" s="2">
        <f>AVERAGE(F4:F24)</f>
        <v>354.53390909090911</v>
      </c>
    </row>
    <row r="26" spans="2:6" x14ac:dyDescent="0.25">
      <c r="B26" s="1" t="s">
        <v>1</v>
      </c>
      <c r="C26" s="2">
        <f>STDEV(C4:C24)</f>
        <v>116.60096258522043</v>
      </c>
      <c r="D26" s="2">
        <f>STDEV(D4:D24)</f>
        <v>117.0173846273203</v>
      </c>
      <c r="E26" s="2">
        <f>STDEV(E4:E24)</f>
        <v>52.832141757216014</v>
      </c>
      <c r="F26" s="2">
        <f>STDEV(F4:F24)</f>
        <v>92.268536867617684</v>
      </c>
    </row>
    <row r="27" spans="2:6" x14ac:dyDescent="0.25">
      <c r="B27" s="1" t="s">
        <v>0</v>
      </c>
      <c r="C27" s="2">
        <f>C26/SQRT(COUNT(C4:C24))</f>
        <v>35.15651300813132</v>
      </c>
      <c r="D27" s="2">
        <f>D26/SQRT(COUNT(D4:D24))</f>
        <v>35.282068977956669</v>
      </c>
      <c r="E27" s="2">
        <f>E26/SQRT(COUNT(E4:E24))</f>
        <v>15.929490098141212</v>
      </c>
      <c r="F27" s="2">
        <f>F26/SQRT(COUNT(F4:F24))</f>
        <v>27.820010613178361</v>
      </c>
    </row>
    <row r="30" spans="2:6" s="1" customFormat="1" x14ac:dyDescent="0.25">
      <c r="C30" s="7" t="s">
        <v>8</v>
      </c>
      <c r="D30" s="7" t="s">
        <v>7</v>
      </c>
    </row>
    <row r="31" spans="2:6" x14ac:dyDescent="0.25">
      <c r="C31" s="4">
        <v>359.96100000000001</v>
      </c>
      <c r="D31" s="4">
        <v>327.09399999999999</v>
      </c>
    </row>
    <row r="32" spans="2:6" x14ac:dyDescent="0.25">
      <c r="C32" s="4"/>
      <c r="D32" s="4"/>
    </row>
    <row r="33" spans="3:4" x14ac:dyDescent="0.25">
      <c r="C33" s="4">
        <v>312.38299999999998</v>
      </c>
      <c r="D33" s="4">
        <v>532.03200000000004</v>
      </c>
    </row>
    <row r="34" spans="3:4" x14ac:dyDescent="0.25">
      <c r="C34" s="4"/>
      <c r="D34" s="4"/>
    </row>
    <row r="35" spans="3:4" x14ac:dyDescent="0.25">
      <c r="C35" s="4">
        <v>247.28299999999999</v>
      </c>
      <c r="D35" s="4">
        <v>562.41800000000001</v>
      </c>
    </row>
    <row r="36" spans="3:4" x14ac:dyDescent="0.25">
      <c r="C36" s="4"/>
      <c r="D36" s="4"/>
    </row>
    <row r="37" spans="3:4" x14ac:dyDescent="0.25">
      <c r="C37" s="4">
        <v>709.47900000000004</v>
      </c>
      <c r="D37" s="4">
        <v>324.55599999999998</v>
      </c>
    </row>
    <row r="38" spans="3:4" x14ac:dyDescent="0.25">
      <c r="C38" s="4"/>
      <c r="D38" s="4"/>
    </row>
    <row r="39" spans="3:4" x14ac:dyDescent="0.25">
      <c r="C39" s="4">
        <v>521.947</v>
      </c>
      <c r="D39" s="4">
        <v>266.28100000000001</v>
      </c>
    </row>
    <row r="40" spans="3:4" x14ac:dyDescent="0.25">
      <c r="C40" s="4"/>
      <c r="D40" s="4"/>
    </row>
    <row r="41" spans="3:4" x14ac:dyDescent="0.25">
      <c r="C41" s="4">
        <v>419.29899999999998</v>
      </c>
      <c r="D41" s="4">
        <v>319.34899999999999</v>
      </c>
    </row>
    <row r="42" spans="3:4" x14ac:dyDescent="0.25">
      <c r="C42" s="4"/>
      <c r="D42" s="4"/>
    </row>
    <row r="43" spans="3:4" x14ac:dyDescent="0.25">
      <c r="C43" s="4">
        <v>543.90099999999995</v>
      </c>
      <c r="D43" s="4">
        <v>261.81299999999999</v>
      </c>
    </row>
    <row r="44" spans="3:4" x14ac:dyDescent="0.25">
      <c r="C44" s="4"/>
      <c r="D44" s="4"/>
    </row>
    <row r="45" spans="3:4" x14ac:dyDescent="0.25">
      <c r="C45" s="4">
        <v>350.60300000000001</v>
      </c>
      <c r="D45" s="4">
        <v>256.21100000000001</v>
      </c>
    </row>
    <row r="46" spans="3:4" x14ac:dyDescent="0.25">
      <c r="C46" s="4"/>
      <c r="D46" s="4"/>
    </row>
    <row r="47" spans="3:4" x14ac:dyDescent="0.25">
      <c r="C47" s="4"/>
      <c r="D47" s="4">
        <v>535.59900000000005</v>
      </c>
    </row>
    <row r="48" spans="3:4" x14ac:dyDescent="0.25">
      <c r="C48" s="4"/>
      <c r="D48" s="4"/>
    </row>
    <row r="49" spans="1:43" x14ac:dyDescent="0.25">
      <c r="C49" s="4"/>
      <c r="D49" s="4">
        <v>351.93900000000002</v>
      </c>
    </row>
    <row r="51" spans="1:43" x14ac:dyDescent="0.25">
      <c r="B51" s="1" t="s">
        <v>2</v>
      </c>
      <c r="C51">
        <f>AVERAGE(C31:C49)</f>
        <v>433.10700000000003</v>
      </c>
      <c r="D51">
        <f>AVERAGE(D31:D49)</f>
        <v>373.72919999999999</v>
      </c>
    </row>
    <row r="52" spans="1:43" x14ac:dyDescent="0.25">
      <c r="B52" s="1" t="s">
        <v>1</v>
      </c>
      <c r="C52">
        <f>STDEV(C31:C50)</f>
        <v>150.23890012148743</v>
      </c>
      <c r="D52">
        <f>STDEV(D31:D50)</f>
        <v>121.4590992737886</v>
      </c>
    </row>
    <row r="53" spans="1:43" x14ac:dyDescent="0.25">
      <c r="B53" s="1" t="s">
        <v>0</v>
      </c>
      <c r="C53">
        <f>C52/SQRT(COUNT(C31:C50))</f>
        <v>53.117472536956086</v>
      </c>
      <c r="D53">
        <f>D52/SQRT(COUNT(D31:D50))</f>
        <v>38.40873962576751</v>
      </c>
    </row>
    <row r="56" spans="1:43" ht="31.5" x14ac:dyDescent="0.5">
      <c r="A56" s="6" t="s">
        <v>14</v>
      </c>
    </row>
    <row r="57" spans="1:43" x14ac:dyDescent="0.25">
      <c r="C57" s="5" t="s">
        <v>6</v>
      </c>
      <c r="D57" s="5" t="s">
        <v>5</v>
      </c>
      <c r="E57" s="5" t="s">
        <v>4</v>
      </c>
      <c r="F57" s="5" t="s">
        <v>3</v>
      </c>
    </row>
    <row r="58" spans="1:43" x14ac:dyDescent="0.25">
      <c r="C58" s="4">
        <v>0.78574900000000003</v>
      </c>
      <c r="D58" s="4">
        <v>0.78419399999999995</v>
      </c>
      <c r="E58" s="4">
        <v>0.64315199999999995</v>
      </c>
      <c r="F58" s="4">
        <v>0.90506399999999998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x14ac:dyDescent="0.25">
      <c r="C59" s="4"/>
      <c r="D59" s="4"/>
      <c r="E59" s="4"/>
      <c r="F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x14ac:dyDescent="0.25">
      <c r="C60" s="4">
        <v>1.0475490000000001</v>
      </c>
      <c r="D60" s="4">
        <v>0.86003200000000002</v>
      </c>
      <c r="E60" s="4">
        <v>0.69569499999999995</v>
      </c>
      <c r="F60" s="4">
        <v>0.85233400000000004</v>
      </c>
    </row>
    <row r="61" spans="1:43" x14ac:dyDescent="0.25">
      <c r="C61" s="4"/>
      <c r="D61" s="4"/>
      <c r="E61" s="4"/>
      <c r="F61" s="4"/>
    </row>
    <row r="62" spans="1:43" x14ac:dyDescent="0.25">
      <c r="C62" s="4">
        <v>0.84338599999999997</v>
      </c>
      <c r="D62" s="4">
        <v>0.79321600000000003</v>
      </c>
      <c r="E62" s="4">
        <v>1.0438989999999999</v>
      </c>
      <c r="F62" s="4">
        <v>0.74239599999999994</v>
      </c>
    </row>
    <row r="63" spans="1:43" x14ac:dyDescent="0.25">
      <c r="C63" s="4"/>
      <c r="D63" s="4"/>
      <c r="E63" s="4"/>
      <c r="F63" s="4"/>
    </row>
    <row r="64" spans="1:43" x14ac:dyDescent="0.25">
      <c r="C64" s="4">
        <v>0.80581499999999995</v>
      </c>
      <c r="D64" s="4">
        <v>0.99974300000000005</v>
      </c>
      <c r="E64" s="4">
        <v>0.85548100000000005</v>
      </c>
      <c r="F64" s="4">
        <v>0.96500300000000006</v>
      </c>
    </row>
    <row r="65" spans="2:6" x14ac:dyDescent="0.25">
      <c r="C65" s="4"/>
      <c r="D65" s="4"/>
      <c r="E65" s="4"/>
      <c r="F65" s="4"/>
    </row>
    <row r="66" spans="2:6" x14ac:dyDescent="0.25">
      <c r="C66" s="4">
        <v>0.82073399999999996</v>
      </c>
      <c r="D66" s="4">
        <v>0.81677500000000003</v>
      </c>
      <c r="E66" s="4">
        <v>1.0850379999999999</v>
      </c>
      <c r="F66" s="4">
        <v>0.81865900000000003</v>
      </c>
    </row>
    <row r="67" spans="2:6" x14ac:dyDescent="0.25">
      <c r="C67" s="4"/>
      <c r="D67" s="4"/>
      <c r="E67" s="4"/>
      <c r="F67" s="4"/>
    </row>
    <row r="68" spans="2:6" x14ac:dyDescent="0.25">
      <c r="C68" s="4">
        <v>0.87411899999999998</v>
      </c>
      <c r="D68" s="4">
        <v>0.98914500000000005</v>
      </c>
      <c r="E68" s="4">
        <v>0.87950600000000001</v>
      </c>
      <c r="F68" s="4">
        <v>0.96074199999999998</v>
      </c>
    </row>
    <row r="69" spans="2:6" x14ac:dyDescent="0.25">
      <c r="C69" s="4"/>
      <c r="D69" s="4"/>
      <c r="E69" s="4"/>
      <c r="F69" s="4"/>
    </row>
    <row r="70" spans="2:6" x14ac:dyDescent="0.25">
      <c r="C70" s="4">
        <v>0.748699</v>
      </c>
      <c r="D70" s="4">
        <v>1.2055389999999999</v>
      </c>
      <c r="E70" s="4">
        <v>0.654142</v>
      </c>
      <c r="F70" s="4">
        <v>0.74309599999999998</v>
      </c>
    </row>
    <row r="71" spans="2:6" x14ac:dyDescent="0.25">
      <c r="C71" s="4"/>
      <c r="D71" s="4"/>
      <c r="E71" s="4"/>
      <c r="F71" s="4"/>
    </row>
    <row r="72" spans="2:6" x14ac:dyDescent="0.25">
      <c r="C72" s="4">
        <v>0.77206300000000005</v>
      </c>
      <c r="D72" s="4">
        <v>1.068932</v>
      </c>
      <c r="E72" s="4">
        <v>1.170787</v>
      </c>
      <c r="F72" s="4">
        <v>0.89168700000000001</v>
      </c>
    </row>
    <row r="73" spans="2:6" x14ac:dyDescent="0.25">
      <c r="C73" s="4"/>
      <c r="D73" s="4"/>
      <c r="E73" s="4"/>
      <c r="F73" s="4"/>
    </row>
    <row r="74" spans="2:6" x14ac:dyDescent="0.25">
      <c r="C74" s="4">
        <v>0.77904799999999996</v>
      </c>
      <c r="D74" s="4">
        <v>1.0532090000000001</v>
      </c>
      <c r="E74" s="4">
        <v>0.72249399999999997</v>
      </c>
      <c r="F74" s="4">
        <v>0.87341899999999995</v>
      </c>
    </row>
    <row r="75" spans="2:6" x14ac:dyDescent="0.25">
      <c r="C75" s="4"/>
      <c r="D75" s="4"/>
      <c r="E75" s="4"/>
      <c r="F75" s="4"/>
    </row>
    <row r="76" spans="2:6" x14ac:dyDescent="0.25">
      <c r="C76" s="4">
        <v>0.87478100000000003</v>
      </c>
      <c r="D76" s="4">
        <v>1.067863</v>
      </c>
      <c r="E76" s="4">
        <v>0.88335900000000001</v>
      </c>
      <c r="F76" s="4">
        <v>0.98173699999999997</v>
      </c>
    </row>
    <row r="77" spans="2:6" x14ac:dyDescent="0.25">
      <c r="B77" s="1" t="s">
        <v>2</v>
      </c>
      <c r="C77" s="3">
        <f>AVERAGE(C58:C76)</f>
        <v>0.83519430000000006</v>
      </c>
      <c r="D77" s="3">
        <f>AVERAGE(D58:D76)</f>
        <v>0.96386479999999997</v>
      </c>
      <c r="E77" s="3">
        <f>AVERAGE(E58:E76)</f>
        <v>0.86335530000000005</v>
      </c>
      <c r="F77" s="3">
        <f>AVERAGE(F58:F76)</f>
        <v>0.87341370000000007</v>
      </c>
    </row>
    <row r="78" spans="2:6" x14ac:dyDescent="0.25">
      <c r="B78" s="1" t="s">
        <v>1</v>
      </c>
      <c r="C78" s="2">
        <f>STDEV(C58:C76)</f>
        <v>8.5881279715469244E-2</v>
      </c>
      <c r="D78" s="2">
        <f>STDEV(D58:D76)</f>
        <v>0.14297985476578343</v>
      </c>
      <c r="E78" s="2">
        <f>STDEV(E58:E76)</f>
        <v>0.1877315089992142</v>
      </c>
      <c r="F78" s="2">
        <f>STDEV(F58:F76)</f>
        <v>8.6071801912447246E-2</v>
      </c>
    </row>
    <row r="79" spans="2:6" x14ac:dyDescent="0.25">
      <c r="B79" s="1" t="s">
        <v>0</v>
      </c>
      <c r="C79" s="2">
        <f>C78/SQRT(COUNT(C58:C76))</f>
        <v>2.7158045227090016E-2</v>
      </c>
      <c r="D79" s="2">
        <f>D78/SQRT(COUNT(D58:D76))</f>
        <v>4.5214200057995625E-2</v>
      </c>
      <c r="E79" s="2">
        <f>E78/SQRT(COUNT(E58:E76))</f>
        <v>5.9365915701791408E-2</v>
      </c>
      <c r="F79" s="2">
        <f>F78/SQRT(COUNT(F58:F76))</f>
        <v>2.721829363581699E-2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2022-05-03T13:53:03Z</dcterms:created>
  <dcterms:modified xsi:type="dcterms:W3CDTF">2022-05-03T13:53:44Z</dcterms:modified>
</cp:coreProperties>
</file>