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thirima/ClurmanLab/Manuscript_1/eLife_FullSubmission_101421/"/>
    </mc:Choice>
  </mc:AlternateContent>
  <xr:revisionPtr revIDLastSave="0" documentId="8_{5DAFD06A-9263-8440-B89A-A43D68664551}" xr6:coauthVersionLast="36" xr6:coauthVersionMax="36" xr10:uidLastSave="{00000000-0000-0000-0000-000000000000}"/>
  <bookViews>
    <workbookView xWindow="36140" yWindow="4020" windowWidth="27640" windowHeight="16640" xr2:uid="{D4581B27-9CC3-874B-9C10-399EDCEADBF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0" i="1"/>
  <c r="D21" i="1"/>
  <c r="D22" i="1"/>
  <c r="D19" i="1"/>
  <c r="D12" i="1"/>
  <c r="D13" i="1"/>
  <c r="D14" i="1"/>
  <c r="D11" i="1"/>
  <c r="D4" i="1"/>
  <c r="D5" i="1"/>
  <c r="D6" i="1"/>
  <c r="D3" i="1"/>
</calcChain>
</file>

<file path=xl/sharedStrings.xml><?xml version="1.0" encoding="utf-8"?>
<sst xmlns="http://schemas.openxmlformats.org/spreadsheetml/2006/main" count="42" uniqueCount="27">
  <si>
    <t>A</t>
  </si>
  <si>
    <t xml:space="preserve">Hct116 </t>
  </si>
  <si>
    <t>No. of differential sites</t>
  </si>
  <si>
    <t>(FDR &lt; 0.05)</t>
  </si>
  <si>
    <t>% of differential sites</t>
  </si>
  <si>
    <t>No. of protein coding genes (gene proximal diff. sites)</t>
  </si>
  <si>
    <t>B</t>
  </si>
  <si>
    <t>(FDR &lt; 0.01)</t>
  </si>
  <si>
    <t>C</t>
  </si>
  <si>
    <t>D</t>
  </si>
  <si>
    <t>U5 NSC</t>
  </si>
  <si>
    <t xml:space="preserve">Total no. of cJun peaks in WT </t>
  </si>
  <si>
    <t>Total no. of cMyc peaks in WT</t>
  </si>
  <si>
    <t>Total no. of cJun peaks in WT</t>
  </si>
  <si>
    <t>Total no. of H3K27ac peaks in WT</t>
  </si>
  <si>
    <t>H3K27ac increased in Fbw7-/-</t>
  </si>
  <si>
    <t>H3K27ac increased in Fbw7R/+</t>
  </si>
  <si>
    <t>cJun increased in Fbw7-/-</t>
  </si>
  <si>
    <t>cJun increased in Fbw7R/+</t>
  </si>
  <si>
    <t>cMyc increased in Fbw7-/-</t>
  </si>
  <si>
    <t>cMyc increased in Fbw7R/+</t>
  </si>
  <si>
    <t>H3K27ac decreased in Fbw7-/-</t>
  </si>
  <si>
    <t>H3K27ac decreased in Fbw7R/+</t>
  </si>
  <si>
    <t>cJun decreased in Fbw7-/-</t>
  </si>
  <si>
    <t>cJun decreased in Fbw7R/+</t>
  </si>
  <si>
    <t>cMyc decreased in Fbw7-/-</t>
  </si>
  <si>
    <t>cMyc decreased in Fbw7R/+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</si>
</sst>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1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47F-72A6-A14A-86BE-67589429CF5E}">
  <dimension ref="A1:E28"/>
  <sheetViews>
    <sheetView tabSelected="1" workbookViewId="0">
      <selection activeCell="B24" sqref="B24"/>
    </sheetView>
  </sheetViews>
  <sheetFormatPr baseColWidth="10" defaultRowHeight="16" x14ac:dyDescent="0.2"/>
  <cols>
    <col min="1" max="1" width="36" style="4" customWidth="1"/>
    <col min="2" max="2" width="24.5" style="4" customWidth="1"/>
    <col min="3" max="3" width="25.6640625" style="4" customWidth="1"/>
    <col min="4" max="4" width="22.1640625" style="4" customWidth="1"/>
    <col min="5" max="5" width="30.1640625" style="4" customWidth="1"/>
  </cols>
  <sheetData>
    <row r="1" spans="1:5" ht="46" customHeight="1" x14ac:dyDescent="0.2">
      <c r="A1" s="1" t="s">
        <v>0</v>
      </c>
      <c r="B1" s="1" t="s">
        <v>2</v>
      </c>
      <c r="C1" s="6" t="s">
        <v>14</v>
      </c>
      <c r="D1" s="6" t="s">
        <v>4</v>
      </c>
      <c r="E1" s="6" t="s">
        <v>5</v>
      </c>
    </row>
    <row r="2" spans="1:5" ht="17" x14ac:dyDescent="0.2">
      <c r="A2" s="1" t="s">
        <v>1</v>
      </c>
      <c r="B2" s="1" t="s">
        <v>7</v>
      </c>
      <c r="C2" s="6"/>
      <c r="D2" s="6"/>
      <c r="E2" s="6"/>
    </row>
    <row r="3" spans="1:5" ht="17" x14ac:dyDescent="0.2">
      <c r="A3" s="2" t="s">
        <v>15</v>
      </c>
      <c r="B3" s="2">
        <v>1608</v>
      </c>
      <c r="C3" s="2">
        <v>17094</v>
      </c>
      <c r="D3" s="3">
        <f>B3/C3</f>
        <v>9.4068094068094063E-2</v>
      </c>
      <c r="E3" s="2"/>
    </row>
    <row r="4" spans="1:5" ht="17" x14ac:dyDescent="0.2">
      <c r="A4" s="2" t="s">
        <v>21</v>
      </c>
      <c r="B4" s="2">
        <v>1185</v>
      </c>
      <c r="C4" s="2">
        <v>17094</v>
      </c>
      <c r="D4" s="3">
        <f t="shared" ref="D4:D6" si="0">B4/C4</f>
        <v>6.9322569322569319E-2</v>
      </c>
      <c r="E4" s="2"/>
    </row>
    <row r="5" spans="1:5" ht="17" x14ac:dyDescent="0.2">
      <c r="A5" s="2" t="s">
        <v>16</v>
      </c>
      <c r="B5" s="2">
        <v>1298</v>
      </c>
      <c r="C5" s="2">
        <v>17094</v>
      </c>
      <c r="D5" s="3">
        <f t="shared" si="0"/>
        <v>7.5933075933075939E-2</v>
      </c>
      <c r="E5" s="2"/>
    </row>
    <row r="6" spans="1:5" ht="17" x14ac:dyDescent="0.2">
      <c r="A6" s="2" t="s">
        <v>22</v>
      </c>
      <c r="B6" s="2">
        <v>729</v>
      </c>
      <c r="C6" s="2">
        <v>17094</v>
      </c>
      <c r="D6" s="3">
        <f t="shared" si="0"/>
        <v>4.2646542646542648E-2</v>
      </c>
      <c r="E6" s="2"/>
    </row>
    <row r="9" spans="1:5" ht="17" x14ac:dyDescent="0.2">
      <c r="A9" s="1" t="s">
        <v>6</v>
      </c>
      <c r="B9" s="1" t="s">
        <v>2</v>
      </c>
      <c r="C9" s="6" t="s">
        <v>11</v>
      </c>
      <c r="D9" s="6" t="s">
        <v>4</v>
      </c>
      <c r="E9" s="6" t="s">
        <v>5</v>
      </c>
    </row>
    <row r="10" spans="1:5" ht="17" x14ac:dyDescent="0.2">
      <c r="A10" s="1" t="s">
        <v>1</v>
      </c>
      <c r="B10" s="1" t="s">
        <v>7</v>
      </c>
      <c r="C10" s="6"/>
      <c r="D10" s="6"/>
      <c r="E10" s="6"/>
    </row>
    <row r="11" spans="1:5" ht="17" x14ac:dyDescent="0.2">
      <c r="A11" s="2" t="s">
        <v>17</v>
      </c>
      <c r="B11" s="2">
        <v>715</v>
      </c>
      <c r="C11" s="2">
        <v>25527</v>
      </c>
      <c r="D11" s="3">
        <f>B11/C11</f>
        <v>2.8009558506679202E-2</v>
      </c>
      <c r="E11" s="2">
        <v>275</v>
      </c>
    </row>
    <row r="12" spans="1:5" ht="17" x14ac:dyDescent="0.2">
      <c r="A12" s="2" t="s">
        <v>23</v>
      </c>
      <c r="B12" s="2">
        <v>626</v>
      </c>
      <c r="C12" s="2">
        <v>25527</v>
      </c>
      <c r="D12" s="3">
        <f t="shared" ref="D12:D14" si="1">B12/C12</f>
        <v>2.4523054021232421E-2</v>
      </c>
      <c r="E12" s="2">
        <v>375</v>
      </c>
    </row>
    <row r="13" spans="1:5" ht="17" x14ac:dyDescent="0.2">
      <c r="A13" s="2" t="s">
        <v>18</v>
      </c>
      <c r="B13" s="2">
        <v>530</v>
      </c>
      <c r="C13" s="2">
        <v>25527</v>
      </c>
      <c r="D13" s="3">
        <f t="shared" si="1"/>
        <v>2.0762330081874093E-2</v>
      </c>
      <c r="E13" s="2">
        <v>221</v>
      </c>
    </row>
    <row r="14" spans="1:5" ht="17" x14ac:dyDescent="0.2">
      <c r="A14" s="2" t="s">
        <v>24</v>
      </c>
      <c r="B14" s="2">
        <v>420</v>
      </c>
      <c r="C14" s="2">
        <v>25527</v>
      </c>
      <c r="D14" s="3">
        <f t="shared" si="1"/>
        <v>1.645316723469268E-2</v>
      </c>
      <c r="E14" s="2">
        <v>209</v>
      </c>
    </row>
    <row r="17" spans="1:5" ht="17" x14ac:dyDescent="0.2">
      <c r="A17" s="1" t="s">
        <v>8</v>
      </c>
      <c r="B17" s="1" t="s">
        <v>2</v>
      </c>
      <c r="C17" s="6" t="s">
        <v>12</v>
      </c>
      <c r="D17" s="6" t="s">
        <v>4</v>
      </c>
      <c r="E17" s="6" t="s">
        <v>5</v>
      </c>
    </row>
    <row r="18" spans="1:5" ht="17" x14ac:dyDescent="0.2">
      <c r="A18" s="1" t="s">
        <v>1</v>
      </c>
      <c r="B18" s="1" t="s">
        <v>3</v>
      </c>
      <c r="C18" s="6"/>
      <c r="D18" s="6"/>
      <c r="E18" s="6"/>
    </row>
    <row r="19" spans="1:5" ht="17" x14ac:dyDescent="0.2">
      <c r="A19" s="2" t="s">
        <v>19</v>
      </c>
      <c r="B19" s="2">
        <v>326</v>
      </c>
      <c r="C19" s="2">
        <v>24111</v>
      </c>
      <c r="D19" s="3">
        <f>B19/C19</f>
        <v>1.352079963502136E-2</v>
      </c>
      <c r="E19" s="2">
        <v>115</v>
      </c>
    </row>
    <row r="20" spans="1:5" ht="17" x14ac:dyDescent="0.2">
      <c r="A20" s="2" t="s">
        <v>25</v>
      </c>
      <c r="B20" s="2">
        <v>190</v>
      </c>
      <c r="C20" s="2">
        <v>24111</v>
      </c>
      <c r="D20" s="3">
        <f t="shared" ref="D20:D22" si="2">B20/C20</f>
        <v>7.8802206461780922E-3</v>
      </c>
      <c r="E20" s="5">
        <v>140</v>
      </c>
    </row>
    <row r="21" spans="1:5" ht="17" x14ac:dyDescent="0.2">
      <c r="A21" s="2" t="s">
        <v>20</v>
      </c>
      <c r="B21" s="2">
        <v>613</v>
      </c>
      <c r="C21" s="2">
        <v>24111</v>
      </c>
      <c r="D21" s="3">
        <f t="shared" si="2"/>
        <v>2.54240802953009E-2</v>
      </c>
      <c r="E21" s="2">
        <v>122</v>
      </c>
    </row>
    <row r="22" spans="1:5" ht="17" x14ac:dyDescent="0.2">
      <c r="A22" s="2" t="s">
        <v>26</v>
      </c>
      <c r="B22" s="2">
        <v>181</v>
      </c>
      <c r="C22" s="2">
        <v>24111</v>
      </c>
      <c r="D22" s="3">
        <f t="shared" si="2"/>
        <v>7.5069470366222885E-3</v>
      </c>
      <c r="E22" s="5">
        <v>148</v>
      </c>
    </row>
    <row r="25" spans="1:5" ht="17" x14ac:dyDescent="0.2">
      <c r="A25" s="1" t="s">
        <v>9</v>
      </c>
      <c r="B25" s="1" t="s">
        <v>2</v>
      </c>
      <c r="C25" s="6" t="s">
        <v>13</v>
      </c>
      <c r="D25" s="6" t="s">
        <v>4</v>
      </c>
      <c r="E25" s="6" t="s">
        <v>5</v>
      </c>
    </row>
    <row r="26" spans="1:5" ht="17" x14ac:dyDescent="0.2">
      <c r="A26" s="1" t="s">
        <v>10</v>
      </c>
      <c r="B26" s="1" t="s">
        <v>7</v>
      </c>
      <c r="C26" s="6"/>
      <c r="D26" s="6"/>
      <c r="E26" s="6"/>
    </row>
    <row r="27" spans="1:5" ht="17" x14ac:dyDescent="0.2">
      <c r="A27" s="2" t="s">
        <v>17</v>
      </c>
      <c r="B27" s="2">
        <v>2797</v>
      </c>
      <c r="C27" s="2">
        <v>33917</v>
      </c>
      <c r="D27" s="3">
        <f>B27/C27</f>
        <v>8.2466019989975534E-2</v>
      </c>
      <c r="E27" s="2">
        <v>1238</v>
      </c>
    </row>
    <row r="28" spans="1:5" ht="17" x14ac:dyDescent="0.2">
      <c r="A28" s="2" t="s">
        <v>23</v>
      </c>
      <c r="B28" s="2">
        <v>1389</v>
      </c>
      <c r="C28" s="2">
        <v>33917</v>
      </c>
      <c r="D28" s="3">
        <f>B28/C28</f>
        <v>4.0952914467671082E-2</v>
      </c>
      <c r="E28" s="2">
        <v>669</v>
      </c>
    </row>
  </sheetData>
  <mergeCells count="12">
    <mergeCell ref="C17:C18"/>
    <mergeCell ref="D17:D18"/>
    <mergeCell ref="E17:E18"/>
    <mergeCell ref="C25:C26"/>
    <mergeCell ref="D25:D26"/>
    <mergeCell ref="E25:E26"/>
    <mergeCell ref="C1:C2"/>
    <mergeCell ref="D1:D2"/>
    <mergeCell ref="E1:E2"/>
    <mergeCell ref="C9:C10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2021-04-15T20:17:11Z</dcterms:created>
  <dcterms:modified xsi:type="dcterms:W3CDTF">2021-10-18T17:44:57Z</dcterms:modified>
</cp:coreProperties>
</file>