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ate1904="1"/>
  <mc:AlternateContent xmlns:mc="http://schemas.openxmlformats.org/markup-compatibility/2006">
    <mc:Choice Requires="x15">
      <x15ac:absPath xmlns:x15ac="http://schemas.microsoft.com/office/spreadsheetml/2010/11/ac" url="C:\Users\victo\Desktop\Victoria WORK STUFF\Presynaptic paper analysis and figures\Edits 16.02.22\"/>
    </mc:Choice>
  </mc:AlternateContent>
  <xr:revisionPtr revIDLastSave="0" documentId="8_{EA99F44F-26F1-4E0F-93A1-942791397536}" xr6:coauthVersionLast="47" xr6:coauthVersionMax="47" xr10:uidLastSave="{00000000-0000-0000-0000-000000000000}"/>
  <bookViews>
    <workbookView xWindow="-19310" yWindow="-110" windowWidth="19420" windowHeight="10300" tabRatio="1000" xr2:uid="{00000000-000D-0000-FFFF-FFFF00000000}"/>
  </bookViews>
  <sheets>
    <sheet name="Figure 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3" i="2" l="1"/>
  <c r="E133" i="2"/>
  <c r="D133" i="2"/>
  <c r="I120" i="2"/>
  <c r="H120" i="2"/>
  <c r="G120" i="2"/>
  <c r="F120" i="2"/>
  <c r="E120" i="2"/>
  <c r="D120" i="2"/>
  <c r="F105" i="2"/>
  <c r="E105" i="2"/>
  <c r="D105" i="2"/>
  <c r="F78" i="2"/>
  <c r="E78" i="2"/>
  <c r="D78" i="2"/>
  <c r="F51" i="2"/>
  <c r="E51" i="2"/>
  <c r="D51" i="2"/>
  <c r="F24" i="2"/>
  <c r="E24" i="2"/>
  <c r="D24" i="2"/>
</calcChain>
</file>

<file path=xl/sharedStrings.xml><?xml version="1.0" encoding="utf-8"?>
<sst xmlns="http://schemas.openxmlformats.org/spreadsheetml/2006/main" count="54" uniqueCount="34">
  <si>
    <t>Average</t>
  </si>
  <si>
    <r>
      <rPr>
        <b/>
        <sz val="10"/>
        <color indexed="10"/>
        <rFont val="Helvetica Neue"/>
      </rPr>
      <t>Kv3.3</t>
    </r>
    <r>
      <rPr>
        <b/>
        <sz val="10"/>
        <color indexed="8"/>
        <rFont val="Helvetica Neue"/>
      </rPr>
      <t xml:space="preserve"> </t>
    </r>
    <r>
      <rPr>
        <b/>
        <sz val="10"/>
        <color indexed="10"/>
        <rFont val="Helvetica Neue"/>
      </rPr>
      <t>KO (n=6)</t>
    </r>
  </si>
  <si>
    <t>Figure 3B</t>
  </si>
  <si>
    <t>Does the increase in action potential duration in Kv3.3KO animals lead to increased neurotransmitter release?</t>
  </si>
  <si>
    <t>EPSC amplitude (nA)</t>
  </si>
  <si>
    <t>WT (n=21)</t>
  </si>
  <si>
    <r>
      <rPr>
        <b/>
        <sz val="10"/>
        <color indexed="10"/>
        <rFont val="Helvetica Neue"/>
      </rPr>
      <t>Kv3.3</t>
    </r>
    <r>
      <rPr>
        <b/>
        <sz val="10"/>
        <color indexed="8"/>
        <rFont val="Helvetica Neue"/>
      </rPr>
      <t xml:space="preserve"> </t>
    </r>
    <r>
      <rPr>
        <b/>
        <sz val="10"/>
        <color indexed="10"/>
        <rFont val="Helvetica Neue"/>
      </rPr>
      <t>KO (n=21)</t>
    </r>
  </si>
  <si>
    <t>Kv3.1 KO (n=17)</t>
  </si>
  <si>
    <t>One-way ANOVA &amp; Tukey’s post hoc</t>
  </si>
  <si>
    <r>
      <rPr>
        <b/>
        <sz val="10"/>
        <color indexed="8"/>
        <rFont val="Helvetica Neue"/>
      </rPr>
      <t xml:space="preserve">P=&lt;0.0001
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</si>
  <si>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P=0.7795
</t>
    </r>
    <r>
      <rPr>
        <sz val="10"/>
        <color indexed="8"/>
        <rFont val="Helvetica Neue"/>
      </rPr>
      <t>Compared to WT</t>
    </r>
  </si>
  <si>
    <t>Figure 3C</t>
  </si>
  <si>
    <t>EPSC rise time (10-90%) (ms)</t>
  </si>
  <si>
    <t>One way ANOVA P=0.1918</t>
  </si>
  <si>
    <t>Figure 3D</t>
  </si>
  <si>
    <t>EPSC decay tau (ms)</t>
  </si>
  <si>
    <t>One way ANOVA &amp; Tukey’s post hoc</t>
  </si>
  <si>
    <r>
      <rPr>
        <b/>
        <sz val="10"/>
        <color indexed="8"/>
        <rFont val="Helvetica Neue"/>
      </rPr>
      <t xml:space="preserve">P=0.0012
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</si>
  <si>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P=0.1635
</t>
    </r>
    <r>
      <rPr>
        <sz val="10"/>
        <color indexed="8"/>
        <rFont val="Helvetica Neue"/>
      </rPr>
      <t>Compared to WT</t>
    </r>
  </si>
  <si>
    <t>Figure 3E</t>
  </si>
  <si>
    <t>Charge (nC)</t>
  </si>
  <si>
    <r>
      <rPr>
        <b/>
        <sz val="10"/>
        <color indexed="8"/>
        <rFont val="Helvetica Neue"/>
      </rPr>
      <t xml:space="preserve">P=0.4686
</t>
    </r>
    <r>
      <rPr>
        <sz val="10"/>
        <color indexed="8"/>
        <rFont val="Helvetica Neue"/>
      </rPr>
      <t>Compared to WT</t>
    </r>
  </si>
  <si>
    <t>Figure 3G</t>
  </si>
  <si>
    <t xml:space="preserve">Are there functional presynaptic Kv3 channels left in the Kv3.3 KO which can be blocked by TEA? </t>
  </si>
  <si>
    <t>WT (n=9)</t>
  </si>
  <si>
    <t>WT + TEA</t>
  </si>
  <si>
    <t>Kv3.3 KO + TEA</t>
  </si>
  <si>
    <t>Kv3.1 KO (n=4)</t>
  </si>
  <si>
    <t>Kv3.1 KO  + TEA</t>
  </si>
  <si>
    <t>Figure 3H</t>
  </si>
  <si>
    <t>Fold change in EPSC amplitude with blockade by 1mM TEA</t>
  </si>
  <si>
    <t>Kruksall-Wallis &amp; Dunn’s multiple comparison</t>
  </si>
  <si>
    <r>
      <rPr>
        <b/>
        <sz val="10"/>
        <color indexed="8"/>
        <rFont val="Helvetica Neue"/>
      </rPr>
      <t xml:space="preserve">P=0.0031
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</si>
  <si>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P=&gt;0.9999 </t>
    </r>
    <r>
      <rPr>
        <sz val="10"/>
        <color indexed="8"/>
        <rFont val="Helvetica Neue"/>
      </rPr>
      <t>Compared</t>
    </r>
    <r>
      <rPr>
        <b/>
        <sz val="10"/>
        <color indexed="8"/>
        <rFont val="Helvetica Neue"/>
      </rPr>
      <t xml:space="preserve"> </t>
    </r>
    <r>
      <rPr>
        <sz val="10"/>
        <color indexed="8"/>
        <rFont val="Helvetica Neue"/>
      </rPr>
      <t>to WT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</si>
</sst>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12"/>
      <color indexed="8"/>
      <name val="Helvetica Neue"/>
    </font>
    <font>
      <sz val="11"/>
      <color indexed="8"/>
      <name val="Helvetica Neue"/>
    </font>
    <font>
      <b/>
      <sz val="10"/>
      <color indexed="10"/>
      <name val="Helvetica Neue"/>
    </font>
    <font>
      <b/>
      <sz val="10"/>
      <color indexed="8"/>
      <name val="Helvetica Neue"/>
    </font>
  </fonts>
  <fills count="9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4"/>
      </top>
      <bottom style="thin">
        <color indexed="9"/>
      </bottom>
      <diagonal/>
    </border>
    <border>
      <left style="thin">
        <color indexed="1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5"/>
      </right>
      <top style="thin">
        <color indexed="9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9"/>
      </top>
      <bottom style="thin">
        <color indexed="15"/>
      </bottom>
      <diagonal/>
    </border>
    <border>
      <left style="thin">
        <color indexed="9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9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9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4"/>
      </bottom>
      <diagonal/>
    </border>
    <border>
      <left style="thin">
        <color indexed="15"/>
      </left>
      <right style="thin">
        <color indexed="15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5"/>
      </top>
      <bottom style="thin">
        <color indexed="15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2" fillId="0" borderId="0"/>
    <xf numFmtId="0" fontId="1" fillId="0" borderId="0"/>
  </cellStyleXfs>
  <cellXfs count="54">
    <xf numFmtId="0" fontId="0" fillId="0" borderId="0" xfId="0" applyFont="1" applyAlignment="1">
      <alignment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top" wrapText="1"/>
    </xf>
    <xf numFmtId="0" fontId="6" fillId="0" borderId="7" xfId="0" applyNumberFormat="1" applyFont="1" applyBorder="1" applyAlignment="1">
      <alignment vertical="top" wrapText="1"/>
    </xf>
    <xf numFmtId="0" fontId="6" fillId="0" borderId="9" xfId="0" applyNumberFormat="1" applyFont="1" applyBorder="1" applyAlignment="1">
      <alignment vertical="top" wrapText="1"/>
    </xf>
    <xf numFmtId="49" fontId="0" fillId="0" borderId="7" xfId="0" applyNumberFormat="1" applyFont="1" applyBorder="1" applyAlignment="1">
      <alignment horizontal="center"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top" wrapText="1"/>
    </xf>
    <xf numFmtId="2" fontId="0" fillId="0" borderId="7" xfId="0" applyNumberFormat="1" applyFont="1" applyBorder="1" applyAlignment="1">
      <alignment horizontal="center" vertical="top" wrapText="1"/>
    </xf>
    <xf numFmtId="2" fontId="0" fillId="0" borderId="9" xfId="0" applyNumberFormat="1" applyFont="1" applyBorder="1" applyAlignment="1">
      <alignment horizontal="center" vertical="top" wrapText="1"/>
    </xf>
    <xf numFmtId="2" fontId="0" fillId="0" borderId="8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vertical="top" wrapText="1"/>
    </xf>
    <xf numFmtId="0" fontId="6" fillId="0" borderId="7" xfId="0" applyNumberFormat="1" applyFont="1" applyBorder="1" applyAlignment="1">
      <alignment horizontal="center" vertical="top" wrapText="1"/>
    </xf>
    <xf numFmtId="0" fontId="6" fillId="0" borderId="9" xfId="0" applyNumberFormat="1" applyFont="1" applyBorder="1" applyAlignment="1">
      <alignment horizontal="center" vertical="top" wrapText="1"/>
    </xf>
    <xf numFmtId="49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6" borderId="12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vertical="top" wrapText="1"/>
    </xf>
    <xf numFmtId="0" fontId="0" fillId="8" borderId="7" xfId="0" applyFont="1" applyFill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9" fontId="3" fillId="0" borderId="8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53A48AAC-A1EB-4714-90BB-F77D122D372B}"/>
    <cellStyle name="Normal 2 2" xfId="2" xr:uid="{2196FC86-998B-4FC6-9C95-8CF0A2E1DB8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BCB"/>
      <rgbColor rgb="FFFFFFFF"/>
      <rgbColor rgb="FFED220B"/>
      <rgbColor rgb="FF0075B9"/>
      <rgbColor rgb="FFC05B01"/>
      <rgbColor rgb="FF6C6C6C"/>
      <rgbColor rgb="FFA5A5A5"/>
      <rgbColor rgb="FF2592B9"/>
      <rgbColor rgb="FFFF968C"/>
      <rgbColor rgb="FFCACACA"/>
      <rgbColor rgb="FFBDC0BF"/>
      <rgbColor rgb="FF3F3F3F"/>
      <rgbColor rgb="FFDBDBDB"/>
      <rgbColor rgb="FFDEDED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6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64"/>
  <sheetViews>
    <sheetView showGridLines="0" tabSelected="1" zoomScale="60" zoomScaleNormal="60" workbookViewId="0">
      <selection activeCell="A124" sqref="A124:XFD124"/>
    </sheetView>
  </sheetViews>
  <sheetFormatPr defaultColWidth="16.36328125" defaultRowHeight="20" customHeight="1"/>
  <cols>
    <col min="1" max="256" width="16.36328125" style="7" customWidth="1"/>
  </cols>
  <sheetData>
    <row r="1" spans="1:9" ht="44.5" customHeight="1">
      <c r="A1" s="37" t="s">
        <v>2</v>
      </c>
      <c r="B1" s="46" t="s">
        <v>3</v>
      </c>
      <c r="C1" s="47"/>
      <c r="D1" s="50" t="s">
        <v>4</v>
      </c>
      <c r="E1" s="48"/>
      <c r="F1" s="48"/>
      <c r="G1" s="4"/>
      <c r="H1" s="4"/>
      <c r="I1" s="4"/>
    </row>
    <row r="2" spans="1:9" ht="20.5" customHeight="1">
      <c r="A2" s="8"/>
      <c r="B2" s="4"/>
      <c r="C2" s="3"/>
      <c r="D2" s="1" t="s">
        <v>5</v>
      </c>
      <c r="E2" s="38" t="s">
        <v>6</v>
      </c>
      <c r="F2" s="39" t="s">
        <v>7</v>
      </c>
      <c r="G2" s="9"/>
      <c r="H2" s="4"/>
      <c r="I2" s="4"/>
    </row>
    <row r="3" spans="1:9" ht="20" customHeight="1">
      <c r="A3" s="4"/>
      <c r="B3" s="4"/>
      <c r="C3" s="4"/>
      <c r="D3" s="10">
        <v>-14.2514</v>
      </c>
      <c r="E3" s="10">
        <v>-12.5573</v>
      </c>
      <c r="F3" s="10">
        <v>-14.013199999999999</v>
      </c>
      <c r="G3" s="4"/>
      <c r="H3" s="4"/>
      <c r="I3" s="4"/>
    </row>
    <row r="4" spans="1:9" ht="20" customHeight="1">
      <c r="A4" s="4"/>
      <c r="B4" s="4"/>
      <c r="C4" s="4"/>
      <c r="D4" s="11">
        <v>-14.925800000000001</v>
      </c>
      <c r="E4" s="11">
        <v>-15.076599999999999</v>
      </c>
      <c r="F4" s="11">
        <v>-10.789300000000001</v>
      </c>
      <c r="G4" s="4"/>
      <c r="H4" s="4"/>
      <c r="I4" s="4"/>
    </row>
    <row r="5" spans="1:9" ht="20" customHeight="1">
      <c r="A5" s="4"/>
      <c r="B5" s="4"/>
      <c r="C5" s="4"/>
      <c r="D5" s="11">
        <v>-11.7889</v>
      </c>
      <c r="E5" s="11">
        <v>-18.998799999999999</v>
      </c>
      <c r="F5" s="11">
        <v>-15.410500000000001</v>
      </c>
      <c r="G5" s="4"/>
      <c r="H5" s="4"/>
      <c r="I5" s="4"/>
    </row>
    <row r="6" spans="1:9" ht="20" customHeight="1">
      <c r="A6" s="4"/>
      <c r="B6" s="4"/>
      <c r="C6" s="4"/>
      <c r="D6" s="11">
        <v>-14.660299999999999</v>
      </c>
      <c r="E6" s="11">
        <v>-15.070600000000001</v>
      </c>
      <c r="F6" s="11">
        <v>-15.8827</v>
      </c>
      <c r="G6" s="4"/>
      <c r="H6" s="4"/>
      <c r="I6" s="4"/>
    </row>
    <row r="7" spans="1:9" ht="20" customHeight="1">
      <c r="A7" s="4"/>
      <c r="B7" s="4"/>
      <c r="C7" s="4"/>
      <c r="D7" s="11">
        <v>-13.9415</v>
      </c>
      <c r="E7" s="11">
        <v>-25.0425</v>
      </c>
      <c r="F7" s="11">
        <v>-13.942500000000001</v>
      </c>
      <c r="G7" s="4"/>
      <c r="H7" s="4"/>
      <c r="I7" s="4"/>
    </row>
    <row r="8" spans="1:9" ht="20" customHeight="1">
      <c r="A8" s="4"/>
      <c r="B8" s="4"/>
      <c r="C8" s="4"/>
      <c r="D8" s="11">
        <v>-13.221500000000001</v>
      </c>
      <c r="E8" s="11">
        <v>-27.684000000000001</v>
      </c>
      <c r="F8" s="11">
        <v>-12.928699999999999</v>
      </c>
      <c r="G8" s="4"/>
      <c r="H8" s="4"/>
      <c r="I8" s="4"/>
    </row>
    <row r="9" spans="1:9" ht="20" customHeight="1">
      <c r="A9" s="4"/>
      <c r="B9" s="4"/>
      <c r="C9" s="4"/>
      <c r="D9" s="11">
        <v>-15.5466</v>
      </c>
      <c r="E9" s="11">
        <v>-19.198899999999998</v>
      </c>
      <c r="F9" s="11">
        <v>-15.9137</v>
      </c>
      <c r="G9" s="4"/>
      <c r="H9" s="4"/>
      <c r="I9" s="4"/>
    </row>
    <row r="10" spans="1:9" ht="20" customHeight="1">
      <c r="A10" s="4"/>
      <c r="B10" s="4"/>
      <c r="C10" s="4"/>
      <c r="D10" s="11">
        <v>-11.427899999999999</v>
      </c>
      <c r="E10" s="11">
        <v>-17.7681</v>
      </c>
      <c r="F10" s="11">
        <v>-15.2456</v>
      </c>
      <c r="G10" s="4"/>
      <c r="H10" s="4"/>
      <c r="I10" s="4"/>
    </row>
    <row r="11" spans="1:9" ht="20" customHeight="1">
      <c r="A11" s="4"/>
      <c r="B11" s="4"/>
      <c r="C11" s="4"/>
      <c r="D11" s="11">
        <v>-12.36</v>
      </c>
      <c r="E11" s="11">
        <v>-19.024100000000001</v>
      </c>
      <c r="F11" s="11">
        <v>-17.4023</v>
      </c>
      <c r="G11" s="4"/>
      <c r="H11" s="4"/>
      <c r="I11" s="4"/>
    </row>
    <row r="12" spans="1:9" ht="20" customHeight="1">
      <c r="A12" s="4"/>
      <c r="B12" s="4"/>
      <c r="C12" s="4"/>
      <c r="D12" s="11">
        <v>-14.675800000000001</v>
      </c>
      <c r="E12" s="11">
        <v>-17.222300000000001</v>
      </c>
      <c r="F12" s="11">
        <v>-13.6858</v>
      </c>
      <c r="G12" s="4"/>
      <c r="H12" s="4"/>
      <c r="I12" s="4"/>
    </row>
    <row r="13" spans="1:9" ht="20" customHeight="1">
      <c r="A13" s="4"/>
      <c r="B13" s="4"/>
      <c r="C13" s="4"/>
      <c r="D13" s="11">
        <v>-12.5121</v>
      </c>
      <c r="E13" s="11">
        <v>-22.428699999999999</v>
      </c>
      <c r="F13" s="11">
        <v>-11.4514</v>
      </c>
      <c r="G13" s="4"/>
      <c r="H13" s="4"/>
      <c r="I13" s="4"/>
    </row>
    <row r="14" spans="1:9" ht="20" customHeight="1">
      <c r="A14" s="4"/>
      <c r="B14" s="4"/>
      <c r="C14" s="4"/>
      <c r="D14" s="11">
        <v>-14.881399999999999</v>
      </c>
      <c r="E14" s="11">
        <v>-16.7121</v>
      </c>
      <c r="F14" s="11">
        <v>-17.311599999999999</v>
      </c>
      <c r="G14" s="4"/>
      <c r="H14" s="4"/>
      <c r="I14" s="4"/>
    </row>
    <row r="15" spans="1:9" ht="20" customHeight="1">
      <c r="A15" s="4"/>
      <c r="B15" s="4"/>
      <c r="C15" s="4"/>
      <c r="D15" s="11">
        <v>-13.039460999999999</v>
      </c>
      <c r="E15" s="11">
        <v>-21.786736000000001</v>
      </c>
      <c r="F15" s="11">
        <v>-11.101646000000001</v>
      </c>
      <c r="G15" s="4"/>
      <c r="H15" s="4"/>
      <c r="I15" s="4"/>
    </row>
    <row r="16" spans="1:9" ht="20" customHeight="1">
      <c r="A16" s="4"/>
      <c r="B16" s="4"/>
      <c r="C16" s="4"/>
      <c r="D16" s="11">
        <v>-11.836634999999999</v>
      </c>
      <c r="E16" s="11">
        <v>-14.144415</v>
      </c>
      <c r="F16" s="11">
        <v>-11.727961000000001</v>
      </c>
      <c r="G16" s="4"/>
      <c r="H16" s="4"/>
      <c r="I16" s="4"/>
    </row>
    <row r="17" spans="1:9" ht="20" customHeight="1">
      <c r="A17" s="4"/>
      <c r="B17" s="4"/>
      <c r="C17" s="4"/>
      <c r="D17" s="11">
        <v>-11.584681</v>
      </c>
      <c r="E17" s="11">
        <v>-14.139569</v>
      </c>
      <c r="F17" s="11">
        <v>-15.222</v>
      </c>
      <c r="G17" s="4"/>
      <c r="H17" s="4"/>
      <c r="I17" s="4"/>
    </row>
    <row r="18" spans="1:9" ht="20" customHeight="1">
      <c r="A18" s="4"/>
      <c r="B18" s="4"/>
      <c r="C18" s="4"/>
      <c r="D18" s="11">
        <v>-15.428100000000001</v>
      </c>
      <c r="E18" s="11">
        <v>-12.377964</v>
      </c>
      <c r="F18" s="11">
        <v>-10.098800000000001</v>
      </c>
      <c r="G18" s="4"/>
      <c r="H18" s="4"/>
      <c r="I18" s="4"/>
    </row>
    <row r="19" spans="1:9" ht="20" customHeight="1">
      <c r="A19" s="4"/>
      <c r="B19" s="4"/>
      <c r="C19" s="4"/>
      <c r="D19" s="11">
        <v>-12.700422</v>
      </c>
      <c r="E19" s="11">
        <v>-17.669853</v>
      </c>
      <c r="F19" s="11">
        <v>-12.1259</v>
      </c>
      <c r="G19" s="4"/>
      <c r="H19" s="4"/>
      <c r="I19" s="4"/>
    </row>
    <row r="20" spans="1:9" ht="20" customHeight="1">
      <c r="A20" s="4"/>
      <c r="B20" s="4"/>
      <c r="C20" s="4"/>
      <c r="D20" s="11">
        <v>-12.048876999999999</v>
      </c>
      <c r="E20" s="11">
        <v>-10.649775999999999</v>
      </c>
      <c r="F20" s="11"/>
      <c r="G20" s="4"/>
      <c r="H20" s="4"/>
      <c r="I20" s="4"/>
    </row>
    <row r="21" spans="1:9" ht="20" customHeight="1">
      <c r="A21" s="4"/>
      <c r="B21" s="4"/>
      <c r="C21" s="4"/>
      <c r="D21" s="11">
        <v>-10.8543</v>
      </c>
      <c r="E21" s="11">
        <v>-13.7019</v>
      </c>
      <c r="F21" s="11"/>
      <c r="G21" s="4"/>
      <c r="H21" s="4"/>
      <c r="I21" s="4"/>
    </row>
    <row r="22" spans="1:9" ht="20" customHeight="1">
      <c r="A22" s="4"/>
      <c r="B22" s="4"/>
      <c r="C22" s="4"/>
      <c r="D22" s="11">
        <v>-12.2476</v>
      </c>
      <c r="E22" s="11">
        <v>-25.924199999999999</v>
      </c>
      <c r="F22" s="11"/>
      <c r="G22" s="4"/>
      <c r="H22" s="4"/>
      <c r="I22" s="4"/>
    </row>
    <row r="23" spans="1:9" ht="20" customHeight="1">
      <c r="A23" s="4"/>
      <c r="B23" s="4"/>
      <c r="C23" s="4"/>
      <c r="D23" s="11">
        <v>-10.848100000000001</v>
      </c>
      <c r="E23" s="11">
        <v>-19.382656000000001</v>
      </c>
      <c r="F23" s="11"/>
      <c r="G23" s="4"/>
      <c r="H23" s="4"/>
      <c r="I23" s="4"/>
    </row>
    <row r="24" spans="1:9" ht="20" customHeight="1">
      <c r="A24" s="4"/>
      <c r="B24" s="4"/>
      <c r="C24" s="12" t="s">
        <v>0</v>
      </c>
      <c r="D24" s="13">
        <f>AVERAGE(D3:D23)</f>
        <v>-13.084827428571426</v>
      </c>
      <c r="E24" s="14">
        <f>AVERAGE(E3:E23)</f>
        <v>-17.931479476190475</v>
      </c>
      <c r="F24" s="14">
        <f>AVERAGE(F3:F23)</f>
        <v>-13.779623941176471</v>
      </c>
      <c r="G24" s="4"/>
      <c r="H24" s="4"/>
      <c r="I24" s="4"/>
    </row>
    <row r="25" spans="1:9" ht="32" customHeight="1">
      <c r="A25" s="4"/>
      <c r="B25" s="4"/>
      <c r="C25" s="15" t="s">
        <v>8</v>
      </c>
      <c r="D25" s="3"/>
      <c r="E25" s="2" t="s">
        <v>9</v>
      </c>
      <c r="F25" s="2" t="s">
        <v>10</v>
      </c>
      <c r="G25" s="9"/>
      <c r="H25" s="4"/>
      <c r="I25" s="4"/>
    </row>
    <row r="26" spans="1:9" ht="20" customHeight="1">
      <c r="A26" s="4"/>
      <c r="B26" s="4"/>
      <c r="C26" s="4"/>
      <c r="D26" s="3"/>
      <c r="E26" s="6"/>
      <c r="F26" s="6"/>
      <c r="G26" s="9"/>
      <c r="H26" s="4"/>
      <c r="I26" s="4"/>
    </row>
    <row r="27" spans="1:9" ht="20" customHeight="1">
      <c r="A27" s="5"/>
      <c r="B27" s="4"/>
      <c r="C27" s="4"/>
      <c r="D27" s="3"/>
      <c r="E27" s="6"/>
      <c r="F27" s="6"/>
      <c r="G27" s="9"/>
      <c r="H27" s="4"/>
      <c r="I27" s="4"/>
    </row>
    <row r="28" spans="1:9" ht="23.25" customHeight="1">
      <c r="A28" s="37" t="s">
        <v>11</v>
      </c>
      <c r="B28" s="9"/>
      <c r="C28" s="4"/>
      <c r="D28" s="50" t="s">
        <v>12</v>
      </c>
      <c r="E28" s="51"/>
      <c r="F28" s="51"/>
      <c r="G28" s="4"/>
      <c r="H28" s="4"/>
      <c r="I28" s="4"/>
    </row>
    <row r="29" spans="1:9" ht="20.5" customHeight="1">
      <c r="A29" s="8"/>
      <c r="B29" s="4"/>
      <c r="C29" s="3"/>
      <c r="D29" s="1" t="s">
        <v>5</v>
      </c>
      <c r="E29" s="38" t="s">
        <v>6</v>
      </c>
      <c r="F29" s="39" t="s">
        <v>7</v>
      </c>
      <c r="G29" s="9"/>
      <c r="H29" s="4"/>
      <c r="I29" s="4"/>
    </row>
    <row r="30" spans="1:9" ht="20" customHeight="1">
      <c r="A30" s="4"/>
      <c r="B30" s="4"/>
      <c r="C30" s="4"/>
      <c r="D30" s="16">
        <v>0.16109152138233199</v>
      </c>
      <c r="E30" s="16">
        <v>0.26235619187355003</v>
      </c>
      <c r="F30" s="16">
        <v>0.18374948203563701</v>
      </c>
      <c r="G30" s="4"/>
      <c r="H30" s="4"/>
      <c r="I30" s="4"/>
    </row>
    <row r="31" spans="1:9" ht="20" customHeight="1">
      <c r="A31" s="4"/>
      <c r="B31" s="4"/>
      <c r="C31" s="4"/>
      <c r="D31" s="17">
        <v>0.18277929723262801</v>
      </c>
      <c r="E31" s="17">
        <v>0.225188493728638</v>
      </c>
      <c r="F31" s="17">
        <v>0.17040641605854001</v>
      </c>
      <c r="G31" s="4"/>
      <c r="H31" s="4"/>
      <c r="I31" s="4"/>
    </row>
    <row r="32" spans="1:9" ht="20" customHeight="1">
      <c r="A32" s="4"/>
      <c r="B32" s="4"/>
      <c r="C32" s="4"/>
      <c r="D32" s="17">
        <v>0.173948138952255</v>
      </c>
      <c r="E32" s="17">
        <v>0.226458564400673</v>
      </c>
      <c r="F32" s="17">
        <v>0.195033013820648</v>
      </c>
      <c r="G32" s="4"/>
      <c r="H32" s="4"/>
      <c r="I32" s="4"/>
    </row>
    <row r="33" spans="1:9" ht="20" customHeight="1">
      <c r="A33" s="4"/>
      <c r="B33" s="4"/>
      <c r="C33" s="4"/>
      <c r="D33" s="17">
        <v>0.16313266754150399</v>
      </c>
      <c r="E33" s="17">
        <v>0.19054915010929099</v>
      </c>
      <c r="F33" s="17">
        <v>0.18705496191978499</v>
      </c>
      <c r="G33" s="4"/>
      <c r="H33" s="4"/>
      <c r="I33" s="4"/>
    </row>
    <row r="34" spans="1:9" ht="20" customHeight="1">
      <c r="A34" s="4"/>
      <c r="B34" s="4"/>
      <c r="C34" s="4"/>
      <c r="D34" s="17">
        <v>0.186974391341209</v>
      </c>
      <c r="E34" s="17">
        <v>0.15710674226283999</v>
      </c>
      <c r="F34" s="17">
        <v>0.170433834195137</v>
      </c>
      <c r="G34" s="4"/>
      <c r="H34" s="4"/>
      <c r="I34" s="4"/>
    </row>
    <row r="35" spans="1:9" ht="20" customHeight="1">
      <c r="A35" s="4"/>
      <c r="B35" s="4"/>
      <c r="C35" s="4"/>
      <c r="D35" s="17">
        <v>0.17830829322338099</v>
      </c>
      <c r="E35" s="17">
        <v>0.22616402804851499</v>
      </c>
      <c r="F35" s="17">
        <v>0.168030440807343</v>
      </c>
      <c r="G35" s="4"/>
      <c r="H35" s="4"/>
      <c r="I35" s="4"/>
    </row>
    <row r="36" spans="1:9" ht="20" customHeight="1">
      <c r="A36" s="4"/>
      <c r="B36" s="4"/>
      <c r="C36" s="4"/>
      <c r="D36" s="17">
        <v>0.16177868843078599</v>
      </c>
      <c r="E36" s="17">
        <v>0.19421598315239</v>
      </c>
      <c r="F36" s="17">
        <v>0.168687298893929</v>
      </c>
      <c r="G36" s="4"/>
      <c r="H36" s="4"/>
      <c r="I36" s="4"/>
    </row>
    <row r="37" spans="1:9" ht="20" customHeight="1">
      <c r="A37" s="4"/>
      <c r="B37" s="4"/>
      <c r="C37" s="4"/>
      <c r="D37" s="17">
        <v>0.164923906326294</v>
      </c>
      <c r="E37" s="17">
        <v>0.18288740515708901</v>
      </c>
      <c r="F37" s="17">
        <v>0.177282825112343</v>
      </c>
      <c r="G37" s="4"/>
      <c r="H37" s="4"/>
      <c r="I37" s="4"/>
    </row>
    <row r="38" spans="1:9" ht="20" customHeight="1">
      <c r="A38" s="4"/>
      <c r="B38" s="4"/>
      <c r="C38" s="4"/>
      <c r="D38" s="17">
        <v>0.16256408393383001</v>
      </c>
      <c r="E38" s="17">
        <v>0.184335082769394</v>
      </c>
      <c r="F38" s="17">
        <v>0.156046032905579</v>
      </c>
      <c r="G38" s="4"/>
      <c r="H38" s="4"/>
      <c r="I38" s="4"/>
    </row>
    <row r="39" spans="1:9" ht="20" customHeight="1">
      <c r="A39" s="4"/>
      <c r="B39" s="4"/>
      <c r="C39" s="4"/>
      <c r="D39" s="17">
        <v>0.17724990844726601</v>
      </c>
      <c r="E39" s="17">
        <v>0.182506963610649</v>
      </c>
      <c r="F39" s="17">
        <v>0.16627240180969199</v>
      </c>
      <c r="G39" s="4"/>
      <c r="H39" s="4"/>
      <c r="I39" s="4"/>
    </row>
    <row r="40" spans="1:9" ht="20" customHeight="1">
      <c r="A40" s="4"/>
      <c r="B40" s="4"/>
      <c r="C40" s="4"/>
      <c r="D40" s="17">
        <v>0.14637224376201599</v>
      </c>
      <c r="E40" s="17">
        <v>0.19723114371299699</v>
      </c>
      <c r="F40" s="17">
        <v>0.17973068356513999</v>
      </c>
      <c r="G40" s="4"/>
      <c r="H40" s="4"/>
      <c r="I40" s="4"/>
    </row>
    <row r="41" spans="1:9" ht="20" customHeight="1">
      <c r="A41" s="4"/>
      <c r="B41" s="4"/>
      <c r="C41" s="4"/>
      <c r="D41" s="17">
        <v>0.15632870793342599</v>
      </c>
      <c r="E41" s="17">
        <v>0.17159999907016801</v>
      </c>
      <c r="F41" s="17">
        <v>0.15314756333828</v>
      </c>
      <c r="G41" s="4"/>
      <c r="H41" s="4"/>
      <c r="I41" s="4"/>
    </row>
    <row r="42" spans="1:9" ht="20" customHeight="1">
      <c r="A42" s="4"/>
      <c r="B42" s="4"/>
      <c r="C42" s="4"/>
      <c r="D42" s="17">
        <v>0.16756950318813299</v>
      </c>
      <c r="E42" s="17">
        <v>0.18445421755313901</v>
      </c>
      <c r="F42" s="17">
        <v>0.154699072241783</v>
      </c>
      <c r="G42" s="4"/>
      <c r="H42" s="4"/>
      <c r="I42" s="4"/>
    </row>
    <row r="43" spans="1:9" ht="20" customHeight="1">
      <c r="A43" s="4"/>
      <c r="B43" s="4"/>
      <c r="C43" s="4"/>
      <c r="D43" s="17">
        <v>0.17099815607070901</v>
      </c>
      <c r="E43" s="17">
        <v>0.118547201156616</v>
      </c>
      <c r="F43" s="17">
        <v>0.15735517442226399</v>
      </c>
      <c r="G43" s="4"/>
      <c r="H43" s="4"/>
      <c r="I43" s="4"/>
    </row>
    <row r="44" spans="1:9" ht="20" customHeight="1">
      <c r="A44" s="4"/>
      <c r="B44" s="4"/>
      <c r="C44" s="4"/>
      <c r="D44" s="17">
        <v>0.172919541597366</v>
      </c>
      <c r="E44" s="17">
        <v>0.10819958895444901</v>
      </c>
      <c r="F44" s="17">
        <v>0.151346415281296</v>
      </c>
      <c r="G44" s="4"/>
      <c r="H44" s="4"/>
      <c r="I44" s="4"/>
    </row>
    <row r="45" spans="1:9" ht="20" customHeight="1">
      <c r="A45" s="4"/>
      <c r="B45" s="4"/>
      <c r="C45" s="4"/>
      <c r="D45" s="17">
        <v>0.156408935785294</v>
      </c>
      <c r="E45" s="17">
        <v>0.114359140396118</v>
      </c>
      <c r="F45" s="17">
        <v>0.159993857145309</v>
      </c>
      <c r="G45" s="4"/>
      <c r="H45" s="4"/>
      <c r="I45" s="4"/>
    </row>
    <row r="46" spans="1:9" ht="20" customHeight="1">
      <c r="A46" s="4"/>
      <c r="B46" s="4"/>
      <c r="C46" s="4"/>
      <c r="D46" s="17">
        <v>0.17500887811183899</v>
      </c>
      <c r="E46" s="17">
        <v>0.156738221645355</v>
      </c>
      <c r="F46" s="17">
        <v>0.16218683123588601</v>
      </c>
      <c r="G46" s="4"/>
      <c r="H46" s="4"/>
      <c r="I46" s="4"/>
    </row>
    <row r="47" spans="1:9" ht="20" customHeight="1">
      <c r="A47" s="4"/>
      <c r="B47" s="4"/>
      <c r="C47" s="4"/>
      <c r="D47" s="17">
        <v>0.17522305250167799</v>
      </c>
      <c r="E47" s="17">
        <v>0.17525519430637401</v>
      </c>
      <c r="F47" s="17"/>
      <c r="G47" s="4"/>
      <c r="H47" s="4"/>
      <c r="I47" s="4"/>
    </row>
    <row r="48" spans="1:9" ht="20" customHeight="1">
      <c r="A48" s="4"/>
      <c r="B48" s="4"/>
      <c r="C48" s="4"/>
      <c r="D48" s="17">
        <v>0.15765209496021301</v>
      </c>
      <c r="E48" s="17">
        <v>0.20350082218647</v>
      </c>
      <c r="F48" s="17"/>
      <c r="G48" s="4"/>
      <c r="H48" s="4"/>
      <c r="I48" s="4"/>
    </row>
    <row r="49" spans="1:9" ht="20" customHeight="1">
      <c r="A49" s="4"/>
      <c r="B49" s="4"/>
      <c r="C49" s="4"/>
      <c r="D49" s="17">
        <v>0.16224510967731501</v>
      </c>
      <c r="E49" s="17">
        <v>0.13992287218570701</v>
      </c>
      <c r="F49" s="17"/>
      <c r="G49" s="4"/>
      <c r="H49" s="4"/>
      <c r="I49" s="4"/>
    </row>
    <row r="50" spans="1:9" ht="20" customHeight="1">
      <c r="A50" s="4"/>
      <c r="B50" s="4"/>
      <c r="C50" s="4"/>
      <c r="D50" s="17">
        <v>0.17443586885929099</v>
      </c>
      <c r="E50" s="17">
        <v>0.193069398403168</v>
      </c>
      <c r="F50" s="17"/>
      <c r="G50" s="4"/>
      <c r="H50" s="4"/>
      <c r="I50" s="4"/>
    </row>
    <row r="51" spans="1:9" ht="20" customHeight="1">
      <c r="A51" s="4"/>
      <c r="B51" s="4"/>
      <c r="C51" s="12" t="s">
        <v>0</v>
      </c>
      <c r="D51" s="13">
        <f>AVERAGE(D30:D50)</f>
        <v>0.16799585663136979</v>
      </c>
      <c r="E51" s="14">
        <f>AVERAGE(E30:E50)</f>
        <v>0.18069744784207575</v>
      </c>
      <c r="F51" s="14">
        <f>AVERAGE(F30:F50)</f>
        <v>0.16832095910521125</v>
      </c>
      <c r="G51" s="4"/>
      <c r="H51" s="4"/>
      <c r="I51" s="4"/>
    </row>
    <row r="52" spans="1:9" ht="32" customHeight="1">
      <c r="A52" s="4"/>
      <c r="B52" s="4"/>
      <c r="C52" s="15" t="s">
        <v>13</v>
      </c>
      <c r="D52" s="3"/>
      <c r="E52" s="6"/>
      <c r="F52" s="6"/>
      <c r="G52" s="9"/>
      <c r="H52" s="4"/>
      <c r="I52" s="4"/>
    </row>
    <row r="53" spans="1:9" ht="20" customHeight="1">
      <c r="A53" s="4"/>
      <c r="B53" s="4"/>
      <c r="C53" s="4"/>
      <c r="D53" s="3"/>
      <c r="E53" s="6"/>
      <c r="F53" s="6"/>
      <c r="G53" s="9"/>
      <c r="H53" s="4"/>
      <c r="I53" s="4"/>
    </row>
    <row r="54" spans="1:9" ht="20" customHeight="1">
      <c r="A54" s="5"/>
      <c r="B54" s="4"/>
      <c r="C54" s="4"/>
      <c r="D54" s="3"/>
      <c r="E54" s="6"/>
      <c r="F54" s="6"/>
      <c r="G54" s="9"/>
      <c r="H54" s="4"/>
      <c r="I54" s="4"/>
    </row>
    <row r="55" spans="1:9" ht="23.25" customHeight="1">
      <c r="A55" s="37" t="s">
        <v>14</v>
      </c>
      <c r="B55" s="9"/>
      <c r="C55" s="4"/>
      <c r="D55" s="50" t="s">
        <v>15</v>
      </c>
      <c r="E55" s="51"/>
      <c r="F55" s="51"/>
      <c r="G55" s="4"/>
      <c r="H55" s="4"/>
      <c r="I55" s="4"/>
    </row>
    <row r="56" spans="1:9" ht="20.5" customHeight="1">
      <c r="A56" s="8"/>
      <c r="B56" s="4"/>
      <c r="C56" s="3"/>
      <c r="D56" s="1" t="s">
        <v>5</v>
      </c>
      <c r="E56" s="38" t="s">
        <v>6</v>
      </c>
      <c r="F56" s="39" t="s">
        <v>7</v>
      </c>
      <c r="G56" s="9"/>
      <c r="H56" s="4"/>
      <c r="I56" s="4"/>
    </row>
    <row r="57" spans="1:9" ht="20" customHeight="1">
      <c r="A57" s="4"/>
      <c r="B57" s="4"/>
      <c r="C57" s="4"/>
      <c r="D57" s="18">
        <v>0.224051043391228</v>
      </c>
      <c r="E57" s="18">
        <v>0.24839618802070601</v>
      </c>
      <c r="F57" s="18">
        <v>0.262760579586029</v>
      </c>
      <c r="G57" s="4"/>
      <c r="H57" s="4"/>
      <c r="I57" s="4"/>
    </row>
    <row r="58" spans="1:9" ht="20" customHeight="1">
      <c r="A58" s="4"/>
      <c r="B58" s="4"/>
      <c r="C58" s="4"/>
      <c r="D58" s="19">
        <v>0.205636546015739</v>
      </c>
      <c r="E58" s="19">
        <v>0.28136864304542503</v>
      </c>
      <c r="F58" s="19">
        <v>0.297406375408173</v>
      </c>
      <c r="G58" s="4"/>
      <c r="H58" s="4"/>
      <c r="I58" s="4"/>
    </row>
    <row r="59" spans="1:9" ht="20" customHeight="1">
      <c r="A59" s="4"/>
      <c r="B59" s="4"/>
      <c r="C59" s="4"/>
      <c r="D59" s="19">
        <v>0.176665589213371</v>
      </c>
      <c r="E59" s="19">
        <v>0.313810765743256</v>
      </c>
      <c r="F59" s="19">
        <v>0.25628060102462802</v>
      </c>
      <c r="G59" s="4"/>
      <c r="H59" s="4"/>
      <c r="I59" s="4"/>
    </row>
    <row r="60" spans="1:9" ht="20" customHeight="1">
      <c r="A60" s="4"/>
      <c r="B60" s="4"/>
      <c r="C60" s="4"/>
      <c r="D60" s="19">
        <v>0.107771068811417</v>
      </c>
      <c r="E60" s="19">
        <v>0.21351112425327301</v>
      </c>
      <c r="F60" s="19">
        <v>0.23733957111835499</v>
      </c>
      <c r="G60" s="4"/>
      <c r="H60" s="4"/>
      <c r="I60" s="4"/>
    </row>
    <row r="61" spans="1:9" ht="20" customHeight="1">
      <c r="A61" s="4"/>
      <c r="B61" s="4"/>
      <c r="C61" s="4"/>
      <c r="D61" s="19">
        <v>0.153408452868462</v>
      </c>
      <c r="E61" s="19">
        <v>0.222700700163841</v>
      </c>
      <c r="F61" s="19">
        <v>0.14511409401893599</v>
      </c>
      <c r="G61" s="4"/>
      <c r="H61" s="4"/>
      <c r="I61" s="4"/>
    </row>
    <row r="62" spans="1:9" ht="20" customHeight="1">
      <c r="A62" s="4"/>
      <c r="B62" s="4"/>
      <c r="C62" s="4"/>
      <c r="D62" s="19">
        <v>0.23528252542018899</v>
      </c>
      <c r="E62" s="19">
        <v>0.40096420049667397</v>
      </c>
      <c r="F62" s="19">
        <v>0.16477914154529599</v>
      </c>
      <c r="G62" s="4"/>
      <c r="H62" s="4"/>
      <c r="I62" s="4"/>
    </row>
    <row r="63" spans="1:9" ht="20" customHeight="1">
      <c r="A63" s="4"/>
      <c r="B63" s="4"/>
      <c r="C63" s="4"/>
      <c r="D63" s="19">
        <v>0.14965516328811601</v>
      </c>
      <c r="E63" s="19">
        <v>0.30410161614418002</v>
      </c>
      <c r="F63" s="19">
        <v>0.23867966234683999</v>
      </c>
      <c r="G63" s="4"/>
      <c r="H63" s="4"/>
      <c r="I63" s="4"/>
    </row>
    <row r="64" spans="1:9" ht="20" customHeight="1">
      <c r="A64" s="4"/>
      <c r="B64" s="4"/>
      <c r="C64" s="4"/>
      <c r="D64" s="19">
        <v>0.18325637280941001</v>
      </c>
      <c r="E64" s="19">
        <v>0.270393997430801</v>
      </c>
      <c r="F64" s="19">
        <v>0.17681977152824399</v>
      </c>
      <c r="G64" s="4"/>
      <c r="H64" s="4"/>
      <c r="I64" s="4"/>
    </row>
    <row r="65" spans="1:9" ht="20" customHeight="1">
      <c r="A65" s="4"/>
      <c r="B65" s="4"/>
      <c r="C65" s="4"/>
      <c r="D65" s="19">
        <v>0.15980297327041601</v>
      </c>
      <c r="E65" s="19">
        <v>0.220344588160515</v>
      </c>
      <c r="F65" s="19">
        <v>0.192467421293259</v>
      </c>
      <c r="G65" s="4"/>
      <c r="H65" s="4"/>
      <c r="I65" s="4"/>
    </row>
    <row r="66" spans="1:9" ht="20" customHeight="1">
      <c r="A66" s="4"/>
      <c r="B66" s="4"/>
      <c r="C66" s="4"/>
      <c r="D66" s="19">
        <v>0.12739114463329301</v>
      </c>
      <c r="E66" s="19">
        <v>0.18403857946395899</v>
      </c>
      <c r="F66" s="19">
        <v>0.22328130900859799</v>
      </c>
      <c r="G66" s="4"/>
      <c r="H66" s="4"/>
      <c r="I66" s="4"/>
    </row>
    <row r="67" spans="1:9" ht="20" customHeight="1">
      <c r="A67" s="4"/>
      <c r="B67" s="4"/>
      <c r="C67" s="4"/>
      <c r="D67" s="19">
        <v>0.13341419398784601</v>
      </c>
      <c r="E67" s="19">
        <v>0.21422265470027901</v>
      </c>
      <c r="F67" s="19">
        <v>0.24990317225456199</v>
      </c>
      <c r="G67" s="4"/>
      <c r="H67" s="4"/>
      <c r="I67" s="4"/>
    </row>
    <row r="68" spans="1:9" ht="20" customHeight="1">
      <c r="A68" s="4"/>
      <c r="B68" s="4"/>
      <c r="C68" s="4"/>
      <c r="D68" s="19">
        <v>0.13291423022747001</v>
      </c>
      <c r="E68" s="19">
        <v>0.15795511007308999</v>
      </c>
      <c r="F68" s="19">
        <v>0.24100114405155201</v>
      </c>
      <c r="G68" s="4"/>
      <c r="H68" s="4"/>
      <c r="I68" s="4"/>
    </row>
    <row r="69" spans="1:9" ht="20" customHeight="1">
      <c r="A69" s="4"/>
      <c r="B69" s="4"/>
      <c r="C69" s="4"/>
      <c r="D69" s="19">
        <v>0.124996766448021</v>
      </c>
      <c r="E69" s="19">
        <v>0.28379485011100802</v>
      </c>
      <c r="F69" s="19">
        <v>0.1225665807724</v>
      </c>
      <c r="G69" s="4"/>
      <c r="H69" s="4"/>
      <c r="I69" s="4"/>
    </row>
    <row r="70" spans="1:9" ht="20" customHeight="1">
      <c r="A70" s="4"/>
      <c r="B70" s="4"/>
      <c r="C70" s="4"/>
      <c r="D70" s="19">
        <v>0.16034115850925401</v>
      </c>
      <c r="E70" s="19">
        <v>0.15608671307563801</v>
      </c>
      <c r="F70" s="19">
        <v>0.10744769126176799</v>
      </c>
      <c r="G70" s="4"/>
      <c r="H70" s="4"/>
      <c r="I70" s="4"/>
    </row>
    <row r="71" spans="1:9" ht="20" customHeight="1">
      <c r="A71" s="4"/>
      <c r="B71" s="4"/>
      <c r="C71" s="4"/>
      <c r="D71" s="19">
        <v>0.220008224248886</v>
      </c>
      <c r="E71" s="19">
        <v>0.19609262049198201</v>
      </c>
      <c r="F71" s="19">
        <v>0.21706292033195501</v>
      </c>
      <c r="G71" s="4"/>
      <c r="H71" s="4"/>
      <c r="I71" s="4"/>
    </row>
    <row r="72" spans="1:9" ht="20" customHeight="1">
      <c r="A72" s="4"/>
      <c r="B72" s="4"/>
      <c r="C72" s="4"/>
      <c r="D72" s="19">
        <v>0.191679567098618</v>
      </c>
      <c r="E72" s="19">
        <v>0.18443675339221999</v>
      </c>
      <c r="F72" s="19">
        <v>0.17197127640247301</v>
      </c>
      <c r="G72" s="4"/>
      <c r="H72" s="4"/>
      <c r="I72" s="4"/>
    </row>
    <row r="73" spans="1:9" ht="20" customHeight="1">
      <c r="A73" s="4"/>
      <c r="B73" s="4"/>
      <c r="C73" s="4"/>
      <c r="D73" s="19">
        <v>0.228381752967834</v>
      </c>
      <c r="E73" s="19">
        <v>0.17429544031620001</v>
      </c>
      <c r="F73" s="19">
        <v>0.12528800964355499</v>
      </c>
      <c r="G73" s="4"/>
      <c r="H73" s="4"/>
      <c r="I73" s="4"/>
    </row>
    <row r="74" spans="1:9" ht="20" customHeight="1">
      <c r="A74" s="4"/>
      <c r="B74" s="4"/>
      <c r="C74" s="4"/>
      <c r="D74" s="19">
        <v>0.112852297723293</v>
      </c>
      <c r="E74" s="19">
        <v>0.199430227279663</v>
      </c>
      <c r="F74" s="19"/>
      <c r="G74" s="4"/>
      <c r="H74" s="4"/>
      <c r="I74" s="4"/>
    </row>
    <row r="75" spans="1:9" ht="20" customHeight="1">
      <c r="A75" s="4"/>
      <c r="B75" s="4"/>
      <c r="C75" s="4"/>
      <c r="D75" s="19">
        <v>0.14350925385951999</v>
      </c>
      <c r="E75" s="19">
        <v>0.25064522027969399</v>
      </c>
      <c r="F75" s="19"/>
      <c r="G75" s="4"/>
      <c r="H75" s="4"/>
      <c r="I75" s="4"/>
    </row>
    <row r="76" spans="1:9" ht="20" customHeight="1">
      <c r="A76" s="4"/>
      <c r="B76" s="4"/>
      <c r="C76" s="4"/>
      <c r="D76" s="19">
        <v>0.226531967520714</v>
      </c>
      <c r="E76" s="19">
        <v>0.15195289254188499</v>
      </c>
      <c r="F76" s="19"/>
      <c r="G76" s="4"/>
      <c r="H76" s="4"/>
      <c r="I76" s="4"/>
    </row>
    <row r="77" spans="1:9" ht="20" customHeight="1">
      <c r="A77" s="4"/>
      <c r="B77" s="4"/>
      <c r="C77" s="4"/>
      <c r="D77" s="19">
        <v>0.16242787241935699</v>
      </c>
      <c r="E77" s="19">
        <v>0.22881489992141699</v>
      </c>
      <c r="F77" s="19"/>
      <c r="G77" s="4"/>
      <c r="H77" s="4"/>
      <c r="I77" s="4"/>
    </row>
    <row r="78" spans="1:9" ht="20" customHeight="1">
      <c r="A78" s="4"/>
      <c r="B78" s="4"/>
      <c r="C78" s="12" t="s">
        <v>0</v>
      </c>
      <c r="D78" s="20">
        <f>AVERAGE(D57:D77)</f>
        <v>0.16952276974916444</v>
      </c>
      <c r="E78" s="21">
        <f>AVERAGE(E57:E77)</f>
        <v>0.23130275167170034</v>
      </c>
      <c r="F78" s="21">
        <f>AVERAGE(F57:F77)</f>
        <v>0.20177466597627192</v>
      </c>
      <c r="G78" s="4"/>
      <c r="H78" s="4"/>
      <c r="I78" s="4"/>
    </row>
    <row r="79" spans="1:9" ht="32" customHeight="1">
      <c r="A79" s="4"/>
      <c r="B79" s="4"/>
      <c r="C79" s="15" t="s">
        <v>16</v>
      </c>
      <c r="D79" s="3"/>
      <c r="E79" s="2" t="s">
        <v>17</v>
      </c>
      <c r="F79" s="2" t="s">
        <v>18</v>
      </c>
      <c r="G79" s="9"/>
      <c r="H79" s="4"/>
      <c r="I79" s="4"/>
    </row>
    <row r="80" spans="1:9" ht="20" customHeight="1">
      <c r="A80" s="4"/>
      <c r="B80" s="4"/>
      <c r="C80" s="4"/>
      <c r="D80" s="3"/>
      <c r="E80" s="6"/>
      <c r="F80" s="6"/>
      <c r="G80" s="9"/>
      <c r="H80" s="4"/>
      <c r="I80" s="4"/>
    </row>
    <row r="81" spans="1:9" ht="20" customHeight="1">
      <c r="A81" s="5"/>
      <c r="B81" s="4"/>
      <c r="C81" s="4"/>
      <c r="D81" s="3"/>
      <c r="E81" s="6"/>
      <c r="F81" s="6"/>
      <c r="G81" s="9"/>
      <c r="H81" s="4"/>
      <c r="I81" s="4"/>
    </row>
    <row r="82" spans="1:9" ht="23.25" customHeight="1">
      <c r="A82" s="37" t="s">
        <v>19</v>
      </c>
      <c r="B82" s="9"/>
      <c r="C82" s="4"/>
      <c r="D82" s="50" t="s">
        <v>20</v>
      </c>
      <c r="E82" s="51"/>
      <c r="F82" s="51"/>
      <c r="G82" s="4"/>
      <c r="H82" s="4"/>
      <c r="I82" s="4"/>
    </row>
    <row r="83" spans="1:9" ht="20.5" customHeight="1">
      <c r="A83" s="8"/>
      <c r="B83" s="4"/>
      <c r="C83" s="3"/>
      <c r="D83" s="1" t="s">
        <v>5</v>
      </c>
      <c r="E83" s="38" t="s">
        <v>6</v>
      </c>
      <c r="F83" s="39" t="s">
        <v>7</v>
      </c>
      <c r="G83" s="9"/>
      <c r="H83" s="4"/>
      <c r="I83" s="4"/>
    </row>
    <row r="84" spans="1:9" ht="20" customHeight="1">
      <c r="A84" s="4"/>
      <c r="B84" s="4"/>
      <c r="C84" s="4"/>
      <c r="D84" s="10">
        <v>-4.56109523773193</v>
      </c>
      <c r="E84" s="10">
        <v>-22.961900711059499</v>
      </c>
      <c r="F84" s="10">
        <v>-7.7623257637023899</v>
      </c>
      <c r="G84" s="4"/>
      <c r="H84" s="4"/>
      <c r="I84" s="4"/>
    </row>
    <row r="85" spans="1:9" ht="20" customHeight="1">
      <c r="A85" s="4"/>
      <c r="B85" s="4"/>
      <c r="C85" s="4"/>
      <c r="D85" s="11">
        <v>-6.7253098487854004</v>
      </c>
      <c r="E85" s="11">
        <v>-10.718243598937899</v>
      </c>
      <c r="F85" s="11">
        <v>-8.4060516357421804</v>
      </c>
      <c r="G85" s="4"/>
      <c r="H85" s="4"/>
      <c r="I85" s="4"/>
    </row>
    <row r="86" spans="1:9" ht="20" customHeight="1">
      <c r="A86" s="4"/>
      <c r="B86" s="4"/>
      <c r="C86" s="4"/>
      <c r="D86" s="11">
        <v>-7.9727926254272399</v>
      </c>
      <c r="E86" s="11">
        <v>-9.4335060119628906</v>
      </c>
      <c r="F86" s="11">
        <v>-10.1005382537841</v>
      </c>
      <c r="G86" s="4"/>
      <c r="H86" s="4"/>
      <c r="I86" s="4"/>
    </row>
    <row r="87" spans="1:9" ht="20" customHeight="1">
      <c r="A87" s="4"/>
      <c r="B87" s="4"/>
      <c r="C87" s="4"/>
      <c r="D87" s="11">
        <v>-2.55400443077087</v>
      </c>
      <c r="E87" s="11">
        <v>-10.1533432006835</v>
      </c>
      <c r="F87" s="11">
        <v>-8.4521226882934499</v>
      </c>
      <c r="G87" s="4"/>
      <c r="H87" s="4"/>
      <c r="I87" s="4"/>
    </row>
    <row r="88" spans="1:9" ht="20" customHeight="1">
      <c r="A88" s="4"/>
      <c r="B88" s="4"/>
      <c r="C88" s="4"/>
      <c r="D88" s="11">
        <v>-4.6894216537475497</v>
      </c>
      <c r="E88" s="11">
        <v>-5.1231365203857404</v>
      </c>
      <c r="F88" s="11">
        <v>-4.2686848640441903</v>
      </c>
      <c r="G88" s="4"/>
      <c r="H88" s="4"/>
      <c r="I88" s="4"/>
    </row>
    <row r="89" spans="1:9" ht="20" customHeight="1">
      <c r="A89" s="4"/>
      <c r="B89" s="4"/>
      <c r="C89" s="4"/>
      <c r="D89" s="11">
        <v>-6.0148253440856898</v>
      </c>
      <c r="E89" s="11">
        <v>-17.731819152831999</v>
      </c>
      <c r="F89" s="11">
        <v>-4.9351663589477504</v>
      </c>
      <c r="G89" s="4"/>
      <c r="H89" s="4"/>
      <c r="I89" s="4"/>
    </row>
    <row r="90" spans="1:9" ht="20" customHeight="1">
      <c r="A90" s="4"/>
      <c r="B90" s="4"/>
      <c r="C90" s="4"/>
      <c r="D90" s="11">
        <v>-4.9571585655212402</v>
      </c>
      <c r="E90" s="11">
        <v>-11.3346605300903</v>
      </c>
      <c r="F90" s="11">
        <v>-9.1194810867309499</v>
      </c>
      <c r="G90" s="4"/>
      <c r="H90" s="4"/>
      <c r="I90" s="4"/>
    </row>
    <row r="91" spans="1:9" ht="20" customHeight="1">
      <c r="A91" s="4"/>
      <c r="B91" s="4"/>
      <c r="C91" s="4"/>
      <c r="D91" s="11">
        <v>-5.9607114791870099</v>
      </c>
      <c r="E91" s="11">
        <v>-8.3254976272583008</v>
      </c>
      <c r="F91" s="11">
        <v>-5.1863050460815403</v>
      </c>
      <c r="G91" s="4"/>
      <c r="H91" s="4"/>
      <c r="I91" s="4"/>
    </row>
    <row r="92" spans="1:9" ht="20" customHeight="1">
      <c r="A92" s="4"/>
      <c r="B92" s="4"/>
      <c r="C92" s="4"/>
      <c r="D92" s="11">
        <v>-6.0915341377258301</v>
      </c>
      <c r="E92" s="11">
        <v>-7.26173973083496</v>
      </c>
      <c r="F92" s="11">
        <v>-4.7261209487915004</v>
      </c>
      <c r="G92" s="4"/>
      <c r="H92" s="4"/>
      <c r="I92" s="4"/>
    </row>
    <row r="93" spans="1:9" ht="20" customHeight="1">
      <c r="A93" s="4"/>
      <c r="B93" s="4"/>
      <c r="C93" s="4"/>
      <c r="D93" s="11">
        <v>-4.30682325363159</v>
      </c>
      <c r="E93" s="11">
        <v>-9.0802011489868093</v>
      </c>
      <c r="F93" s="11">
        <v>-7.3960752487182599</v>
      </c>
      <c r="G93" s="4"/>
      <c r="H93" s="4"/>
      <c r="I93" s="4"/>
    </row>
    <row r="94" spans="1:9" ht="20" customHeight="1">
      <c r="A94" s="4"/>
      <c r="B94" s="4"/>
      <c r="C94" s="4"/>
      <c r="D94" s="11">
        <v>-4.1458940505981401</v>
      </c>
      <c r="E94" s="11">
        <v>-13.9742517471313</v>
      </c>
      <c r="F94" s="11">
        <v>-7.8542695045471103</v>
      </c>
      <c r="G94" s="4"/>
      <c r="H94" s="4"/>
      <c r="I94" s="4"/>
    </row>
    <row r="95" spans="1:9" ht="20" customHeight="1">
      <c r="A95" s="4"/>
      <c r="B95" s="4"/>
      <c r="C95" s="4"/>
      <c r="D95" s="11">
        <v>-5.1521863937377903</v>
      </c>
      <c r="E95" s="11">
        <v>-5.0161280632018999</v>
      </c>
      <c r="F95" s="11">
        <v>-7.7971901893615696</v>
      </c>
      <c r="G95" s="4"/>
      <c r="H95" s="4"/>
      <c r="I95" s="4"/>
    </row>
    <row r="96" spans="1:9" ht="20" customHeight="1">
      <c r="A96" s="4"/>
      <c r="B96" s="4"/>
      <c r="C96" s="4"/>
      <c r="D96" s="11">
        <v>-3.9222736358642498</v>
      </c>
      <c r="E96" s="11">
        <v>-10.6657457351684</v>
      </c>
      <c r="F96" s="11">
        <v>-4.7763643264770499</v>
      </c>
      <c r="G96" s="4"/>
      <c r="H96" s="4"/>
      <c r="I96" s="4"/>
    </row>
    <row r="97" spans="1:9" ht="20" customHeight="1">
      <c r="A97" s="4"/>
      <c r="B97" s="4"/>
      <c r="C97" s="4"/>
      <c r="D97" s="11">
        <v>-5.46799564361572</v>
      </c>
      <c r="E97" s="11">
        <v>-13.5197029113769</v>
      </c>
      <c r="F97" s="11">
        <v>-5.6963815689086896</v>
      </c>
      <c r="G97" s="4"/>
      <c r="H97" s="4"/>
      <c r="I97" s="4"/>
    </row>
    <row r="98" spans="1:9" ht="20" customHeight="1">
      <c r="A98" s="4"/>
      <c r="B98" s="4"/>
      <c r="C98" s="4"/>
      <c r="D98" s="11">
        <v>-7.5180554389953604</v>
      </c>
      <c r="E98" s="11">
        <v>-11.635961532592701</v>
      </c>
      <c r="F98" s="11">
        <v>-7.0836205482482901</v>
      </c>
      <c r="G98" s="4"/>
      <c r="H98" s="4"/>
      <c r="I98" s="4"/>
    </row>
    <row r="99" spans="1:9" ht="20" customHeight="1">
      <c r="A99" s="4"/>
      <c r="B99" s="4"/>
      <c r="C99" s="4"/>
      <c r="D99" s="11">
        <v>-5.2190604209899902</v>
      </c>
      <c r="E99" s="11">
        <v>-10.214377403259199</v>
      </c>
      <c r="F99" s="11">
        <v>-5.8562607765197701</v>
      </c>
      <c r="G99" s="4"/>
      <c r="H99" s="4"/>
      <c r="I99" s="4"/>
    </row>
    <row r="100" spans="1:9" ht="20" customHeight="1">
      <c r="A100" s="4"/>
      <c r="B100" s="4"/>
      <c r="C100" s="4"/>
      <c r="D100" s="11">
        <v>-8.2986669540405202</v>
      </c>
      <c r="E100" s="11">
        <v>-3.71789526939392</v>
      </c>
      <c r="F100" s="11">
        <v>-3.9718964099884002</v>
      </c>
      <c r="G100" s="4"/>
      <c r="H100" s="4"/>
      <c r="I100" s="4"/>
    </row>
    <row r="101" spans="1:9" ht="20" customHeight="1">
      <c r="A101" s="4"/>
      <c r="B101" s="4"/>
      <c r="C101" s="4"/>
      <c r="D101" s="11">
        <v>-4.4691991806030202</v>
      </c>
      <c r="E101" s="11">
        <v>-8.2826509475708008</v>
      </c>
      <c r="F101" s="11"/>
      <c r="G101" s="4"/>
      <c r="H101" s="4"/>
      <c r="I101" s="4"/>
    </row>
    <row r="102" spans="1:9" ht="20" customHeight="1">
      <c r="A102" s="4"/>
      <c r="B102" s="4"/>
      <c r="C102" s="4"/>
      <c r="D102" s="11">
        <v>-5.2958993911743102</v>
      </c>
      <c r="E102" s="11">
        <v>-14.044002532958901</v>
      </c>
      <c r="F102" s="11"/>
      <c r="G102" s="4"/>
      <c r="H102" s="4"/>
      <c r="I102" s="4"/>
    </row>
    <row r="103" spans="1:9" ht="20" customHeight="1">
      <c r="A103" s="4"/>
      <c r="B103" s="4"/>
      <c r="C103" s="4"/>
      <c r="D103" s="11">
        <v>-7.4351925849914497</v>
      </c>
      <c r="E103" s="11">
        <v>-6.0231151580810502</v>
      </c>
      <c r="F103" s="11"/>
      <c r="G103" s="4"/>
      <c r="H103" s="4"/>
      <c r="I103" s="4"/>
    </row>
    <row r="104" spans="1:9" ht="20" customHeight="1">
      <c r="A104" s="4"/>
      <c r="B104" s="4"/>
      <c r="C104" s="4"/>
      <c r="D104" s="11">
        <v>-5.3658328056335396</v>
      </c>
      <c r="E104" s="11">
        <v>-10.3127450942993</v>
      </c>
      <c r="F104" s="11"/>
      <c r="G104" s="4"/>
      <c r="H104" s="4"/>
      <c r="I104" s="4"/>
    </row>
    <row r="105" spans="1:9" ht="20" customHeight="1">
      <c r="A105" s="4"/>
      <c r="B105" s="4"/>
      <c r="C105" s="12" t="s">
        <v>0</v>
      </c>
      <c r="D105" s="20">
        <f>AVERAGE(D84:D104)</f>
        <v>-5.529711098898022</v>
      </c>
      <c r="E105" s="21">
        <f>AVERAGE(E84:E104)</f>
        <v>-10.453839268003154</v>
      </c>
      <c r="F105" s="21">
        <f>AVERAGE(F84:F104)</f>
        <v>-6.669932659934541</v>
      </c>
      <c r="G105" s="4"/>
      <c r="H105" s="4"/>
      <c r="I105" s="4"/>
    </row>
    <row r="106" spans="1:9" ht="32" customHeight="1">
      <c r="A106" s="4"/>
      <c r="B106" s="4"/>
      <c r="C106" s="15" t="s">
        <v>16</v>
      </c>
      <c r="D106" s="3"/>
      <c r="E106" s="2" t="s">
        <v>9</v>
      </c>
      <c r="F106" s="2" t="s">
        <v>21</v>
      </c>
      <c r="G106" s="9"/>
      <c r="H106" s="4"/>
      <c r="I106" s="4"/>
    </row>
    <row r="107" spans="1:9" ht="20" customHeight="1">
      <c r="A107" s="4"/>
      <c r="B107" s="4"/>
      <c r="C107" s="4"/>
      <c r="D107" s="3"/>
      <c r="E107" s="6"/>
      <c r="F107" s="6"/>
      <c r="G107" s="9"/>
      <c r="H107" s="4"/>
      <c r="I107" s="4"/>
    </row>
    <row r="108" spans="1:9" ht="20" customHeight="1">
      <c r="A108" s="5"/>
      <c r="B108" s="4"/>
      <c r="C108" s="4"/>
      <c r="D108" s="3"/>
      <c r="E108" s="6"/>
      <c r="F108" s="6"/>
      <c r="G108" s="9"/>
      <c r="H108" s="4"/>
      <c r="I108" s="4"/>
    </row>
    <row r="109" spans="1:9" ht="37" customHeight="1">
      <c r="A109" s="37" t="s">
        <v>22</v>
      </c>
      <c r="B109" s="44" t="s">
        <v>23</v>
      </c>
      <c r="C109" s="45"/>
      <c r="D109" s="50" t="s">
        <v>4</v>
      </c>
      <c r="E109" s="52"/>
      <c r="F109" s="51"/>
      <c r="G109" s="49"/>
      <c r="H109" s="48"/>
      <c r="I109" s="48"/>
    </row>
    <row r="110" spans="1:9" ht="20.5" customHeight="1">
      <c r="A110" s="8"/>
      <c r="B110" s="4"/>
      <c r="C110" s="3"/>
      <c r="D110" s="1" t="s">
        <v>24</v>
      </c>
      <c r="E110" s="40" t="s">
        <v>25</v>
      </c>
      <c r="F110" s="38" t="s">
        <v>1</v>
      </c>
      <c r="G110" s="41" t="s">
        <v>26</v>
      </c>
      <c r="H110" s="39" t="s">
        <v>27</v>
      </c>
      <c r="I110" s="42" t="s">
        <v>28</v>
      </c>
    </row>
    <row r="111" spans="1:9" ht="20" customHeight="1">
      <c r="A111" s="4"/>
      <c r="B111" s="4"/>
      <c r="C111" s="4"/>
      <c r="D111" s="22">
        <v>-9.3083229999999997</v>
      </c>
      <c r="E111" s="23">
        <v>-19.391992999999999</v>
      </c>
      <c r="F111" s="22">
        <v>-21.786736000000001</v>
      </c>
      <c r="G111" s="23">
        <v>-24.983512999999999</v>
      </c>
      <c r="H111" s="22">
        <v>-17.311599999999999</v>
      </c>
      <c r="I111" s="22">
        <v>-23.641400000000001</v>
      </c>
    </row>
    <row r="112" spans="1:9" ht="20" customHeight="1">
      <c r="A112" s="4"/>
      <c r="B112" s="4"/>
      <c r="C112" s="4"/>
      <c r="D112" s="23">
        <v>-13.039460999999999</v>
      </c>
      <c r="E112" s="23">
        <v>-18.455849000000001</v>
      </c>
      <c r="F112" s="23">
        <v>-14.144415</v>
      </c>
      <c r="G112" s="23">
        <v>-14.941594</v>
      </c>
      <c r="H112" s="23">
        <v>-16.089200000000002</v>
      </c>
      <c r="I112" s="23">
        <v>-23.180599999999998</v>
      </c>
    </row>
    <row r="113" spans="1:9" ht="20" customHeight="1">
      <c r="A113" s="4"/>
      <c r="B113" s="4"/>
      <c r="C113" s="4"/>
      <c r="D113" s="23">
        <v>-12.048876999999999</v>
      </c>
      <c r="E113" s="23">
        <v>-22.214472000000001</v>
      </c>
      <c r="F113" s="23">
        <v>-14.139569</v>
      </c>
      <c r="G113" s="23">
        <v>-16.325393999999999</v>
      </c>
      <c r="H113" s="23">
        <v>-11.101646000000001</v>
      </c>
      <c r="I113" s="23">
        <v>-15.9641</v>
      </c>
    </row>
    <row r="114" spans="1:9" ht="20" customHeight="1">
      <c r="A114" s="4"/>
      <c r="B114" s="4"/>
      <c r="C114" s="4"/>
      <c r="D114" s="23">
        <v>-12.2476</v>
      </c>
      <c r="E114" s="23">
        <v>-15.388400000000001</v>
      </c>
      <c r="F114" s="23">
        <v>-12.377964</v>
      </c>
      <c r="G114" s="23">
        <v>-14.941303</v>
      </c>
      <c r="H114" s="23">
        <v>-12.1259</v>
      </c>
      <c r="I114" s="23">
        <v>-14.5085</v>
      </c>
    </row>
    <row r="115" spans="1:9" ht="20" customHeight="1">
      <c r="A115" s="4"/>
      <c r="B115" s="4"/>
      <c r="C115" s="4"/>
      <c r="D115" s="23">
        <v>-10.848100000000001</v>
      </c>
      <c r="E115" s="23">
        <v>-15.3995</v>
      </c>
      <c r="F115" s="23">
        <v>-25.876000000000001</v>
      </c>
      <c r="G115" s="23">
        <v>-30.477</v>
      </c>
      <c r="H115" s="23"/>
      <c r="I115" s="23"/>
    </row>
    <row r="116" spans="1:9" ht="20" customHeight="1">
      <c r="A116" s="4"/>
      <c r="B116" s="4"/>
      <c r="C116" s="4"/>
      <c r="D116" s="23">
        <v>-17.964469999999999</v>
      </c>
      <c r="E116" s="23">
        <v>-25.598746999999999</v>
      </c>
      <c r="F116" s="24">
        <v>-19.34</v>
      </c>
      <c r="G116" s="24">
        <v>-20.885999999999999</v>
      </c>
      <c r="H116" s="23"/>
      <c r="I116" s="23"/>
    </row>
    <row r="117" spans="1:9" ht="20" customHeight="1">
      <c r="A117" s="4"/>
      <c r="B117" s="4"/>
      <c r="C117" s="4"/>
      <c r="D117" s="23">
        <v>-8.6156799999999993</v>
      </c>
      <c r="E117" s="25">
        <v>-17.6967</v>
      </c>
      <c r="F117" s="6"/>
      <c r="G117" s="6"/>
      <c r="H117" s="26"/>
      <c r="I117" s="27"/>
    </row>
    <row r="118" spans="1:9" ht="20" customHeight="1">
      <c r="A118" s="4"/>
      <c r="B118" s="4"/>
      <c r="C118" s="4"/>
      <c r="D118" s="23">
        <v>-12.7262</v>
      </c>
      <c r="E118" s="25">
        <v>-17.4496</v>
      </c>
      <c r="F118" s="6"/>
      <c r="G118" s="6"/>
      <c r="H118" s="26"/>
      <c r="I118" s="27"/>
    </row>
    <row r="119" spans="1:9" ht="20" customHeight="1">
      <c r="A119" s="4"/>
      <c r="B119" s="4"/>
      <c r="C119" s="4"/>
      <c r="D119" s="23">
        <v>-13.936</v>
      </c>
      <c r="E119" s="25">
        <v>-16.638500000000001</v>
      </c>
      <c r="F119" s="6"/>
      <c r="G119" s="6"/>
      <c r="H119" s="26"/>
      <c r="I119" s="27"/>
    </row>
    <row r="120" spans="1:9" ht="20" customHeight="1">
      <c r="A120" s="4"/>
      <c r="B120" s="4"/>
      <c r="C120" s="12" t="s">
        <v>0</v>
      </c>
      <c r="D120" s="20">
        <f t="shared" ref="D120:I120" si="0">AVERAGE(D111:D119)</f>
        <v>-12.303856777777778</v>
      </c>
      <c r="E120" s="21">
        <f t="shared" si="0"/>
        <v>-18.692640111111114</v>
      </c>
      <c r="F120" s="28">
        <f t="shared" si="0"/>
        <v>-17.944114000000003</v>
      </c>
      <c r="G120" s="29">
        <f t="shared" si="0"/>
        <v>-20.425800666666667</v>
      </c>
      <c r="H120" s="30">
        <f t="shared" si="0"/>
        <v>-14.157086500000002</v>
      </c>
      <c r="I120" s="20">
        <f t="shared" si="0"/>
        <v>-19.323650000000001</v>
      </c>
    </row>
    <row r="121" spans="1:9" ht="20" customHeight="1">
      <c r="A121" s="4"/>
      <c r="B121" s="4"/>
      <c r="C121" s="4"/>
      <c r="D121" s="3"/>
      <c r="E121" s="6"/>
      <c r="F121" s="6"/>
      <c r="G121" s="31"/>
      <c r="H121" s="4"/>
      <c r="I121" s="4"/>
    </row>
    <row r="122" spans="1:9" ht="20" customHeight="1">
      <c r="A122" s="5"/>
      <c r="B122" s="4"/>
      <c r="C122" s="4"/>
      <c r="D122" s="3"/>
      <c r="E122" s="6"/>
      <c r="F122" s="6"/>
      <c r="G122" s="9"/>
      <c r="H122" s="4"/>
      <c r="I122" s="4"/>
    </row>
    <row r="123" spans="1:9" ht="36" customHeight="1">
      <c r="A123" s="37" t="s">
        <v>29</v>
      </c>
      <c r="B123" s="9"/>
      <c r="C123" s="4"/>
      <c r="D123" s="53" t="s">
        <v>30</v>
      </c>
      <c r="E123" s="43"/>
      <c r="F123" s="43"/>
      <c r="G123" s="9"/>
      <c r="H123" s="4"/>
      <c r="I123" s="4"/>
    </row>
    <row r="124" spans="1:9" ht="20.5" customHeight="1">
      <c r="A124" s="4"/>
      <c r="B124" s="4"/>
      <c r="C124" s="3"/>
      <c r="D124" s="1" t="s">
        <v>24</v>
      </c>
      <c r="E124" s="38" t="s">
        <v>1</v>
      </c>
      <c r="F124" s="39" t="s">
        <v>27</v>
      </c>
      <c r="G124" s="9"/>
      <c r="H124" s="4"/>
      <c r="I124" s="4"/>
    </row>
    <row r="125" spans="1:9" ht="20" customHeight="1">
      <c r="A125" s="4"/>
      <c r="B125" s="4"/>
      <c r="C125" s="4"/>
      <c r="D125" s="22">
        <v>2.08329609963041</v>
      </c>
      <c r="E125" s="22">
        <v>1.14673</v>
      </c>
      <c r="F125" s="22">
        <v>1.3656392245661899</v>
      </c>
      <c r="G125" s="4"/>
      <c r="H125" s="4"/>
      <c r="I125" s="4"/>
    </row>
    <row r="126" spans="1:9" ht="20" customHeight="1">
      <c r="A126" s="4"/>
      <c r="B126" s="4"/>
      <c r="C126" s="4"/>
      <c r="D126" s="23">
        <v>1.4153843475585399</v>
      </c>
      <c r="E126" s="23">
        <v>1.05636</v>
      </c>
      <c r="F126" s="23">
        <v>1.4407552892623601</v>
      </c>
      <c r="G126" s="4"/>
      <c r="H126" s="4"/>
      <c r="I126" s="4"/>
    </row>
    <row r="127" spans="1:9" ht="20" customHeight="1">
      <c r="A127" s="4"/>
      <c r="B127" s="4"/>
      <c r="C127" s="4"/>
      <c r="D127" s="23">
        <v>1.84369647063374</v>
      </c>
      <c r="E127" s="23">
        <v>1.1545890000000001</v>
      </c>
      <c r="F127" s="23">
        <v>1.43799396954289</v>
      </c>
      <c r="G127" s="4"/>
      <c r="H127" s="4"/>
      <c r="I127" s="4"/>
    </row>
    <row r="128" spans="1:9" ht="20" customHeight="1">
      <c r="A128" s="4"/>
      <c r="B128" s="4"/>
      <c r="C128" s="4"/>
      <c r="D128" s="23">
        <v>1.2564420784480199</v>
      </c>
      <c r="E128" s="23">
        <v>1.2070890000000001</v>
      </c>
      <c r="F128" s="23">
        <v>1.1964885080695</v>
      </c>
      <c r="G128" s="4"/>
      <c r="H128" s="4"/>
      <c r="I128" s="4"/>
    </row>
    <row r="129" spans="1:9" ht="20" customHeight="1">
      <c r="A129" s="4"/>
      <c r="B129" s="4"/>
      <c r="C129" s="4"/>
      <c r="D129" s="23">
        <v>1.41955734183866</v>
      </c>
      <c r="E129" s="23">
        <v>1.1779999999999999</v>
      </c>
      <c r="F129" s="23"/>
      <c r="G129" s="4"/>
      <c r="H129" s="4"/>
      <c r="I129" s="4"/>
    </row>
    <row r="130" spans="1:9" ht="20" customHeight="1">
      <c r="A130" s="4"/>
      <c r="B130" s="4"/>
      <c r="C130" s="4"/>
      <c r="D130" s="23">
        <v>1.42496533435164</v>
      </c>
      <c r="E130" s="23">
        <v>1.0799379524302</v>
      </c>
      <c r="F130" s="23"/>
      <c r="G130" s="4"/>
      <c r="H130" s="4"/>
      <c r="I130" s="4"/>
    </row>
    <row r="131" spans="1:9" ht="20" customHeight="1">
      <c r="A131" s="4"/>
      <c r="B131" s="4"/>
      <c r="C131" s="4"/>
      <c r="D131" s="23">
        <v>2.0540108267716501</v>
      </c>
      <c r="E131" s="23"/>
      <c r="F131" s="23"/>
      <c r="G131" s="4"/>
      <c r="H131" s="4"/>
      <c r="I131" s="4"/>
    </row>
    <row r="132" spans="1:9" ht="20" customHeight="1">
      <c r="A132" s="4"/>
      <c r="B132" s="4"/>
      <c r="C132" s="4"/>
      <c r="D132" s="23">
        <v>1.37115556882652</v>
      </c>
      <c r="E132" s="23"/>
      <c r="F132" s="23"/>
      <c r="G132" s="4"/>
      <c r="H132" s="4"/>
      <c r="I132" s="4"/>
    </row>
    <row r="133" spans="1:9" ht="20" customHeight="1">
      <c r="A133" s="4"/>
      <c r="B133" s="4"/>
      <c r="C133" s="12" t="s">
        <v>0</v>
      </c>
      <c r="D133" s="32">
        <f>AVERAGE(D125:D132)</f>
        <v>1.6085635085073975</v>
      </c>
      <c r="E133" s="33">
        <f>AVERAGE(E125:E132)</f>
        <v>1.1371176587383667</v>
      </c>
      <c r="F133" s="33">
        <f>AVERAGE(F125:F132)</f>
        <v>1.3602192478602348</v>
      </c>
      <c r="G133" s="4"/>
      <c r="H133" s="4"/>
      <c r="I133" s="4"/>
    </row>
    <row r="134" spans="1:9" ht="44" customHeight="1">
      <c r="A134" s="4"/>
      <c r="B134" s="4"/>
      <c r="C134" s="34" t="s">
        <v>31</v>
      </c>
      <c r="D134" s="35"/>
      <c r="E134" s="2" t="s">
        <v>32</v>
      </c>
      <c r="F134" s="2" t="s">
        <v>33</v>
      </c>
      <c r="G134" s="9"/>
      <c r="H134" s="4"/>
      <c r="I134" s="4"/>
    </row>
    <row r="135" spans="1:9" ht="20" customHeight="1">
      <c r="A135" s="4"/>
      <c r="B135" s="4"/>
      <c r="C135" s="4"/>
      <c r="D135" s="3"/>
      <c r="E135" s="6"/>
      <c r="F135" s="36"/>
      <c r="G135" s="9"/>
      <c r="H135" s="4"/>
      <c r="I135" s="4"/>
    </row>
    <row r="136" spans="1:9" ht="20" customHeight="1">
      <c r="A136" s="4"/>
      <c r="B136" s="4"/>
      <c r="C136" s="4"/>
      <c r="D136" s="3"/>
      <c r="E136" s="6"/>
      <c r="F136" s="6"/>
      <c r="G136" s="9"/>
      <c r="H136" s="4"/>
      <c r="I136" s="4"/>
    </row>
    <row r="137" spans="1:9" ht="20" customHeight="1">
      <c r="A137" s="4"/>
      <c r="B137" s="4"/>
      <c r="C137" s="4"/>
      <c r="D137" s="3"/>
      <c r="E137" s="6"/>
      <c r="F137" s="6"/>
      <c r="G137" s="9"/>
      <c r="H137" s="4"/>
      <c r="I137" s="4"/>
    </row>
    <row r="138" spans="1:9" ht="20" customHeight="1">
      <c r="A138" s="4"/>
      <c r="B138" s="4"/>
      <c r="C138" s="4"/>
      <c r="D138" s="3"/>
      <c r="E138" s="6"/>
      <c r="F138" s="6"/>
      <c r="G138" s="9"/>
      <c r="H138" s="4"/>
      <c r="I138" s="4"/>
    </row>
    <row r="139" spans="1:9" ht="20" customHeight="1">
      <c r="A139" s="4"/>
      <c r="B139" s="4"/>
      <c r="C139" s="4"/>
      <c r="D139" s="3"/>
      <c r="E139" s="6"/>
      <c r="F139" s="6"/>
      <c r="G139" s="9"/>
      <c r="H139" s="4"/>
      <c r="I139" s="4"/>
    </row>
    <row r="140" spans="1:9" ht="20" customHeight="1">
      <c r="A140" s="4"/>
      <c r="B140" s="4"/>
      <c r="C140" s="4"/>
      <c r="D140" s="3"/>
      <c r="E140" s="6"/>
      <c r="F140" s="6"/>
      <c r="G140" s="9"/>
      <c r="H140" s="4"/>
      <c r="I140" s="4"/>
    </row>
    <row r="141" spans="1:9" ht="20" customHeight="1">
      <c r="A141" s="4"/>
      <c r="B141" s="4"/>
      <c r="C141" s="4"/>
      <c r="D141" s="3"/>
      <c r="E141" s="6"/>
      <c r="F141" s="6"/>
      <c r="G141" s="9"/>
      <c r="H141" s="4"/>
      <c r="I141" s="4"/>
    </row>
    <row r="142" spans="1:9" ht="20" customHeight="1">
      <c r="A142" s="4"/>
      <c r="B142" s="4"/>
      <c r="C142" s="4"/>
      <c r="D142" s="3"/>
      <c r="E142" s="6"/>
      <c r="F142" s="6"/>
      <c r="G142" s="9"/>
      <c r="H142" s="4"/>
      <c r="I142" s="4"/>
    </row>
    <row r="143" spans="1:9" ht="20" customHeight="1">
      <c r="A143" s="4"/>
      <c r="B143" s="4"/>
      <c r="C143" s="4"/>
      <c r="D143" s="3"/>
      <c r="E143" s="6"/>
      <c r="F143" s="6"/>
      <c r="G143" s="9"/>
      <c r="H143" s="4"/>
      <c r="I143" s="4"/>
    </row>
    <row r="144" spans="1:9" ht="20" customHeight="1">
      <c r="A144" s="4"/>
      <c r="B144" s="4"/>
      <c r="C144" s="4"/>
      <c r="D144" s="3"/>
      <c r="E144" s="6"/>
      <c r="F144" s="6"/>
      <c r="G144" s="9"/>
      <c r="H144" s="4"/>
      <c r="I144" s="4"/>
    </row>
    <row r="145" spans="1:9" ht="20" customHeight="1">
      <c r="A145" s="4"/>
      <c r="B145" s="4"/>
      <c r="C145" s="4"/>
      <c r="D145" s="3"/>
      <c r="E145" s="6"/>
      <c r="F145" s="6"/>
      <c r="G145" s="9"/>
      <c r="H145" s="4"/>
      <c r="I145" s="4"/>
    </row>
    <row r="146" spans="1:9" ht="20" customHeight="1">
      <c r="A146" s="4"/>
      <c r="B146" s="4"/>
      <c r="C146" s="4"/>
      <c r="D146" s="3"/>
      <c r="E146" s="6"/>
      <c r="F146" s="6"/>
      <c r="G146" s="9"/>
      <c r="H146" s="4"/>
      <c r="I146" s="4"/>
    </row>
    <row r="147" spans="1:9" ht="20" customHeight="1">
      <c r="A147" s="4"/>
      <c r="B147" s="4"/>
      <c r="C147" s="4"/>
      <c r="D147" s="3"/>
      <c r="E147" s="6"/>
      <c r="F147" s="6"/>
      <c r="G147" s="9"/>
      <c r="H147" s="4"/>
      <c r="I147" s="4"/>
    </row>
    <row r="148" spans="1:9" ht="20" customHeight="1">
      <c r="A148" s="4"/>
      <c r="B148" s="4"/>
      <c r="C148" s="4"/>
      <c r="D148" s="3"/>
      <c r="E148" s="6"/>
      <c r="F148" s="6"/>
      <c r="G148" s="9"/>
      <c r="H148" s="4"/>
      <c r="I148" s="4"/>
    </row>
    <row r="149" spans="1:9" ht="20" customHeight="1">
      <c r="A149" s="4"/>
      <c r="B149" s="4"/>
      <c r="C149" s="4"/>
      <c r="D149" s="3"/>
      <c r="E149" s="6"/>
      <c r="F149" s="6"/>
      <c r="G149" s="9"/>
      <c r="H149" s="4"/>
      <c r="I149" s="4"/>
    </row>
    <row r="150" spans="1:9" ht="20" customHeight="1">
      <c r="A150" s="4"/>
      <c r="B150" s="4"/>
      <c r="C150" s="4"/>
      <c r="D150" s="3"/>
      <c r="E150" s="6"/>
      <c r="F150" s="6"/>
      <c r="G150" s="9"/>
      <c r="H150" s="4"/>
      <c r="I150" s="4"/>
    </row>
    <row r="151" spans="1:9" ht="20" customHeight="1">
      <c r="A151" s="4"/>
      <c r="B151" s="4"/>
      <c r="C151" s="4"/>
      <c r="D151" s="3"/>
      <c r="E151" s="6"/>
      <c r="F151" s="6"/>
      <c r="G151" s="9"/>
      <c r="H151" s="4"/>
      <c r="I151" s="4"/>
    </row>
    <row r="152" spans="1:9" ht="20" customHeight="1">
      <c r="A152" s="4"/>
      <c r="B152" s="4"/>
      <c r="C152" s="4"/>
      <c r="D152" s="3"/>
      <c r="E152" s="6"/>
      <c r="F152" s="6"/>
      <c r="G152" s="9"/>
      <c r="H152" s="4"/>
      <c r="I152" s="4"/>
    </row>
    <row r="153" spans="1:9" ht="20" customHeight="1">
      <c r="A153" s="4"/>
      <c r="B153" s="4"/>
      <c r="C153" s="4"/>
      <c r="D153" s="3"/>
      <c r="E153" s="6"/>
      <c r="F153" s="6"/>
      <c r="G153" s="9"/>
      <c r="H153" s="4"/>
      <c r="I153" s="4"/>
    </row>
    <row r="154" spans="1:9" ht="20" customHeight="1">
      <c r="A154" s="4"/>
      <c r="B154" s="4"/>
      <c r="C154" s="4"/>
      <c r="D154" s="3"/>
      <c r="E154" s="6"/>
      <c r="F154" s="6"/>
      <c r="G154" s="9"/>
      <c r="H154" s="4"/>
      <c r="I154" s="4"/>
    </row>
    <row r="155" spans="1:9" ht="20" customHeight="1">
      <c r="A155" s="4"/>
      <c r="B155" s="4"/>
      <c r="C155" s="4"/>
      <c r="D155" s="3"/>
      <c r="E155" s="6"/>
      <c r="F155" s="6"/>
      <c r="G155" s="9"/>
      <c r="H155" s="4"/>
      <c r="I155" s="4"/>
    </row>
    <row r="156" spans="1:9" ht="20" customHeight="1">
      <c r="A156" s="4"/>
      <c r="B156" s="4"/>
      <c r="C156" s="4"/>
      <c r="D156" s="3"/>
      <c r="E156" s="6"/>
      <c r="F156" s="6"/>
      <c r="G156" s="9"/>
      <c r="H156" s="4"/>
      <c r="I156" s="4"/>
    </row>
    <row r="157" spans="1:9" ht="20" customHeight="1">
      <c r="A157" s="4"/>
      <c r="B157" s="4"/>
      <c r="C157" s="4"/>
      <c r="D157" s="3"/>
      <c r="E157" s="6"/>
      <c r="F157" s="6"/>
      <c r="G157" s="9"/>
      <c r="H157" s="4"/>
      <c r="I157" s="4"/>
    </row>
    <row r="158" spans="1:9" ht="20" customHeight="1">
      <c r="A158" s="4"/>
      <c r="B158" s="4"/>
      <c r="C158" s="4"/>
      <c r="D158" s="3"/>
      <c r="E158" s="6"/>
      <c r="F158" s="6"/>
      <c r="G158" s="9"/>
      <c r="H158" s="4"/>
      <c r="I158" s="4"/>
    </row>
    <row r="159" spans="1:9" ht="20" customHeight="1">
      <c r="A159" s="4"/>
      <c r="B159" s="4"/>
      <c r="C159" s="4"/>
      <c r="D159" s="3"/>
      <c r="E159" s="6"/>
      <c r="F159" s="6"/>
      <c r="G159" s="9"/>
      <c r="H159" s="4"/>
      <c r="I159" s="4"/>
    </row>
    <row r="160" spans="1:9" ht="20" customHeight="1">
      <c r="A160" s="4"/>
      <c r="B160" s="4"/>
      <c r="C160" s="4"/>
      <c r="D160" s="3"/>
      <c r="E160" s="6"/>
      <c r="F160" s="6"/>
      <c r="G160" s="9"/>
      <c r="H160" s="4"/>
      <c r="I160" s="4"/>
    </row>
    <row r="161" spans="1:9" ht="20" customHeight="1">
      <c r="A161" s="4"/>
      <c r="B161" s="4"/>
      <c r="C161" s="4"/>
      <c r="D161" s="3"/>
      <c r="E161" s="6"/>
      <c r="F161" s="6"/>
      <c r="G161" s="9"/>
      <c r="H161" s="4"/>
      <c r="I161" s="4"/>
    </row>
    <row r="162" spans="1:9" ht="20" customHeight="1">
      <c r="A162" s="4"/>
      <c r="B162" s="4"/>
      <c r="C162" s="4"/>
      <c r="D162" s="3"/>
      <c r="E162" s="6"/>
      <c r="F162" s="6"/>
      <c r="G162" s="9"/>
      <c r="H162" s="4"/>
      <c r="I162" s="4"/>
    </row>
    <row r="163" spans="1:9" ht="20" customHeight="1">
      <c r="A163" s="4"/>
      <c r="B163" s="4"/>
      <c r="C163" s="4"/>
      <c r="D163" s="3"/>
      <c r="E163" s="6"/>
      <c r="F163" s="6"/>
      <c r="G163" s="9"/>
      <c r="H163" s="4"/>
      <c r="I163" s="4"/>
    </row>
    <row r="164" spans="1:9" ht="20" customHeight="1">
      <c r="A164" s="4"/>
      <c r="B164" s="4"/>
      <c r="C164" s="4"/>
      <c r="D164" s="3"/>
      <c r="E164" s="6"/>
      <c r="F164" s="6"/>
      <c r="G164" s="9"/>
      <c r="H164" s="4"/>
      <c r="I164" s="4"/>
    </row>
  </sheetData>
  <mergeCells count="8">
    <mergeCell ref="D82:F82"/>
    <mergeCell ref="D109:I109"/>
    <mergeCell ref="B109:C109"/>
    <mergeCell ref="D123:F123"/>
    <mergeCell ref="B1:C1"/>
    <mergeCell ref="D1:F1"/>
    <mergeCell ref="D28:F28"/>
    <mergeCell ref="D55:F55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Ciampani</dc:creator>
  <cp:lastModifiedBy>Victoria Ciampani</cp:lastModifiedBy>
  <dcterms:created xsi:type="dcterms:W3CDTF">2022-01-24T10:55:29Z</dcterms:created>
  <dcterms:modified xsi:type="dcterms:W3CDTF">2022-02-16T11:21:36Z</dcterms:modified>
</cp:coreProperties>
</file>