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hanalder/Documents/Documents - Nathan’s iMac/D. Manuscripts/F. Manuscripts 2020/I. SS Peptide Analog qSAR/26. eLife Resubmission  - Final Documents/2. Manuscript Figures/4. Manuscript Figure 4/"/>
    </mc:Choice>
  </mc:AlternateContent>
  <xr:revisionPtr revIDLastSave="0" documentId="13_ncr:1_{C3BE5F15-30D9-6B49-9D1E-F7F9BFD3EFF1}" xr6:coauthVersionLast="47" xr6:coauthVersionMax="47" xr10:uidLastSave="{00000000-0000-0000-0000-000000000000}"/>
  <bookViews>
    <workbookView xWindow="2200" yWindow="3320" windowWidth="27240" windowHeight="16440" xr2:uid="{40D18E3E-39C6-EB46-94E0-8C00DBB3184E}"/>
  </bookViews>
  <sheets>
    <sheet name="Bilayer Thickness and AP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O22" i="1"/>
  <c r="N22" i="1"/>
  <c r="M22" i="1"/>
  <c r="L22" i="1"/>
  <c r="H23" i="1"/>
  <c r="G23" i="1"/>
  <c r="F23" i="1"/>
  <c r="H22" i="1"/>
  <c r="G22" i="1"/>
  <c r="F22" i="1"/>
  <c r="E23" i="1"/>
  <c r="E22" i="1"/>
</calcChain>
</file>

<file path=xl/sharedStrings.xml><?xml version="1.0" encoding="utf-8"?>
<sst xmlns="http://schemas.openxmlformats.org/spreadsheetml/2006/main" count="23" uniqueCount="16">
  <si>
    <t>Fig. 4-</t>
  </si>
  <si>
    <t>figure</t>
  </si>
  <si>
    <t>supplement 8</t>
  </si>
  <si>
    <t>Panel B</t>
  </si>
  <si>
    <t>Bilayer</t>
  </si>
  <si>
    <t>Thickness</t>
  </si>
  <si>
    <t>Number</t>
  </si>
  <si>
    <t>SS-31</t>
  </si>
  <si>
    <t>SS-20</t>
  </si>
  <si>
    <t>SPN4</t>
  </si>
  <si>
    <t>SPN10</t>
  </si>
  <si>
    <t>Avg</t>
  </si>
  <si>
    <t>SD</t>
  </si>
  <si>
    <t>Panel D</t>
  </si>
  <si>
    <t>Area per</t>
  </si>
  <si>
    <t>Lipid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</si>
</sst>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05D44-6C75-A44C-A963-AD0C098A629B}">
  <dimension ref="A1:O23"/>
  <sheetViews>
    <sheetView tabSelected="1" workbookViewId="0">
      <selection activeCell="F25" sqref="F25"/>
    </sheetView>
  </sheetViews>
  <sheetFormatPr baseColWidth="10" defaultRowHeight="16" x14ac:dyDescent="0.2"/>
  <cols>
    <col min="11" max="15" width="10.83203125" style="2"/>
  </cols>
  <sheetData>
    <row r="1" spans="1:15" x14ac:dyDescent="0.2">
      <c r="A1" s="1" t="s">
        <v>0</v>
      </c>
      <c r="C1" s="1" t="s">
        <v>3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J1" s="1" t="s">
        <v>13</v>
      </c>
      <c r="K1" s="4" t="s">
        <v>6</v>
      </c>
      <c r="L1" s="4" t="s">
        <v>7</v>
      </c>
      <c r="M1" s="4" t="s">
        <v>8</v>
      </c>
      <c r="N1" s="4" t="s">
        <v>9</v>
      </c>
      <c r="O1" s="4" t="s">
        <v>10</v>
      </c>
    </row>
    <row r="2" spans="1:15" x14ac:dyDescent="0.2">
      <c r="A2" s="1" t="s">
        <v>1</v>
      </c>
      <c r="C2" t="s">
        <v>4</v>
      </c>
      <c r="D2" s="2">
        <v>0</v>
      </c>
      <c r="E2" s="2">
        <v>37.511341090000002</v>
      </c>
      <c r="F2" s="2">
        <v>38.57959366</v>
      </c>
      <c r="G2" s="2">
        <v>38.976902010000003</v>
      </c>
      <c r="H2" s="2">
        <v>39.024711609999997</v>
      </c>
      <c r="J2" t="s">
        <v>14</v>
      </c>
      <c r="K2" s="2">
        <v>0</v>
      </c>
      <c r="L2" s="2">
        <v>82.876453499999997</v>
      </c>
      <c r="M2" s="2">
        <v>79.007452700000002</v>
      </c>
      <c r="N2" s="2">
        <v>78.137306600000002</v>
      </c>
      <c r="O2" s="2">
        <v>79.029883999999996</v>
      </c>
    </row>
    <row r="3" spans="1:15" x14ac:dyDescent="0.2">
      <c r="A3" s="1" t="s">
        <v>2</v>
      </c>
      <c r="C3" t="s">
        <v>5</v>
      </c>
      <c r="D3" s="2">
        <v>1</v>
      </c>
      <c r="E3" s="2">
        <v>37.909427639999997</v>
      </c>
      <c r="F3" s="2">
        <v>39.041492460000001</v>
      </c>
      <c r="G3" s="2">
        <v>39.228767400000002</v>
      </c>
      <c r="H3" s="2">
        <v>38.715141299999999</v>
      </c>
      <c r="J3" t="s">
        <v>15</v>
      </c>
      <c r="K3" s="2">
        <v>1</v>
      </c>
      <c r="L3" s="2">
        <v>82.172603300000006</v>
      </c>
      <c r="M3" s="2">
        <v>77.957475900000006</v>
      </c>
      <c r="N3" s="2">
        <v>77.450512000000003</v>
      </c>
      <c r="O3" s="2">
        <v>79.617247699999993</v>
      </c>
    </row>
    <row r="4" spans="1:15" x14ac:dyDescent="0.2">
      <c r="D4" s="2">
        <v>2</v>
      </c>
      <c r="E4" s="2">
        <v>37.792030330000003</v>
      </c>
      <c r="F4" s="2">
        <v>39.411437990000003</v>
      </c>
      <c r="G4" s="2">
        <v>39.233345030000002</v>
      </c>
      <c r="H4" s="2">
        <v>38.512226099999999</v>
      </c>
      <c r="K4" s="2">
        <v>2</v>
      </c>
      <c r="L4" s="2">
        <v>82.419322800000003</v>
      </c>
      <c r="M4" s="2">
        <v>76.833314700000003</v>
      </c>
      <c r="N4" s="2">
        <v>77.557771299999999</v>
      </c>
      <c r="O4" s="2">
        <v>80.212898800000005</v>
      </c>
    </row>
    <row r="5" spans="1:15" x14ac:dyDescent="0.2">
      <c r="D5" s="2">
        <v>3</v>
      </c>
      <c r="E5" s="2">
        <v>38.137195589999997</v>
      </c>
      <c r="F5" s="2">
        <v>38.957412720000001</v>
      </c>
      <c r="G5" s="2">
        <v>39.129020689999997</v>
      </c>
      <c r="H5" s="2">
        <v>38.52322006</v>
      </c>
      <c r="K5" s="2">
        <v>3</v>
      </c>
      <c r="L5" s="2">
        <v>81.771039900000005</v>
      </c>
      <c r="M5" s="2">
        <v>77.960398400000003</v>
      </c>
      <c r="N5" s="2">
        <v>77.580118799999994</v>
      </c>
      <c r="O5" s="2">
        <v>80.376984699999994</v>
      </c>
    </row>
    <row r="6" spans="1:15" x14ac:dyDescent="0.2">
      <c r="D6" s="2">
        <v>4</v>
      </c>
      <c r="E6" s="2">
        <v>37.68048477</v>
      </c>
      <c r="F6" s="2">
        <v>38.78718567</v>
      </c>
      <c r="G6" s="2">
        <v>39.604133609999998</v>
      </c>
      <c r="H6" s="2">
        <v>38.144454959999997</v>
      </c>
      <c r="K6" s="2">
        <v>4</v>
      </c>
      <c r="L6" s="2">
        <v>83.204622799999996</v>
      </c>
      <c r="M6" s="2">
        <v>78.198328700000005</v>
      </c>
      <c r="N6" s="2">
        <v>76.7328294</v>
      </c>
      <c r="O6" s="2">
        <v>81.096673699999997</v>
      </c>
    </row>
    <row r="7" spans="1:15" x14ac:dyDescent="0.2">
      <c r="D7" s="2">
        <v>5</v>
      </c>
      <c r="E7" s="2">
        <v>37.619255070000001</v>
      </c>
      <c r="F7" s="2">
        <v>39.0859375</v>
      </c>
      <c r="G7" s="2">
        <v>38.952884670000003</v>
      </c>
      <c r="H7" s="2">
        <v>38.15680313</v>
      </c>
      <c r="K7" s="2">
        <v>5</v>
      </c>
      <c r="L7" s="2">
        <v>83.031968599999999</v>
      </c>
      <c r="M7" s="2">
        <v>77.829276500000006</v>
      </c>
      <c r="N7" s="2">
        <v>78.284485700000005</v>
      </c>
      <c r="O7" s="2">
        <v>80.866409500000003</v>
      </c>
    </row>
    <row r="8" spans="1:15" x14ac:dyDescent="0.2">
      <c r="D8" s="2">
        <v>6</v>
      </c>
      <c r="E8" s="2">
        <v>37.864772799999997</v>
      </c>
      <c r="F8" s="2">
        <v>39.000438690000003</v>
      </c>
      <c r="G8" s="2">
        <v>39.033580780000001</v>
      </c>
      <c r="H8" s="2">
        <v>38.7208252</v>
      </c>
      <c r="K8" s="2">
        <v>6</v>
      </c>
      <c r="L8" s="2">
        <v>82.560184399999997</v>
      </c>
      <c r="M8" s="2">
        <v>78.084706299999993</v>
      </c>
      <c r="N8" s="2">
        <v>78.161047199999999</v>
      </c>
      <c r="O8" s="2">
        <v>79.636753900000002</v>
      </c>
    </row>
    <row r="9" spans="1:15" x14ac:dyDescent="0.2">
      <c r="D9" s="2">
        <v>7</v>
      </c>
      <c r="E9" s="2">
        <v>37.989482879999997</v>
      </c>
      <c r="F9" s="2">
        <v>39.479354860000001</v>
      </c>
      <c r="G9" s="2">
        <v>38.935832980000001</v>
      </c>
      <c r="H9" s="2">
        <v>38.351696009999998</v>
      </c>
      <c r="K9" s="2">
        <v>7</v>
      </c>
      <c r="L9" s="2">
        <v>81.950010199999994</v>
      </c>
      <c r="M9" s="2">
        <v>77.044327199999998</v>
      </c>
      <c r="N9" s="2">
        <v>78.101085900000001</v>
      </c>
      <c r="O9" s="2">
        <v>80.309689300000002</v>
      </c>
    </row>
    <row r="10" spans="1:15" x14ac:dyDescent="0.2">
      <c r="D10" s="2">
        <v>8</v>
      </c>
      <c r="E10" s="2">
        <v>38.533218380000001</v>
      </c>
      <c r="F10" s="2">
        <v>39.379665369999998</v>
      </c>
      <c r="G10" s="2">
        <v>39.16001129</v>
      </c>
      <c r="H10" s="2">
        <v>38.950126650000001</v>
      </c>
      <c r="K10" s="2">
        <v>8</v>
      </c>
      <c r="L10" s="2">
        <v>80.3562321</v>
      </c>
      <c r="M10" s="2">
        <v>77.199469500000006</v>
      </c>
      <c r="N10" s="2">
        <v>77.655685000000005</v>
      </c>
      <c r="O10" s="2">
        <v>78.9406915</v>
      </c>
    </row>
    <row r="11" spans="1:15" x14ac:dyDescent="0.2">
      <c r="D11" s="2">
        <v>9</v>
      </c>
      <c r="E11" s="2">
        <v>38.240051270000002</v>
      </c>
      <c r="F11" s="2">
        <v>38.913993840000003</v>
      </c>
      <c r="G11" s="2">
        <v>39.135997770000003</v>
      </c>
      <c r="H11" s="2">
        <v>38.803024290000003</v>
      </c>
      <c r="K11" s="2">
        <v>9</v>
      </c>
      <c r="L11" s="2">
        <v>81.114644299999995</v>
      </c>
      <c r="M11" s="2">
        <v>78.632877800000003</v>
      </c>
      <c r="N11" s="2">
        <v>77.582358400000004</v>
      </c>
      <c r="O11" s="2">
        <v>79.346278299999994</v>
      </c>
    </row>
    <row r="12" spans="1:15" x14ac:dyDescent="0.2">
      <c r="D12" s="2">
        <v>10</v>
      </c>
      <c r="E12" s="2">
        <v>38.126522059999999</v>
      </c>
      <c r="F12" s="2">
        <v>39.338314060000002</v>
      </c>
      <c r="G12" s="2">
        <v>38.965663910000004</v>
      </c>
      <c r="H12" s="2">
        <v>38.900432590000001</v>
      </c>
      <c r="K12" s="2">
        <v>10</v>
      </c>
      <c r="L12" s="2">
        <v>81.802314999999993</v>
      </c>
      <c r="M12" s="2">
        <v>77.619886399999999</v>
      </c>
      <c r="N12" s="2">
        <v>78.127966400000005</v>
      </c>
      <c r="O12" s="2">
        <v>79.092425399999996</v>
      </c>
    </row>
    <row r="13" spans="1:15" x14ac:dyDescent="0.2">
      <c r="D13" s="2">
        <v>11</v>
      </c>
      <c r="E13" s="2">
        <v>38.153945919999998</v>
      </c>
      <c r="F13" s="2">
        <v>38.914360049999999</v>
      </c>
      <c r="G13" s="2">
        <v>39.219467160000001</v>
      </c>
      <c r="H13" s="2">
        <v>38.283775329999997</v>
      </c>
      <c r="K13" s="2">
        <v>11</v>
      </c>
      <c r="L13" s="2">
        <v>81.835598700000006</v>
      </c>
      <c r="M13" s="2">
        <v>78.831380699999997</v>
      </c>
      <c r="N13" s="2">
        <v>77.643638300000006</v>
      </c>
      <c r="O13" s="2">
        <v>80.826312000000001</v>
      </c>
    </row>
    <row r="14" spans="1:15" x14ac:dyDescent="0.2">
      <c r="D14" s="2">
        <v>12</v>
      </c>
      <c r="E14" s="2">
        <v>38.07846069</v>
      </c>
      <c r="F14" s="2">
        <v>38.904472349999999</v>
      </c>
      <c r="G14" s="2">
        <v>38.982852940000001</v>
      </c>
      <c r="H14" s="2">
        <v>38.288318629999999</v>
      </c>
      <c r="K14" s="2">
        <v>12</v>
      </c>
      <c r="L14" s="2">
        <v>82.117689299999995</v>
      </c>
      <c r="M14" s="2">
        <v>78.662946500000004</v>
      </c>
      <c r="N14" s="2">
        <v>78.211758200000006</v>
      </c>
      <c r="O14" s="2">
        <v>80.962174399999995</v>
      </c>
    </row>
    <row r="15" spans="1:15" x14ac:dyDescent="0.2">
      <c r="D15" s="2">
        <v>13</v>
      </c>
      <c r="E15" s="2">
        <v>38.60409164</v>
      </c>
      <c r="F15" s="2">
        <v>38.989345550000003</v>
      </c>
      <c r="G15" s="2">
        <v>39.351539610000003</v>
      </c>
      <c r="H15" s="2">
        <v>38.596775049999998</v>
      </c>
      <c r="K15" s="2">
        <v>13</v>
      </c>
      <c r="L15" s="2">
        <v>80.746595900000003</v>
      </c>
      <c r="M15" s="2">
        <v>78.590752499999994</v>
      </c>
      <c r="N15" s="2">
        <v>77.6135527</v>
      </c>
      <c r="O15" s="2">
        <v>80.355385900000002</v>
      </c>
    </row>
    <row r="16" spans="1:15" x14ac:dyDescent="0.2">
      <c r="D16" s="2">
        <v>14</v>
      </c>
      <c r="E16" s="2">
        <v>38.128639219999997</v>
      </c>
      <c r="F16" s="2">
        <v>38.941234590000001</v>
      </c>
      <c r="G16" s="2">
        <v>38.860176090000003</v>
      </c>
      <c r="H16" s="2">
        <v>38.78262711</v>
      </c>
      <c r="K16" s="2">
        <v>14</v>
      </c>
      <c r="L16" s="2">
        <v>81.961005599999993</v>
      </c>
      <c r="M16" s="2">
        <v>78.308482499999997</v>
      </c>
      <c r="N16" s="2">
        <v>78.562390699999995</v>
      </c>
      <c r="O16" s="2">
        <v>79.506039999999999</v>
      </c>
    </row>
    <row r="17" spans="4:15" x14ac:dyDescent="0.2">
      <c r="D17" s="2">
        <v>15</v>
      </c>
      <c r="E17" s="2">
        <v>38.053993230000003</v>
      </c>
      <c r="F17" s="2">
        <v>38.7078743</v>
      </c>
      <c r="G17" s="2">
        <v>38.702693940000003</v>
      </c>
      <c r="H17" s="2">
        <v>38.705360409999997</v>
      </c>
      <c r="K17" s="2">
        <v>15</v>
      </c>
      <c r="L17" s="2">
        <v>82.039169200000003</v>
      </c>
      <c r="M17" s="2">
        <v>78.990129600000003</v>
      </c>
      <c r="N17" s="2">
        <v>79.315257299999999</v>
      </c>
      <c r="O17" s="2">
        <v>79.211013500000007</v>
      </c>
    </row>
    <row r="18" spans="4:15" x14ac:dyDescent="0.2">
      <c r="D18" s="2">
        <v>16</v>
      </c>
      <c r="E18" s="2">
        <v>38.243282319999999</v>
      </c>
      <c r="F18" s="2">
        <v>39.094795230000003</v>
      </c>
      <c r="G18" s="2">
        <v>38.709476469999998</v>
      </c>
      <c r="H18" s="2">
        <v>38.718654630000003</v>
      </c>
      <c r="K18" s="2">
        <v>16</v>
      </c>
      <c r="L18" s="2">
        <v>81.304208000000003</v>
      </c>
      <c r="M18" s="2">
        <v>78.082289200000005</v>
      </c>
      <c r="N18" s="2">
        <v>79.184390800000003</v>
      </c>
      <c r="O18" s="2">
        <v>79.618295099999997</v>
      </c>
    </row>
    <row r="19" spans="4:15" x14ac:dyDescent="0.2">
      <c r="D19" s="2">
        <v>17</v>
      </c>
      <c r="E19" s="2">
        <v>38.191833500000001</v>
      </c>
      <c r="F19" s="2">
        <v>39.106250760000002</v>
      </c>
      <c r="G19" s="2">
        <v>38.798789980000002</v>
      </c>
      <c r="H19" s="2">
        <v>38.780124659999998</v>
      </c>
      <c r="K19" s="2">
        <v>17</v>
      </c>
      <c r="L19" s="2">
        <v>81.548840499999997</v>
      </c>
      <c r="M19" s="2">
        <v>77.794350199999997</v>
      </c>
      <c r="N19" s="2">
        <v>79.130493200000004</v>
      </c>
      <c r="O19" s="2">
        <v>79.201202300000006</v>
      </c>
    </row>
    <row r="20" spans="4:15" x14ac:dyDescent="0.2">
      <c r="D20" s="2">
        <v>18</v>
      </c>
      <c r="E20" s="2">
        <v>38.09459305</v>
      </c>
      <c r="F20" s="2">
        <v>39.040210719999997</v>
      </c>
      <c r="G20" s="2">
        <v>38.803829190000002</v>
      </c>
      <c r="H20" s="2">
        <v>38.937202450000001</v>
      </c>
      <c r="K20" s="2">
        <v>18</v>
      </c>
      <c r="L20" s="2">
        <v>81.622974900000003</v>
      </c>
      <c r="M20" s="2">
        <v>78.207669800000005</v>
      </c>
      <c r="N20" s="2">
        <v>78.755685099999994</v>
      </c>
      <c r="O20" s="2">
        <v>78.980489899999995</v>
      </c>
    </row>
    <row r="21" spans="4:15" x14ac:dyDescent="0.2">
      <c r="D21" s="2"/>
      <c r="E21" s="2"/>
      <c r="F21" s="2"/>
      <c r="G21" s="2"/>
      <c r="H21" s="2"/>
    </row>
    <row r="22" spans="4:15" x14ac:dyDescent="0.2">
      <c r="D22" s="3" t="s">
        <v>11</v>
      </c>
      <c r="E22" s="2">
        <f>AVERAGE(E2:E20)</f>
        <v>38.050137971052635</v>
      </c>
      <c r="F22" s="2">
        <f t="shared" ref="F22:H22" si="0">AVERAGE(F2:F20)</f>
        <v>39.035440545789477</v>
      </c>
      <c r="G22" s="2">
        <f t="shared" si="0"/>
        <v>39.041313974736852</v>
      </c>
      <c r="H22" s="2">
        <f t="shared" si="0"/>
        <v>38.626078956315787</v>
      </c>
      <c r="K22" s="3" t="s">
        <v>11</v>
      </c>
      <c r="L22" s="2">
        <f>AVERAGE(L2:L20)</f>
        <v>81.917656789473696</v>
      </c>
      <c r="M22" s="2">
        <f t="shared" ref="M22:O22" si="1">AVERAGE(M2:M20)</f>
        <v>78.096606057894746</v>
      </c>
      <c r="N22" s="2">
        <f t="shared" si="1"/>
        <v>78.094122789473687</v>
      </c>
      <c r="O22" s="2">
        <f t="shared" si="1"/>
        <v>79.851939468421079</v>
      </c>
    </row>
    <row r="23" spans="4:15" x14ac:dyDescent="0.2">
      <c r="D23" s="3" t="s">
        <v>12</v>
      </c>
      <c r="E23" s="2">
        <f>STDEV(E2:E20)</f>
        <v>0.27927386411023924</v>
      </c>
      <c r="F23" s="2">
        <f t="shared" ref="F23:H23" si="2">STDEV(F2:F20)</f>
        <v>0.23586783382464696</v>
      </c>
      <c r="G23" s="2">
        <f t="shared" si="2"/>
        <v>0.23004933176642864</v>
      </c>
      <c r="H23" s="2">
        <f t="shared" si="2"/>
        <v>0.27186770542785893</v>
      </c>
      <c r="K23" s="3" t="s">
        <v>12</v>
      </c>
      <c r="L23" s="2">
        <f>STDEV(L2:L20)</f>
        <v>0.73406976712811622</v>
      </c>
      <c r="M23" s="2">
        <f t="shared" ref="M23:O23" si="3">STDEV(M2:M20)</f>
        <v>0.62469526112982643</v>
      </c>
      <c r="N23" s="2">
        <f t="shared" si="3"/>
        <v>0.67394826031507737</v>
      </c>
      <c r="O23" s="2">
        <f t="shared" si="3"/>
        <v>0.73927467930063895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Bilayer Thickness and APL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2022-05-27T00:01:58Z</dcterms:created>
  <dcterms:modified xsi:type="dcterms:W3CDTF">2022-05-28T12:09:05Z</dcterms:modified>
</cp:coreProperties>
</file>