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rfox\surfdrive\Documents\Manuscripts\2021\Marchant et al., 2021 Nicotine Insula paper v3\"/>
    </mc:Choice>
  </mc:AlternateContent>
  <xr:revisionPtr revIDLastSave="0" documentId="13_ncr:1_{4B94579B-9F0D-4529-98CC-FBD68F621EE5}" xr6:coauthVersionLast="47" xr6:coauthVersionMax="47" xr10:uidLastSave="{00000000-0000-0000-0000-000000000000}"/>
  <bookViews>
    <workbookView xWindow="-17430" yWindow="630" windowWidth="28800" windowHeight="11175" xr2:uid="{00000000-000D-0000-FFFF-FFFF00000000}"/>
  </bookViews>
  <sheets>
    <sheet name="3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3" i="1"/>
  <c r="E4" i="1"/>
  <c r="E5" i="1"/>
  <c r="E6" i="1"/>
  <c r="E7" i="1"/>
  <c r="E2" i="1"/>
  <c r="E9" i="1" s="1"/>
  <c r="E10" i="1" l="1"/>
</calcChain>
</file>

<file path=xl/sharedStrings.xml><?xml version="1.0" encoding="utf-8"?>
<sst xmlns="http://schemas.openxmlformats.org/spreadsheetml/2006/main" count="8" uniqueCount="8">
  <si>
    <t>recording</t>
  </si>
  <si>
    <t>channel</t>
  </si>
  <si>
    <t>baseline</t>
  </si>
  <si>
    <t>clozapine</t>
  </si>
  <si>
    <t>deltaV</t>
  </si>
  <si>
    <t>average</t>
  </si>
  <si>
    <t>sem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</si>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</sst>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sqref="A1:E11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>
        <v>0</v>
      </c>
      <c r="C2">
        <v>-64.162440666666669</v>
      </c>
      <c r="D2">
        <v>-67.430630000000008</v>
      </c>
      <c r="E2">
        <f>D2-C2</f>
        <v>-3.2681893333333392</v>
      </c>
    </row>
    <row r="3" spans="1:5" x14ac:dyDescent="0.25">
      <c r="A3">
        <v>2</v>
      </c>
      <c r="B3">
        <v>3</v>
      </c>
      <c r="C3">
        <v>-69.032145</v>
      </c>
      <c r="D3">
        <v>-70.426084000000003</v>
      </c>
      <c r="E3">
        <f t="shared" ref="E3:E7" si="0">D3-C3</f>
        <v>-1.3939390000000031</v>
      </c>
    </row>
    <row r="4" spans="1:5" x14ac:dyDescent="0.25">
      <c r="A4">
        <v>3</v>
      </c>
      <c r="B4">
        <v>0</v>
      </c>
      <c r="C4">
        <v>-72.390861999999998</v>
      </c>
      <c r="D4">
        <v>-74.559106999999997</v>
      </c>
      <c r="E4">
        <f t="shared" si="0"/>
        <v>-2.1682449999999989</v>
      </c>
    </row>
    <row r="5" spans="1:5" x14ac:dyDescent="0.25">
      <c r="A5">
        <v>4</v>
      </c>
      <c r="B5">
        <v>3</v>
      </c>
      <c r="C5">
        <v>-71.335082000000014</v>
      </c>
      <c r="D5">
        <v>-75.273178999999999</v>
      </c>
      <c r="E5">
        <f t="shared" si="0"/>
        <v>-3.9380969999999849</v>
      </c>
    </row>
    <row r="6" spans="1:5" x14ac:dyDescent="0.25">
      <c r="A6">
        <v>5</v>
      </c>
      <c r="B6">
        <v>0</v>
      </c>
      <c r="C6">
        <v>-59.916108499999993</v>
      </c>
      <c r="D6">
        <v>-63.124685999999997</v>
      </c>
      <c r="E6">
        <f t="shared" si="0"/>
        <v>-3.2085775000000041</v>
      </c>
    </row>
    <row r="7" spans="1:5" x14ac:dyDescent="0.25">
      <c r="A7">
        <v>6</v>
      </c>
      <c r="B7">
        <v>3</v>
      </c>
      <c r="C7">
        <v>-72.758922999999996</v>
      </c>
      <c r="D7">
        <v>-75.598529999999997</v>
      </c>
      <c r="E7">
        <f t="shared" si="0"/>
        <v>-2.8396070000000009</v>
      </c>
    </row>
    <row r="9" spans="1:5" x14ac:dyDescent="0.25">
      <c r="D9" t="s">
        <v>5</v>
      </c>
      <c r="E9" s="1">
        <f>AVERAGE(E2:E7)</f>
        <v>-2.8027758055555552</v>
      </c>
    </row>
    <row r="10" spans="1:5" x14ac:dyDescent="0.25">
      <c r="D10" t="s">
        <v>6</v>
      </c>
      <c r="E10" s="1">
        <f>STDEV(E2:E7)/SQRT(6)</f>
        <v>0.3678335677258775</v>
      </c>
    </row>
    <row r="11" spans="1:5" x14ac:dyDescent="0.25">
      <c r="D11" t="s">
        <v>7</v>
      </c>
      <c r="E11" s="1">
        <f>TTEST(C2:C7,D2:D7,2,1)</f>
        <v>6.1892475994897568E-4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3C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Nathan Marchant</cp:lastModifiedBy>
  <dcterms:created xsi:type="dcterms:W3CDTF">2021-11-26T08:57:16Z</dcterms:created>
  <dcterms:modified xsi:type="dcterms:W3CDTF">2021-11-26T09:26:41Z</dcterms:modified>
</cp:coreProperties>
</file>