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MG-PARINI.ipbs.fr\parini\Eq_Parini\Renaud\Articles\2020 SZ Marion\Matériel Figures\Matériel Fig Live\1910 RIM live et IF\Montages\Cell27a\"/>
    </mc:Choice>
  </mc:AlternateContent>
  <bookViews>
    <workbookView xWindow="0" yWindow="0" windowWidth="23016" windowHeight="9024"/>
  </bookViews>
  <sheets>
    <sheet name="Feuil1" sheetId="1" r:id="rId1"/>
    <sheet name="Feuil2" sheetId="2" r:id="rId2"/>
    <sheet name="Feuil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6" i="1"/>
  <c r="L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6" i="1"/>
  <c r="H9" i="1"/>
  <c r="H6" i="1"/>
</calcChain>
</file>

<file path=xl/sharedStrings.xml><?xml version="1.0" encoding="utf-8"?>
<sst xmlns="http://schemas.openxmlformats.org/spreadsheetml/2006/main" count="16" uniqueCount="8">
  <si>
    <t>zone de gauche</t>
  </si>
  <si>
    <t>actine</t>
  </si>
  <si>
    <t>time</t>
  </si>
  <si>
    <t>pax</t>
  </si>
  <si>
    <t>zone de droite</t>
  </si>
  <si>
    <t>norm: max à 255</t>
  </si>
  <si>
    <t>max act</t>
  </si>
  <si>
    <t>max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</si>
</sst>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Feuil1!$C$5</c:f>
              <c:strCache>
                <c:ptCount val="1"/>
                <c:pt idx="0">
                  <c:v>actine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Feuil1!$B$6:$B$27</c:f>
              <c:numCache>
                <c:formatCode>General</c:formatCode>
                <c:ptCount val="22"/>
                <c:pt idx="0">
                  <c:v>0</c:v>
                </c:pt>
                <c:pt idx="1">
                  <c:v>9</c:v>
                </c:pt>
                <c:pt idx="2">
                  <c:v>18</c:v>
                </c:pt>
                <c:pt idx="3">
                  <c:v>27</c:v>
                </c:pt>
                <c:pt idx="4">
                  <c:v>36</c:v>
                </c:pt>
                <c:pt idx="5">
                  <c:v>45</c:v>
                </c:pt>
                <c:pt idx="6">
                  <c:v>54</c:v>
                </c:pt>
                <c:pt idx="7">
                  <c:v>63</c:v>
                </c:pt>
                <c:pt idx="8">
                  <c:v>72</c:v>
                </c:pt>
                <c:pt idx="9">
                  <c:v>81</c:v>
                </c:pt>
                <c:pt idx="10">
                  <c:v>90</c:v>
                </c:pt>
                <c:pt idx="11">
                  <c:v>99</c:v>
                </c:pt>
                <c:pt idx="12">
                  <c:v>108</c:v>
                </c:pt>
                <c:pt idx="13">
                  <c:v>117</c:v>
                </c:pt>
                <c:pt idx="14">
                  <c:v>126</c:v>
                </c:pt>
                <c:pt idx="15">
                  <c:v>135</c:v>
                </c:pt>
                <c:pt idx="16">
                  <c:v>144</c:v>
                </c:pt>
                <c:pt idx="17">
                  <c:v>153</c:v>
                </c:pt>
                <c:pt idx="18">
                  <c:v>162</c:v>
                </c:pt>
                <c:pt idx="19">
                  <c:v>171</c:v>
                </c:pt>
                <c:pt idx="20">
                  <c:v>180</c:v>
                </c:pt>
                <c:pt idx="21">
                  <c:v>189</c:v>
                </c:pt>
              </c:numCache>
            </c:numRef>
          </c:xVal>
          <c:yVal>
            <c:numRef>
              <c:f>Feuil1!$J$6:$J$27</c:f>
              <c:numCache>
                <c:formatCode>General</c:formatCode>
                <c:ptCount val="22"/>
                <c:pt idx="0">
                  <c:v>190.41788407623594</c:v>
                </c:pt>
                <c:pt idx="1">
                  <c:v>194.74739883760381</c:v>
                </c:pt>
                <c:pt idx="2">
                  <c:v>179.57955971548341</c:v>
                </c:pt>
                <c:pt idx="3">
                  <c:v>175.13452679343467</c:v>
                </c:pt>
                <c:pt idx="4">
                  <c:v>165.17329834991034</c:v>
                </c:pt>
                <c:pt idx="5">
                  <c:v>162.35429159350218</c:v>
                </c:pt>
                <c:pt idx="6">
                  <c:v>139.25997363734302</c:v>
                </c:pt>
                <c:pt idx="7">
                  <c:v>123.71291660737934</c:v>
                </c:pt>
                <c:pt idx="8">
                  <c:v>125.38165402999961</c:v>
                </c:pt>
                <c:pt idx="9">
                  <c:v>137.29061467521237</c:v>
                </c:pt>
                <c:pt idx="10">
                  <c:v>157.49311897126219</c:v>
                </c:pt>
                <c:pt idx="11">
                  <c:v>182.7197780908495</c:v>
                </c:pt>
                <c:pt idx="12">
                  <c:v>200.28258954468907</c:v>
                </c:pt>
                <c:pt idx="13">
                  <c:v>206.93801773459401</c:v>
                </c:pt>
                <c:pt idx="14">
                  <c:v>214.49845248389076</c:v>
                </c:pt>
                <c:pt idx="15">
                  <c:v>205.14321990302417</c:v>
                </c:pt>
                <c:pt idx="16">
                  <c:v>196.12395170911637</c:v>
                </c:pt>
                <c:pt idx="17">
                  <c:v>189.69321216309822</c:v>
                </c:pt>
                <c:pt idx="18">
                  <c:v>182.65279254965671</c:v>
                </c:pt>
                <c:pt idx="19">
                  <c:v>184.38534167473236</c:v>
                </c:pt>
                <c:pt idx="20">
                  <c:v>187.31353486328476</c:v>
                </c:pt>
                <c:pt idx="21">
                  <c:v>176.96623046841407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98-496A-9EAC-75C435361D33}"/>
            </c:ext>
          </c:extLst>
        </c:ser>
        <c:ser>
          <c:idx val="1"/>
          <c:order val="1"/>
          <c:tx>
            <c:v>pax2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Feuil1!$B$6:$B$27</c:f>
              <c:numCache>
                <c:formatCode>General</c:formatCode>
                <c:ptCount val="22"/>
                <c:pt idx="0">
                  <c:v>0</c:v>
                </c:pt>
                <c:pt idx="1">
                  <c:v>9</c:v>
                </c:pt>
                <c:pt idx="2">
                  <c:v>18</c:v>
                </c:pt>
                <c:pt idx="3">
                  <c:v>27</c:v>
                </c:pt>
                <c:pt idx="4">
                  <c:v>36</c:v>
                </c:pt>
                <c:pt idx="5">
                  <c:v>45</c:v>
                </c:pt>
                <c:pt idx="6">
                  <c:v>54</c:v>
                </c:pt>
                <c:pt idx="7">
                  <c:v>63</c:v>
                </c:pt>
                <c:pt idx="8">
                  <c:v>72</c:v>
                </c:pt>
                <c:pt idx="9">
                  <c:v>81</c:v>
                </c:pt>
                <c:pt idx="10">
                  <c:v>90</c:v>
                </c:pt>
                <c:pt idx="11">
                  <c:v>99</c:v>
                </c:pt>
                <c:pt idx="12">
                  <c:v>108</c:v>
                </c:pt>
                <c:pt idx="13">
                  <c:v>117</c:v>
                </c:pt>
                <c:pt idx="14">
                  <c:v>126</c:v>
                </c:pt>
                <c:pt idx="15">
                  <c:v>135</c:v>
                </c:pt>
                <c:pt idx="16">
                  <c:v>144</c:v>
                </c:pt>
                <c:pt idx="17">
                  <c:v>153</c:v>
                </c:pt>
                <c:pt idx="18">
                  <c:v>162</c:v>
                </c:pt>
                <c:pt idx="19">
                  <c:v>171</c:v>
                </c:pt>
                <c:pt idx="20">
                  <c:v>180</c:v>
                </c:pt>
                <c:pt idx="21">
                  <c:v>189</c:v>
                </c:pt>
              </c:numCache>
            </c:numRef>
          </c:xVal>
          <c:yVal>
            <c:numRef>
              <c:f>Feuil1!$M$6:$M$27</c:f>
              <c:numCache>
                <c:formatCode>General</c:formatCode>
                <c:ptCount val="22"/>
                <c:pt idx="0">
                  <c:v>239.7309892309267</c:v>
                </c:pt>
                <c:pt idx="1">
                  <c:v>246.62461636044995</c:v>
                </c:pt>
                <c:pt idx="2">
                  <c:v>245.58401658763282</c:v>
                </c:pt>
                <c:pt idx="3">
                  <c:v>238.89352604705641</c:v>
                </c:pt>
                <c:pt idx="4">
                  <c:v>235.88887878064219</c:v>
                </c:pt>
                <c:pt idx="5">
                  <c:v>248.09853266164035</c:v>
                </c:pt>
                <c:pt idx="6">
                  <c:v>255</c:v>
                </c:pt>
                <c:pt idx="7">
                  <c:v>248.64335199568376</c:v>
                </c:pt>
                <c:pt idx="8">
                  <c:v>240.18133941849786</c:v>
                </c:pt>
                <c:pt idx="9">
                  <c:v>242.08713308643939</c:v>
                </c:pt>
                <c:pt idx="10">
                  <c:v>236.50473255474563</c:v>
                </c:pt>
                <c:pt idx="11">
                  <c:v>238.45810447631072</c:v>
                </c:pt>
                <c:pt idx="12">
                  <c:v>218.48821188906706</c:v>
                </c:pt>
                <c:pt idx="13">
                  <c:v>209.22922597364527</c:v>
                </c:pt>
                <c:pt idx="14">
                  <c:v>205.71101280841205</c:v>
                </c:pt>
                <c:pt idx="15">
                  <c:v>215.3940788417971</c:v>
                </c:pt>
                <c:pt idx="16">
                  <c:v>208.58140992351849</c:v>
                </c:pt>
                <c:pt idx="17">
                  <c:v>210.23217126402363</c:v>
                </c:pt>
                <c:pt idx="18">
                  <c:v>232.90553969824356</c:v>
                </c:pt>
                <c:pt idx="19">
                  <c:v>239.01499558395972</c:v>
                </c:pt>
                <c:pt idx="20">
                  <c:v>244.38500163627242</c:v>
                </c:pt>
                <c:pt idx="21">
                  <c:v>234.07686689839821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598-496A-9EAC-75C435361D33}"/>
            </c:ext>
          </c:extLst>
        </c:ser>
        <c:ser>
          <c:idx val="2"/>
          <c:order val="2"/>
          <c:tx>
            <c:v>pax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Feuil1!$B$6:$B$27</c:f>
              <c:numCache>
                <c:formatCode>General</c:formatCode>
                <c:ptCount val="22"/>
                <c:pt idx="0">
                  <c:v>0</c:v>
                </c:pt>
                <c:pt idx="1">
                  <c:v>9</c:v>
                </c:pt>
                <c:pt idx="2">
                  <c:v>18</c:v>
                </c:pt>
                <c:pt idx="3">
                  <c:v>27</c:v>
                </c:pt>
                <c:pt idx="4">
                  <c:v>36</c:v>
                </c:pt>
                <c:pt idx="5">
                  <c:v>45</c:v>
                </c:pt>
                <c:pt idx="6">
                  <c:v>54</c:v>
                </c:pt>
                <c:pt idx="7">
                  <c:v>63</c:v>
                </c:pt>
                <c:pt idx="8">
                  <c:v>72</c:v>
                </c:pt>
                <c:pt idx="9">
                  <c:v>81</c:v>
                </c:pt>
                <c:pt idx="10">
                  <c:v>90</c:v>
                </c:pt>
                <c:pt idx="11">
                  <c:v>99</c:v>
                </c:pt>
                <c:pt idx="12">
                  <c:v>108</c:v>
                </c:pt>
                <c:pt idx="13">
                  <c:v>117</c:v>
                </c:pt>
                <c:pt idx="14">
                  <c:v>126</c:v>
                </c:pt>
                <c:pt idx="15">
                  <c:v>135</c:v>
                </c:pt>
                <c:pt idx="16">
                  <c:v>144</c:v>
                </c:pt>
                <c:pt idx="17">
                  <c:v>153</c:v>
                </c:pt>
                <c:pt idx="18">
                  <c:v>162</c:v>
                </c:pt>
                <c:pt idx="19">
                  <c:v>171</c:v>
                </c:pt>
                <c:pt idx="20">
                  <c:v>180</c:v>
                </c:pt>
                <c:pt idx="21">
                  <c:v>189</c:v>
                </c:pt>
              </c:numCache>
            </c:numRef>
          </c:xVal>
          <c:yVal>
            <c:numRef>
              <c:f>Feuil1!$K$6:$K$27</c:f>
              <c:numCache>
                <c:formatCode>General</c:formatCode>
                <c:ptCount val="22"/>
                <c:pt idx="0">
                  <c:v>140.90726189077282</c:v>
                </c:pt>
                <c:pt idx="1">
                  <c:v>141.37818994153642</c:v>
                </c:pt>
                <c:pt idx="2">
                  <c:v>131.64258376893559</c:v>
                </c:pt>
                <c:pt idx="3">
                  <c:v>121.57382242084927</c:v>
                </c:pt>
                <c:pt idx="4">
                  <c:v>110.42749417828168</c:v>
                </c:pt>
                <c:pt idx="5">
                  <c:v>115.99496609315003</c:v>
                </c:pt>
                <c:pt idx="6">
                  <c:v>103.83005510257975</c:v>
                </c:pt>
                <c:pt idx="7">
                  <c:v>86.369716703751294</c:v>
                </c:pt>
                <c:pt idx="8">
                  <c:v>89.010685680278684</c:v>
                </c:pt>
                <c:pt idx="9">
                  <c:v>104.79397118896988</c:v>
                </c:pt>
                <c:pt idx="10">
                  <c:v>111.74656098494755</c:v>
                </c:pt>
                <c:pt idx="11">
                  <c:v>115.88060644425995</c:v>
                </c:pt>
                <c:pt idx="12">
                  <c:v>134.54492168004114</c:v>
                </c:pt>
                <c:pt idx="13">
                  <c:v>135.87251605631812</c:v>
                </c:pt>
                <c:pt idx="14">
                  <c:v>138.35650901592427</c:v>
                </c:pt>
                <c:pt idx="15">
                  <c:v>137.00049656761848</c:v>
                </c:pt>
                <c:pt idx="16">
                  <c:v>143.21791105501035</c:v>
                </c:pt>
                <c:pt idx="17">
                  <c:v>142.91104742915698</c:v>
                </c:pt>
                <c:pt idx="18">
                  <c:v>140.60323362811505</c:v>
                </c:pt>
                <c:pt idx="19">
                  <c:v>138.46163225440435</c:v>
                </c:pt>
                <c:pt idx="20">
                  <c:v>123.09248161246751</c:v>
                </c:pt>
                <c:pt idx="21">
                  <c:v>111.37931701104199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598-496A-9EAC-75C435361D33}"/>
            </c:ext>
          </c:extLst>
        </c:ser>
        <c:ser>
          <c:idx val="3"/>
          <c:order val="3"/>
          <c:tx>
            <c:v>actin2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Feuil1!$B$6:$B$27</c:f>
              <c:numCache>
                <c:formatCode>General</c:formatCode>
                <c:ptCount val="22"/>
                <c:pt idx="0">
                  <c:v>0</c:v>
                </c:pt>
                <c:pt idx="1">
                  <c:v>9</c:v>
                </c:pt>
                <c:pt idx="2">
                  <c:v>18</c:v>
                </c:pt>
                <c:pt idx="3">
                  <c:v>27</c:v>
                </c:pt>
                <c:pt idx="4">
                  <c:v>36</c:v>
                </c:pt>
                <c:pt idx="5">
                  <c:v>45</c:v>
                </c:pt>
                <c:pt idx="6">
                  <c:v>54</c:v>
                </c:pt>
                <c:pt idx="7">
                  <c:v>63</c:v>
                </c:pt>
                <c:pt idx="8">
                  <c:v>72</c:v>
                </c:pt>
                <c:pt idx="9">
                  <c:v>81</c:v>
                </c:pt>
                <c:pt idx="10">
                  <c:v>90</c:v>
                </c:pt>
                <c:pt idx="11">
                  <c:v>99</c:v>
                </c:pt>
                <c:pt idx="12">
                  <c:v>108</c:v>
                </c:pt>
                <c:pt idx="13">
                  <c:v>117</c:v>
                </c:pt>
                <c:pt idx="14">
                  <c:v>126</c:v>
                </c:pt>
                <c:pt idx="15">
                  <c:v>135</c:v>
                </c:pt>
                <c:pt idx="16">
                  <c:v>144</c:v>
                </c:pt>
                <c:pt idx="17">
                  <c:v>153</c:v>
                </c:pt>
                <c:pt idx="18">
                  <c:v>162</c:v>
                </c:pt>
                <c:pt idx="19">
                  <c:v>171</c:v>
                </c:pt>
                <c:pt idx="20">
                  <c:v>180</c:v>
                </c:pt>
                <c:pt idx="21">
                  <c:v>189</c:v>
                </c:pt>
              </c:numCache>
            </c:numRef>
          </c:xVal>
          <c:yVal>
            <c:numRef>
              <c:f>Feuil1!$L$6:$L$27</c:f>
              <c:numCache>
                <c:formatCode>General</c:formatCode>
                <c:ptCount val="22"/>
                <c:pt idx="0">
                  <c:v>232.95363893792577</c:v>
                </c:pt>
                <c:pt idx="1">
                  <c:v>240.23616343596422</c:v>
                </c:pt>
                <c:pt idx="2">
                  <c:v>235.53376249528955</c:v>
                </c:pt>
                <c:pt idx="3">
                  <c:v>234.96361984610837</c:v>
                </c:pt>
                <c:pt idx="4">
                  <c:v>211.3171017964446</c:v>
                </c:pt>
                <c:pt idx="5">
                  <c:v>215.1081485002525</c:v>
                </c:pt>
                <c:pt idx="6">
                  <c:v>240.6623190694576</c:v>
                </c:pt>
                <c:pt idx="7">
                  <c:v>255</c:v>
                </c:pt>
                <c:pt idx="8">
                  <c:v>222.14277864906236</c:v>
                </c:pt>
                <c:pt idx="9">
                  <c:v>206.03085806852098</c:v>
                </c:pt>
                <c:pt idx="10">
                  <c:v>209.91629058965722</c:v>
                </c:pt>
                <c:pt idx="11">
                  <c:v>222.60531381099878</c:v>
                </c:pt>
                <c:pt idx="12">
                  <c:v>220.16656164342859</c:v>
                </c:pt>
                <c:pt idx="13">
                  <c:v>195.50108186965338</c:v>
                </c:pt>
                <c:pt idx="14">
                  <c:v>182.6722981012945</c:v>
                </c:pt>
                <c:pt idx="15">
                  <c:v>173.04756035969547</c:v>
                </c:pt>
                <c:pt idx="16">
                  <c:v>195.60444693928926</c:v>
                </c:pt>
                <c:pt idx="17">
                  <c:v>190.83083398875132</c:v>
                </c:pt>
                <c:pt idx="18">
                  <c:v>177.58910030787703</c:v>
                </c:pt>
                <c:pt idx="19">
                  <c:v>174.01377894458679</c:v>
                </c:pt>
                <c:pt idx="20">
                  <c:v>195.95675898808676</c:v>
                </c:pt>
                <c:pt idx="21">
                  <c:v>224.41800635143011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598-496A-9EAC-75C435361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659784"/>
        <c:axId val="442662736"/>
      </c:scatterChart>
      <c:valAx>
        <c:axId val="442659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662736"/>
        <c:crosses val="autoZero"/>
        <c:crossBetween val="midCat"/>
      </c:valAx>
      <c:valAx>
        <c:axId val="442662736"/>
        <c:scaling>
          <c:orientation val="minMax"/>
          <c:max val="26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659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28</xdr:row>
      <xdr:rowOff>11430</xdr:rowOff>
    </xdr:from>
    <xdr:to>
      <xdr:col>8</xdr:col>
      <xdr:colOff>22860</xdr:colOff>
      <xdr:row>43</xdr:row>
      <xdr:rowOff>11430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7"/>
  <sheetViews>
    <sheetView tabSelected="1" workbookViewId="0">
      <selection activeCell="K32" sqref="K32"/>
    </sheetView>
  </sheetViews>
  <sheetFormatPr baseColWidth="10" defaultRowHeight="14.4" x14ac:dyDescent="0.3"/>
  <sheetData>
    <row r="4" spans="2:13" x14ac:dyDescent="0.3">
      <c r="C4" t="s">
        <v>0</v>
      </c>
      <c r="E4" t="s">
        <v>4</v>
      </c>
      <c r="H4" t="s">
        <v>5</v>
      </c>
      <c r="J4" t="s">
        <v>0</v>
      </c>
      <c r="L4" t="s">
        <v>4</v>
      </c>
    </row>
    <row r="5" spans="2:13" x14ac:dyDescent="0.3">
      <c r="B5" t="s">
        <v>2</v>
      </c>
      <c r="C5" t="s">
        <v>1</v>
      </c>
      <c r="D5" t="s">
        <v>3</v>
      </c>
      <c r="E5" t="s">
        <v>1</v>
      </c>
      <c r="F5" t="s">
        <v>3</v>
      </c>
      <c r="H5" t="s">
        <v>6</v>
      </c>
      <c r="J5" t="s">
        <v>1</v>
      </c>
      <c r="K5" t="s">
        <v>3</v>
      </c>
      <c r="L5" t="s">
        <v>1</v>
      </c>
      <c r="M5" t="s">
        <v>3</v>
      </c>
    </row>
    <row r="6" spans="2:13" x14ac:dyDescent="0.3">
      <c r="B6">
        <v>0</v>
      </c>
      <c r="C6">
        <v>119.3922</v>
      </c>
      <c r="D6">
        <v>65.599209999999999</v>
      </c>
      <c r="E6">
        <v>146.06216000000001</v>
      </c>
      <c r="F6">
        <v>111.60648</v>
      </c>
      <c r="H6">
        <f>MAX(C6:C27,E6:E27)</f>
        <v>159.88525000000001</v>
      </c>
      <c r="J6">
        <f>C6*255/$H$6</f>
        <v>190.41788407623594</v>
      </c>
      <c r="K6">
        <f>D6*255/$H$9</f>
        <v>140.90726189077282</v>
      </c>
      <c r="L6">
        <f>E6*255/$H$6</f>
        <v>232.95363893792577</v>
      </c>
      <c r="M6">
        <f>F6*255/$H$9</f>
        <v>239.7309892309267</v>
      </c>
    </row>
    <row r="7" spans="2:13" x14ac:dyDescent="0.3">
      <c r="B7">
        <v>9</v>
      </c>
      <c r="C7">
        <v>122.10681</v>
      </c>
      <c r="D7">
        <v>65.818449999999999</v>
      </c>
      <c r="E7">
        <v>150.62831</v>
      </c>
      <c r="F7">
        <v>114.8158</v>
      </c>
      <c r="J7">
        <f t="shared" ref="J7:J27" si="0">C7*255/$H$6</f>
        <v>194.74739883760381</v>
      </c>
      <c r="K7">
        <f t="shared" ref="K7:K27" si="1">D7*255/$H$9</f>
        <v>141.37818994153642</v>
      </c>
      <c r="L7">
        <f t="shared" ref="L7:L27" si="2">E7*255/$H$6</f>
        <v>240.23616343596422</v>
      </c>
      <c r="M7">
        <f t="shared" ref="M7:M27" si="3">F7*255/$H$9</f>
        <v>246.62461636044995</v>
      </c>
    </row>
    <row r="8" spans="2:13" x14ac:dyDescent="0.3">
      <c r="B8">
        <v>18</v>
      </c>
      <c r="C8">
        <v>112.59656</v>
      </c>
      <c r="D8">
        <v>61.286050000000003</v>
      </c>
      <c r="E8">
        <v>147.6799</v>
      </c>
      <c r="F8">
        <v>114.33135</v>
      </c>
      <c r="H8" t="s">
        <v>7</v>
      </c>
      <c r="J8">
        <f t="shared" si="0"/>
        <v>179.57955971548341</v>
      </c>
      <c r="K8">
        <f t="shared" si="1"/>
        <v>131.64258376893559</v>
      </c>
      <c r="L8">
        <f t="shared" si="2"/>
        <v>235.53376249528955</v>
      </c>
      <c r="M8">
        <f t="shared" si="3"/>
        <v>245.58401658763282</v>
      </c>
    </row>
    <row r="9" spans="2:13" x14ac:dyDescent="0.3">
      <c r="B9">
        <v>27</v>
      </c>
      <c r="C9">
        <v>109.80952000000001</v>
      </c>
      <c r="D9">
        <v>56.598550000000003</v>
      </c>
      <c r="E9">
        <v>147.32241999999999</v>
      </c>
      <c r="F9">
        <v>111.2166</v>
      </c>
      <c r="H9">
        <f>MAX(D6:D27,F6:F27)</f>
        <v>118.71495</v>
      </c>
      <c r="J9">
        <f t="shared" si="0"/>
        <v>175.13452679343467</v>
      </c>
      <c r="K9">
        <f t="shared" si="1"/>
        <v>121.57382242084927</v>
      </c>
      <c r="L9">
        <f t="shared" si="2"/>
        <v>234.96361984610837</v>
      </c>
      <c r="M9">
        <f t="shared" si="3"/>
        <v>238.89352604705641</v>
      </c>
    </row>
    <row r="10" spans="2:13" x14ac:dyDescent="0.3">
      <c r="B10">
        <v>36</v>
      </c>
      <c r="C10">
        <v>103.56382000000001</v>
      </c>
      <c r="D10">
        <v>51.409390000000002</v>
      </c>
      <c r="E10">
        <v>132.49602999999999</v>
      </c>
      <c r="F10">
        <v>109.81779</v>
      </c>
      <c r="J10">
        <f t="shared" si="0"/>
        <v>165.17329834991034</v>
      </c>
      <c r="K10">
        <f t="shared" si="1"/>
        <v>110.42749417828168</v>
      </c>
      <c r="L10">
        <f t="shared" si="2"/>
        <v>211.3171017964446</v>
      </c>
      <c r="M10">
        <f t="shared" si="3"/>
        <v>235.88887878064219</v>
      </c>
    </row>
    <row r="11" spans="2:13" x14ac:dyDescent="0.3">
      <c r="B11">
        <v>45</v>
      </c>
      <c r="C11">
        <v>101.7963</v>
      </c>
      <c r="D11">
        <v>54.00132</v>
      </c>
      <c r="E11">
        <v>134.87302</v>
      </c>
      <c r="F11">
        <v>115.50198</v>
      </c>
      <c r="J11">
        <f t="shared" si="0"/>
        <v>162.35429159350218</v>
      </c>
      <c r="K11">
        <f t="shared" si="1"/>
        <v>115.99496609315003</v>
      </c>
      <c r="L11">
        <f t="shared" si="2"/>
        <v>215.1081485002525</v>
      </c>
      <c r="M11">
        <f t="shared" si="3"/>
        <v>248.09853266164035</v>
      </c>
    </row>
    <row r="12" spans="2:13" x14ac:dyDescent="0.3">
      <c r="B12">
        <v>54</v>
      </c>
      <c r="C12">
        <v>87.316140000000004</v>
      </c>
      <c r="D12">
        <v>48.337960000000002</v>
      </c>
      <c r="E12">
        <v>150.89551</v>
      </c>
      <c r="F12">
        <v>118.71495</v>
      </c>
      <c r="J12">
        <f t="shared" si="0"/>
        <v>139.25997363734302</v>
      </c>
      <c r="K12">
        <f t="shared" si="1"/>
        <v>103.83005510257975</v>
      </c>
      <c r="L12">
        <f t="shared" si="2"/>
        <v>240.6623190694576</v>
      </c>
      <c r="M12">
        <f t="shared" si="3"/>
        <v>255</v>
      </c>
    </row>
    <row r="13" spans="2:13" x14ac:dyDescent="0.3">
      <c r="B13">
        <v>63</v>
      </c>
      <c r="C13">
        <v>77.568119999999993</v>
      </c>
      <c r="D13">
        <v>40.209319999999998</v>
      </c>
      <c r="E13">
        <v>159.88525000000001</v>
      </c>
      <c r="F13">
        <v>115.75561999999999</v>
      </c>
      <c r="J13">
        <f t="shared" si="0"/>
        <v>123.71291660737934</v>
      </c>
      <c r="K13">
        <f t="shared" si="1"/>
        <v>86.369716703751294</v>
      </c>
      <c r="L13">
        <f t="shared" si="2"/>
        <v>255</v>
      </c>
      <c r="M13">
        <f t="shared" si="3"/>
        <v>248.64335199568376</v>
      </c>
    </row>
    <row r="14" spans="2:13" x14ac:dyDescent="0.3">
      <c r="B14">
        <v>72</v>
      </c>
      <c r="C14">
        <v>78.614419999999996</v>
      </c>
      <c r="D14">
        <v>41.43882</v>
      </c>
      <c r="E14">
        <v>139.28373999999999</v>
      </c>
      <c r="F14">
        <v>111.81614</v>
      </c>
      <c r="J14">
        <f t="shared" si="0"/>
        <v>125.38165402999961</v>
      </c>
      <c r="K14">
        <f t="shared" si="1"/>
        <v>89.010685680278684</v>
      </c>
      <c r="L14">
        <f t="shared" si="2"/>
        <v>222.14277864906236</v>
      </c>
      <c r="M14">
        <f t="shared" si="3"/>
        <v>240.18133941849786</v>
      </c>
    </row>
    <row r="15" spans="2:13" x14ac:dyDescent="0.3">
      <c r="B15">
        <v>81</v>
      </c>
      <c r="C15">
        <v>86.08135</v>
      </c>
      <c r="D15">
        <v>48.786709999999999</v>
      </c>
      <c r="E15">
        <v>129.18154999999999</v>
      </c>
      <c r="F15">
        <v>112.70338</v>
      </c>
      <c r="J15">
        <f t="shared" si="0"/>
        <v>137.29061467521237</v>
      </c>
      <c r="K15">
        <f t="shared" si="1"/>
        <v>104.79397118896988</v>
      </c>
      <c r="L15">
        <f t="shared" si="2"/>
        <v>206.03085806852098</v>
      </c>
      <c r="M15">
        <f t="shared" si="3"/>
        <v>242.08713308643939</v>
      </c>
    </row>
    <row r="16" spans="2:13" x14ac:dyDescent="0.3">
      <c r="B16">
        <v>90</v>
      </c>
      <c r="C16">
        <v>98.748339999999999</v>
      </c>
      <c r="D16">
        <v>52.023479999999999</v>
      </c>
      <c r="E16">
        <v>131.61771999999999</v>
      </c>
      <c r="F16">
        <v>110.1045</v>
      </c>
      <c r="J16">
        <f t="shared" si="0"/>
        <v>157.49311897126219</v>
      </c>
      <c r="K16">
        <f t="shared" si="1"/>
        <v>111.74656098494755</v>
      </c>
      <c r="L16">
        <f t="shared" si="2"/>
        <v>209.91629058965722</v>
      </c>
      <c r="M16">
        <f t="shared" si="3"/>
        <v>236.50473255474563</v>
      </c>
    </row>
    <row r="17" spans="2:13" x14ac:dyDescent="0.3">
      <c r="B17">
        <v>99</v>
      </c>
      <c r="C17">
        <v>114.56547999999999</v>
      </c>
      <c r="D17">
        <v>53.948079999999997</v>
      </c>
      <c r="E17">
        <v>139.57374999999999</v>
      </c>
      <c r="F17">
        <v>111.01389</v>
      </c>
      <c r="J17">
        <f t="shared" si="0"/>
        <v>182.7197780908495</v>
      </c>
      <c r="K17">
        <f t="shared" si="1"/>
        <v>115.88060644425995</v>
      </c>
      <c r="L17">
        <f t="shared" si="2"/>
        <v>222.60531381099878</v>
      </c>
      <c r="M17">
        <f t="shared" si="3"/>
        <v>238.45810447631072</v>
      </c>
    </row>
    <row r="18" spans="2:13" x14ac:dyDescent="0.3">
      <c r="B18">
        <v>108</v>
      </c>
      <c r="C18">
        <v>125.57738000000001</v>
      </c>
      <c r="D18">
        <v>62.637230000000002</v>
      </c>
      <c r="E18">
        <v>138.04464999999999</v>
      </c>
      <c r="F18">
        <v>101.71693</v>
      </c>
      <c r="J18">
        <f t="shared" si="0"/>
        <v>200.28258954468907</v>
      </c>
      <c r="K18">
        <f t="shared" si="1"/>
        <v>134.54492168004114</v>
      </c>
      <c r="L18">
        <f t="shared" si="2"/>
        <v>220.16656164342859</v>
      </c>
      <c r="M18">
        <f t="shared" si="3"/>
        <v>218.48821188906706</v>
      </c>
    </row>
    <row r="19" spans="2:13" x14ac:dyDescent="0.3">
      <c r="B19">
        <v>117</v>
      </c>
      <c r="C19">
        <v>129.75033999999999</v>
      </c>
      <c r="D19">
        <v>63.255290000000002</v>
      </c>
      <c r="E19">
        <v>122.57937</v>
      </c>
      <c r="F19">
        <v>97.406419999999997</v>
      </c>
      <c r="J19">
        <f t="shared" si="0"/>
        <v>206.93801773459401</v>
      </c>
      <c r="K19">
        <f t="shared" si="1"/>
        <v>135.87251605631812</v>
      </c>
      <c r="L19">
        <f t="shared" si="2"/>
        <v>195.50108186965338</v>
      </c>
      <c r="M19">
        <f t="shared" si="3"/>
        <v>209.22922597364527</v>
      </c>
    </row>
    <row r="20" spans="2:13" x14ac:dyDescent="0.3">
      <c r="B20">
        <v>126</v>
      </c>
      <c r="C20">
        <v>134.49073999999999</v>
      </c>
      <c r="D20">
        <v>64.411709999999999</v>
      </c>
      <c r="E20">
        <v>114.53570999999999</v>
      </c>
      <c r="F20">
        <v>95.768519999999995</v>
      </c>
      <c r="J20">
        <f t="shared" si="0"/>
        <v>214.49845248389076</v>
      </c>
      <c r="K20">
        <f t="shared" si="1"/>
        <v>138.35650901592427</v>
      </c>
      <c r="L20">
        <f t="shared" si="2"/>
        <v>182.6722981012945</v>
      </c>
      <c r="M20">
        <f t="shared" si="3"/>
        <v>205.71101280841205</v>
      </c>
    </row>
    <row r="21" spans="2:13" x14ac:dyDescent="0.3">
      <c r="B21">
        <v>135</v>
      </c>
      <c r="C21">
        <v>128.625</v>
      </c>
      <c r="D21">
        <v>63.780419999999999</v>
      </c>
      <c r="E21">
        <v>108.50099</v>
      </c>
      <c r="F21">
        <v>100.27646</v>
      </c>
      <c r="J21">
        <f t="shared" si="0"/>
        <v>205.14321990302417</v>
      </c>
      <c r="K21">
        <f t="shared" si="1"/>
        <v>137.00049656761848</v>
      </c>
      <c r="L21">
        <f t="shared" si="2"/>
        <v>173.04756035969547</v>
      </c>
      <c r="M21">
        <f t="shared" si="3"/>
        <v>215.3940788417971</v>
      </c>
    </row>
    <row r="22" spans="2:13" x14ac:dyDescent="0.3">
      <c r="B22">
        <v>144</v>
      </c>
      <c r="C22">
        <v>122.96991</v>
      </c>
      <c r="D22">
        <v>66.674930000000003</v>
      </c>
      <c r="E22">
        <v>122.64418000000001</v>
      </c>
      <c r="F22">
        <v>97.104830000000007</v>
      </c>
      <c r="J22">
        <f t="shared" si="0"/>
        <v>196.12395170911637</v>
      </c>
      <c r="K22">
        <f t="shared" si="1"/>
        <v>143.21791105501035</v>
      </c>
      <c r="L22">
        <f t="shared" si="2"/>
        <v>195.60444693928926</v>
      </c>
      <c r="M22">
        <f t="shared" si="3"/>
        <v>208.58140992351849</v>
      </c>
    </row>
    <row r="23" spans="2:13" x14ac:dyDescent="0.3">
      <c r="B23">
        <v>153</v>
      </c>
      <c r="C23">
        <v>118.93783000000001</v>
      </c>
      <c r="D23">
        <v>66.532070000000004</v>
      </c>
      <c r="E23">
        <v>119.65112000000001</v>
      </c>
      <c r="F23">
        <v>97.873339999999999</v>
      </c>
      <c r="J23">
        <f t="shared" si="0"/>
        <v>189.69321216309822</v>
      </c>
      <c r="K23">
        <f t="shared" si="1"/>
        <v>142.91104742915698</v>
      </c>
      <c r="L23">
        <f t="shared" si="2"/>
        <v>190.83083398875132</v>
      </c>
      <c r="M23">
        <f t="shared" si="3"/>
        <v>210.23217126402363</v>
      </c>
    </row>
    <row r="24" spans="2:13" x14ac:dyDescent="0.3">
      <c r="B24">
        <v>162</v>
      </c>
      <c r="C24">
        <v>114.52348000000001</v>
      </c>
      <c r="D24">
        <v>65.457669999999993</v>
      </c>
      <c r="E24">
        <v>111.34854</v>
      </c>
      <c r="F24">
        <v>108.4289</v>
      </c>
      <c r="J24">
        <f t="shared" si="0"/>
        <v>182.65279254965671</v>
      </c>
      <c r="K24">
        <f t="shared" si="1"/>
        <v>140.60323362811505</v>
      </c>
      <c r="L24">
        <f t="shared" si="2"/>
        <v>177.58910030787703</v>
      </c>
      <c r="M24">
        <f t="shared" si="3"/>
        <v>232.90553969824356</v>
      </c>
    </row>
    <row r="25" spans="2:13" x14ac:dyDescent="0.3">
      <c r="B25">
        <v>171</v>
      </c>
      <c r="C25">
        <v>115.60979</v>
      </c>
      <c r="D25">
        <v>64.460650000000001</v>
      </c>
      <c r="E25">
        <v>109.10681</v>
      </c>
      <c r="F25">
        <v>111.27315</v>
      </c>
      <c r="J25">
        <f t="shared" si="0"/>
        <v>184.38534167473236</v>
      </c>
      <c r="K25">
        <f t="shared" si="1"/>
        <v>138.46163225440435</v>
      </c>
      <c r="L25">
        <f t="shared" si="2"/>
        <v>174.01377894458679</v>
      </c>
      <c r="M25">
        <f t="shared" si="3"/>
        <v>239.01499558395972</v>
      </c>
    </row>
    <row r="26" spans="2:13" x14ac:dyDescent="0.3">
      <c r="B26">
        <v>180</v>
      </c>
      <c r="C26">
        <v>117.44577</v>
      </c>
      <c r="D26">
        <v>57.30556</v>
      </c>
      <c r="E26">
        <v>122.86508000000001</v>
      </c>
      <c r="F26">
        <v>113.77315</v>
      </c>
      <c r="J26">
        <f t="shared" si="0"/>
        <v>187.31353486328476</v>
      </c>
      <c r="K26">
        <f t="shared" si="1"/>
        <v>123.09248161246751</v>
      </c>
      <c r="L26">
        <f t="shared" si="2"/>
        <v>195.95675898808676</v>
      </c>
      <c r="M26">
        <f t="shared" si="3"/>
        <v>244.38500163627242</v>
      </c>
    </row>
    <row r="27" spans="2:13" x14ac:dyDescent="0.3">
      <c r="B27">
        <v>189</v>
      </c>
      <c r="C27">
        <v>110.958</v>
      </c>
      <c r="D27">
        <v>51.852510000000002</v>
      </c>
      <c r="E27">
        <v>140.71030999999999</v>
      </c>
      <c r="F27">
        <v>108.97421</v>
      </c>
      <c r="J27">
        <f t="shared" si="0"/>
        <v>176.96623046841407</v>
      </c>
      <c r="K27">
        <f t="shared" si="1"/>
        <v>111.37931701104199</v>
      </c>
      <c r="L27">
        <f t="shared" si="2"/>
        <v>224.41800635143011</v>
      </c>
      <c r="M27">
        <f t="shared" si="3"/>
        <v>234.07686689839821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CNRS-IPBS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Poincloux Renaud</dc:creator>
  <cp:lastModifiedBy>Poincloux Renaud</cp:lastModifiedBy>
  <dcterms:created xsi:type="dcterms:W3CDTF">2020-09-22T12:35:56Z</dcterms:created>
  <dcterms:modified xsi:type="dcterms:W3CDTF">2020-09-23T13:45:24Z</dcterms:modified>
</cp:coreProperties>
</file>