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2" documentId="8_{467B85D7-F2E5-47D3-A41F-C0EF171F13BD}" xr6:coauthVersionLast="47" xr6:coauthVersionMax="47" xr10:uidLastSave="{DA25ED83-4E51-4A41-A8DF-6C595FE37D29}"/>
  <bookViews>
    <workbookView xWindow="28680" yWindow="-120" windowWidth="27870" windowHeight="16440" activeTab="1" xr2:uid="{FD62273E-3059-4841-90E4-8E315CB62925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2" l="1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<sst xmlns="http://schemas.openxmlformats.org/spreadsheetml/2006/main" count="253" uniqueCount="253">
  <si>
    <r>
      <t xml:space="preserve">DEGs control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damage (SC1+SC2+Prolif SC; neonatal)</t>
    </r>
  </si>
  <si>
    <t>Gene</t>
  </si>
  <si>
    <t>p_val</t>
  </si>
  <si>
    <t>avg_logFC</t>
  </si>
  <si>
    <t>pct.1</t>
  </si>
  <si>
    <t>pct.2</t>
  </si>
  <si>
    <t>p_val_adj</t>
  </si>
  <si>
    <t>Xist</t>
  </si>
  <si>
    <t>Tsix</t>
  </si>
  <si>
    <t>Ddx3y</t>
  </si>
  <si>
    <t>Btg2</t>
  </si>
  <si>
    <t>Gh</t>
  </si>
  <si>
    <t>Sox2</t>
  </si>
  <si>
    <t>Gm47283</t>
  </si>
  <si>
    <t>Nr4a1</t>
  </si>
  <si>
    <t>Egr1</t>
  </si>
  <si>
    <t>Fos</t>
  </si>
  <si>
    <t>Zfp36l1</t>
  </si>
  <si>
    <t>Hey1</t>
  </si>
  <si>
    <t>Spry1</t>
  </si>
  <si>
    <t>Tsc22d3</t>
  </si>
  <si>
    <t>Junb</t>
  </si>
  <si>
    <t>Runx1</t>
  </si>
  <si>
    <t>Fosb</t>
  </si>
  <si>
    <t>Hmgcs2</t>
  </si>
  <si>
    <t>Gm42418</t>
  </si>
  <si>
    <t>Tnfrsf12a</t>
  </si>
  <si>
    <t>Arc</t>
  </si>
  <si>
    <t>Glul</t>
  </si>
  <si>
    <t>Ier2</t>
  </si>
  <si>
    <t>Dusp1</t>
  </si>
  <si>
    <t>Irs2</t>
  </si>
  <si>
    <t>Klf4</t>
  </si>
  <si>
    <t>Cyr61</t>
  </si>
  <si>
    <t>Fas</t>
  </si>
  <si>
    <t>Txnip</t>
  </si>
  <si>
    <t>Mt2</t>
  </si>
  <si>
    <t>Edn2</t>
  </si>
  <si>
    <t>Cd74</t>
  </si>
  <si>
    <t>Jun</t>
  </si>
  <si>
    <t>Zfp36l2</t>
  </si>
  <si>
    <t>Atf3</t>
  </si>
  <si>
    <t>Hes1</t>
  </si>
  <si>
    <t>Mgp</t>
  </si>
  <si>
    <t>Acta2</t>
  </si>
  <si>
    <r>
      <t xml:space="preserve">GO analysis of genes upregulated in control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damaged SC1+SC2+Prolif SC (neonatal)</t>
    </r>
  </si>
  <si>
    <t>Pathway name</t>
  </si>
  <si>
    <t>#Entities found</t>
  </si>
  <si>
    <t>#Entities total</t>
  </si>
  <si>
    <t>Entities ratio</t>
  </si>
  <si>
    <t>Entities pValue</t>
  </si>
  <si>
    <t>Entities FDR</t>
  </si>
  <si>
    <t>-log10(FDR)</t>
  </si>
  <si>
    <t>NGF-stimulated transcription</t>
  </si>
  <si>
    <t>Nuclear Events (kinase and transcription factor activation)</t>
  </si>
  <si>
    <t>Signaling by NTRK1 (TRKA)</t>
  </si>
  <si>
    <t>Signaling by NTRKs</t>
  </si>
  <si>
    <t>NOTCH4 Intracellular Domain Regulates Transcription</t>
  </si>
  <si>
    <t>NOTCH3 Intracellular Domain Regulates Transcription</t>
  </si>
  <si>
    <t>Cytokine Signaling in Immune system</t>
  </si>
  <si>
    <t>Diseases of signal transduction by growth factor receptors and second messengers</t>
  </si>
  <si>
    <t>NOTCH1 Intracellular Domain Regulates Transcription</t>
  </si>
  <si>
    <t>Signaling by NOTCH3</t>
  </si>
  <si>
    <t>Interleukin-4 and Interleukin-13 signaling</t>
  </si>
  <si>
    <t>Signaling by NOTCH1 HD+PEST Domain Mutants in Cancer</t>
  </si>
  <si>
    <t>Signaling by NOTCH1 PEST Domain Mutants in Cancer</t>
  </si>
  <si>
    <t>Constitutive Signaling by NOTCH1 HD+PEST Domain Mutants</t>
  </si>
  <si>
    <t>Constitutive Signaling by NOTCH1 PEST Domain Mutants</t>
  </si>
  <si>
    <t>Signaling by NOTCH1 in Cancer</t>
  </si>
  <si>
    <t>Nuclear events stimulated by ALK signaling in cancer</t>
  </si>
  <si>
    <t>Signaling by Receptor Tyrosine Kinases</t>
  </si>
  <si>
    <t>Signaling by NOTCH1</t>
  </si>
  <si>
    <t>Generic Transcription Pathway</t>
  </si>
  <si>
    <t>Signaling by NOTCH4</t>
  </si>
  <si>
    <t>Signal Transduction</t>
  </si>
  <si>
    <t>Transcriptional regulation of pluripotent stem cells</t>
  </si>
  <si>
    <t>RNA Polymerase II Transcription</t>
  </si>
  <si>
    <t>Activation of the AP-1 family of transcription factors</t>
  </si>
  <si>
    <t>Signaling by Interleukins</t>
  </si>
  <si>
    <t>Gene expression (Transcription)</t>
  </si>
  <si>
    <t>Signaling by ALK fusions and activated point mutants</t>
  </si>
  <si>
    <t>Signaling by ALK in cancer</t>
  </si>
  <si>
    <t>RUNX3 regulates NOTCH signaling</t>
  </si>
  <si>
    <t>NOTCH2 intracellular domain regulates transcription</t>
  </si>
  <si>
    <t>Signaling by NOTCH</t>
  </si>
  <si>
    <t>Regulation of gene expression in late stage (branching morphogenesis) pancreatic bud precursor cells</t>
  </si>
  <si>
    <t>FOXO-mediated transcription of cell cycle genes</t>
  </si>
  <si>
    <t>TP53 regulates transcription of additional cell cycle genes whose exact role in the p53 pathway remain uncertain</t>
  </si>
  <si>
    <t>Estrogen-dependent nuclear events downstream of ESR-membrane signaling</t>
  </si>
  <si>
    <t>Growth hormone receptor signaling</t>
  </si>
  <si>
    <t>FOXO-mediated transcription</t>
  </si>
  <si>
    <t>ATF4 activates genes in response to endoplasmic reticulum  stress</t>
  </si>
  <si>
    <t>RUNX2 regulates osteoblast differentiation</t>
  </si>
  <si>
    <t>MAPK targets/ Nuclear events mediated by MAP kinases</t>
  </si>
  <si>
    <t>SMAD2/SMAD3:SMAD4 heterotrimer regulates transcription</t>
  </si>
  <si>
    <t>Signaling by NOTCH2</t>
  </si>
  <si>
    <t>PERK regulates gene expression</t>
  </si>
  <si>
    <t>RUNX2 regulates bone development</t>
  </si>
  <si>
    <t>ESR-mediated signaling</t>
  </si>
  <si>
    <t>Estrogen-dependent gene expression</t>
  </si>
  <si>
    <t>Transcriptional activity of SMAD2/SMAD3:SMAD4 heterotrimer</t>
  </si>
  <si>
    <t>PIP3 activates AKT signaling</t>
  </si>
  <si>
    <t>TP53 Regulates Transcription of Cell Cycle Genes</t>
  </si>
  <si>
    <t>Regulation of beta-cell development</t>
  </si>
  <si>
    <t>MAP kinase activation</t>
  </si>
  <si>
    <t>Regulation of PTEN gene transcription</t>
  </si>
  <si>
    <t>IRS activation</t>
  </si>
  <si>
    <t>Interleukin-17 signaling</t>
  </si>
  <si>
    <t>Intracellular signaling by second messengers</t>
  </si>
  <si>
    <t>Immune System</t>
  </si>
  <si>
    <t>Erythropoietin activates STAT5</t>
  </si>
  <si>
    <t>Signaling by TGF-beta Receptor Complex</t>
  </si>
  <si>
    <t>SOS-mediated signalling</t>
  </si>
  <si>
    <t>POU5F1 (OCT4), SOX2, NANOG repress genes related to differentiation</t>
  </si>
  <si>
    <t>Neurotransmitter uptake and metabolism In glial cells</t>
  </si>
  <si>
    <t>Astrocytic Glutamate-Glutamine Uptake And Metabolism</t>
  </si>
  <si>
    <t>TP53 Regulates Transcription of DNA Repair Genes</t>
  </si>
  <si>
    <t>Signaling by Nuclear Receptors</t>
  </si>
  <si>
    <t>Senescence-Associated Secretory Phenotype (SASP)</t>
  </si>
  <si>
    <t>Interferon Signaling</t>
  </si>
  <si>
    <t>MyD88 cascade initiated on plasma membrane</t>
  </si>
  <si>
    <t>Toll Like Receptor 10 (TLR10) Cascade</t>
  </si>
  <si>
    <t>Toll Like Receptor 5 (TLR5) Cascade</t>
  </si>
  <si>
    <t>AKT phosphorylates targets in the nucleus</t>
  </si>
  <si>
    <t>TRAF6 mediated induction of NFkB and MAP kinases upon TLR7/8 or 9 activation</t>
  </si>
  <si>
    <t>Erythropoietin activates Phospholipase C gamma (PLCG)</t>
  </si>
  <si>
    <t>PI3K/AKT activation</t>
  </si>
  <si>
    <t>Signal attenuation</t>
  </si>
  <si>
    <t>Signaling by Leptin</t>
  </si>
  <si>
    <t>Toll Like Receptor 3 (TLR3) Cascade</t>
  </si>
  <si>
    <t>MyD88 dependent cascade initiated on endosome</t>
  </si>
  <si>
    <t>Toll Like Receptor 7/8 (TLR7/8) Cascade</t>
  </si>
  <si>
    <t>Toll Like Receptor 9 (TLR9) Cascade</t>
  </si>
  <si>
    <t xml:space="preserve">TRIF(TICAM1)-mediated TLR4 signaling </t>
  </si>
  <si>
    <t xml:space="preserve">MyD88-independent TLR4 cascade </t>
  </si>
  <si>
    <t>Extra-nuclear estrogen signaling</t>
  </si>
  <si>
    <t>Erythropoietin activates Phosphoinositide-3-kinase (PI3K)</t>
  </si>
  <si>
    <t>Metallothioneins bind metals</t>
  </si>
  <si>
    <t>Regulation of FOXO transcriptional activity by acetylation</t>
  </si>
  <si>
    <t>Oxidative Stress Induced Senescence</t>
  </si>
  <si>
    <t>Response of EIF2AK4 (GCN2) to amino acid deficiency</t>
  </si>
  <si>
    <t>Signaling by TGFB family members</t>
  </si>
  <si>
    <t>Transcriptional regulation by RUNX3</t>
  </si>
  <si>
    <t>MyD88:MAL(TIRAP) cascade initiated on plasma membrane</t>
  </si>
  <si>
    <t>Toll Like Receptor TLR6:TLR2 Cascade</t>
  </si>
  <si>
    <t>Toll Like Receptor TLR1:TLR2 Cascade</t>
  </si>
  <si>
    <t>Toll Like Receptor 2 (TLR2) Cascade</t>
  </si>
  <si>
    <t>Prolactin receptor signaling</t>
  </si>
  <si>
    <t>FCERI mediated MAPK activation</t>
  </si>
  <si>
    <t>PI3K/AKT Signaling in Cancer</t>
  </si>
  <si>
    <t>Erythropoietin activates RAS</t>
  </si>
  <si>
    <t>Butyrate Response Factor 1 (BRF1) binds and destabilizes mRNA</t>
  </si>
  <si>
    <t>Killing mechanisms</t>
  </si>
  <si>
    <t>WNT5:FZD7-mediated leishmania damping</t>
  </si>
  <si>
    <t>Disease</t>
  </si>
  <si>
    <t>Transcriptional Regulation by TP53</t>
  </si>
  <si>
    <t>POU5F1 (OCT4), SOX2, NANOG activate genes related to proliferation</t>
  </si>
  <si>
    <t>Response to metal ions</t>
  </si>
  <si>
    <t>The NLRP3 inflammasome</t>
  </si>
  <si>
    <t>Synthesis of Ketone Bodies</t>
  </si>
  <si>
    <t>Transcriptional regulation by RUNX2</t>
  </si>
  <si>
    <t>Cellular responses to stimuli</t>
  </si>
  <si>
    <t>Synthesis, secretion, and deacylation of Ghrelin</t>
  </si>
  <si>
    <t>Toll Like Receptor 4 (TLR4) Cascade</t>
  </si>
  <si>
    <t>Unfolded Protein Response (UPR)</t>
  </si>
  <si>
    <t>RAF-independent MAPK1/3 activation</t>
  </si>
  <si>
    <t>Response of EIF2AK1 (HRI) to heme deficiency</t>
  </si>
  <si>
    <t>Ketone body metabolism</t>
  </si>
  <si>
    <t>Constitutive Signaling by AKT1 E17K in Cancer</t>
  </si>
  <si>
    <t>Neurodegenerative Diseases</t>
  </si>
  <si>
    <t>Deregulated CDK5 triggers multiple neurodegenerative pathways in Alzheimer's disease models</t>
  </si>
  <si>
    <t>Developmental Biology</t>
  </si>
  <si>
    <t>Acyl chain remodelling of PS</t>
  </si>
  <si>
    <t>Interleukin-7 signaling</t>
  </si>
  <si>
    <t>Defective Intrinsic Pathway for Apoptosis</t>
  </si>
  <si>
    <t>PTEN Regulation</t>
  </si>
  <si>
    <t>Inflammasomes</t>
  </si>
  <si>
    <t>PPARA activates gene expression</t>
  </si>
  <si>
    <t>Signaling by Erythropoietin</t>
  </si>
  <si>
    <t>Cellular response to starvation</t>
  </si>
  <si>
    <t>Regulation of lipid metabolism by PPARalpha</t>
  </si>
  <si>
    <t>EGFR downregulation</t>
  </si>
  <si>
    <t>MAPK family signaling cascades</t>
  </si>
  <si>
    <t>Interferon alpha/beta signaling</t>
  </si>
  <si>
    <t>Toll-like Receptor Cascades</t>
  </si>
  <si>
    <t>Glutamate and glutamine metabolism</t>
  </si>
  <si>
    <t>RET signaling</t>
  </si>
  <si>
    <t>Cellular Senescence</t>
  </si>
  <si>
    <t>Deactivation of the beta-catenin transactivating complex</t>
  </si>
  <si>
    <t>Negative regulation of MAPK pathway</t>
  </si>
  <si>
    <t>Cell recruitment (pro-inflammatory response)</t>
  </si>
  <si>
    <t>Purinergic signaling in leishmaniasis infection</t>
  </si>
  <si>
    <t>Fc epsilon receptor (FCERI) signaling</t>
  </si>
  <si>
    <t>PI3K Cascade</t>
  </si>
  <si>
    <t>Cellular responses to stress</t>
  </si>
  <si>
    <t>Signaling by EGFR</t>
  </si>
  <si>
    <t>Interferon gamma signaling</t>
  </si>
  <si>
    <t>IRS-mediated signalling</t>
  </si>
  <si>
    <t>IRS-related events triggered by IGF1R</t>
  </si>
  <si>
    <t>Nucleotide-binding domain, leucine rich repeat containing receptor (NLR) signaling pathways</t>
  </si>
  <si>
    <t>Insulin receptor signalling cascade</t>
  </si>
  <si>
    <t>IGF1R signaling cascade</t>
  </si>
  <si>
    <t>Signaling by Type 1 Insulin-like Growth Factor 1 Receptor (IGF1R)</t>
  </si>
  <si>
    <t>Nuclear Receptor transcription pathway</t>
  </si>
  <si>
    <t>Pre-NOTCH Transcription and Translation</t>
  </si>
  <si>
    <t>Diseases of programmed cell death</t>
  </si>
  <si>
    <t>Regulation of mRNA stability by proteins that bind AU-rich elements</t>
  </si>
  <si>
    <t>Constitutive Signaling by Aberrant PI3K in Cancer</t>
  </si>
  <si>
    <t>Signaling by Insulin receptor</t>
  </si>
  <si>
    <t>RAF/MAP kinase cascade</t>
  </si>
  <si>
    <t>Transcriptional Regulation by MECP2</t>
  </si>
  <si>
    <t>MAPK1/MAPK3 signaling</t>
  </si>
  <si>
    <t>MAPK6/MAPK4 signaling</t>
  </si>
  <si>
    <t>Post-translational protein phosphorylation</t>
  </si>
  <si>
    <t>Transcriptional regulation of white adipocyte differentiation</t>
  </si>
  <si>
    <t>Pre-NOTCH Expression and Processing</t>
  </si>
  <si>
    <t>Activation of HOX genes during differentiation</t>
  </si>
  <si>
    <t>Activation of anterior HOX genes in hindbrain development during early embryogenesis</t>
  </si>
  <si>
    <t>Stimuli-sensing channels</t>
  </si>
  <si>
    <t>Regulation of Insulin-like Growth Factor (IGF) transport and uptake by Insulin-like Growth Factor Binding Proteins (IGFBPs)</t>
  </si>
  <si>
    <t>Peptide hormone metabolism</t>
  </si>
  <si>
    <t>PI5P, PP2A and IER3 Regulate PI3K/AKT Signaling</t>
  </si>
  <si>
    <t>Negative regulation of the PI3K/AKT network</t>
  </si>
  <si>
    <t>Leishmania infection</t>
  </si>
  <si>
    <t>Cytoprotection by HMOX1</t>
  </si>
  <si>
    <t>HCMV Late Events</t>
  </si>
  <si>
    <t>Peptide ligand-binding receptors</t>
  </si>
  <si>
    <t>Ion channel transport</t>
  </si>
  <si>
    <t>Cellular response to chemical stress</t>
  </si>
  <si>
    <t>HCMV Early Events</t>
  </si>
  <si>
    <t>TCF dependent signaling in response to WNT</t>
  </si>
  <si>
    <t>Glycerophospholipid biosynthesis</t>
  </si>
  <si>
    <t>HCMV Infection</t>
  </si>
  <si>
    <t>G alpha (q) signalling events</t>
  </si>
  <si>
    <t>Phospholipid metabolism</t>
  </si>
  <si>
    <t>Signaling by WNT</t>
  </si>
  <si>
    <t>Transmission across Chemical Synapses</t>
  </si>
  <si>
    <t>Class A/1 (Rhodopsin-like receptors)</t>
  </si>
  <si>
    <t>Neuronal System</t>
  </si>
  <si>
    <t>Innate Immune System</t>
  </si>
  <si>
    <t>Infectious disease</t>
  </si>
  <si>
    <t>Metabolism of lipids</t>
  </si>
  <si>
    <t>Axon guidance</t>
  </si>
  <si>
    <t>GPCR ligand binding</t>
  </si>
  <si>
    <t>Nervous system development</t>
  </si>
  <si>
    <t>Metabolism of amino acids and derivatives</t>
  </si>
  <si>
    <t>Metabolism of RNA</t>
  </si>
  <si>
    <t>GPCR downstream signalling</t>
  </si>
  <si>
    <t>Signaling by GPCR</t>
  </si>
  <si>
    <t>Transport of small molecules</t>
  </si>
  <si>
    <t>Metabolism of proteins</t>
  </si>
  <si>
    <t>Post-translational protein modification</t>
  </si>
  <si>
    <t>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</si>
</sst>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DED5-688B-4E8A-A43A-E52FDBC88E94}">
  <dimension ref="A1:F40"/>
  <sheetViews>
    <sheetView workbookViewId="0">
      <selection sqref="A1:XFD1048576"/>
    </sheetView>
  </sheetViews>
  <sheetFormatPr defaultRowHeight="14.4" x14ac:dyDescent="0.3"/>
  <cols>
    <col min="1" max="1" width="15.77734375" customWidth="1"/>
    <col min="2" max="6" width="10.77734375" customWidth="1"/>
  </cols>
  <sheetData>
    <row r="1" spans="1:6" x14ac:dyDescent="0.3">
      <c r="A1" s="7" t="s">
        <v>0</v>
      </c>
      <c r="B1" s="7"/>
      <c r="C1" s="7"/>
      <c r="D1" s="7"/>
      <c r="E1" s="7"/>
      <c r="F1" s="7"/>
    </row>
    <row r="2" spans="1:6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3" t="s">
        <v>7</v>
      </c>
      <c r="B3" s="4">
        <v>2.57211280542436E-240</v>
      </c>
      <c r="C3">
        <v>-1.8054821320521801</v>
      </c>
      <c r="D3">
        <v>8.9999999999999993E-3</v>
      </c>
      <c r="E3">
        <v>0.437</v>
      </c>
      <c r="F3" s="4">
        <v>5.6995447655398399E-236</v>
      </c>
    </row>
    <row r="4" spans="1:6" x14ac:dyDescent="0.3">
      <c r="A4" s="3" t="s">
        <v>8</v>
      </c>
      <c r="B4" s="4">
        <v>1.9201943953252601E-96</v>
      </c>
      <c r="C4">
        <v>-0.31516636381834401</v>
      </c>
      <c r="D4">
        <v>5.0999999999999997E-2</v>
      </c>
      <c r="E4">
        <v>0.28799999999999998</v>
      </c>
      <c r="F4" s="4">
        <v>4.2549587606012302E-92</v>
      </c>
    </row>
    <row r="5" spans="1:6" x14ac:dyDescent="0.3">
      <c r="A5" s="3" t="s">
        <v>9</v>
      </c>
      <c r="B5" s="4">
        <v>1.5849895690540401E-95</v>
      </c>
      <c r="C5">
        <v>0.34676695189614498</v>
      </c>
      <c r="D5">
        <v>0.70799999999999996</v>
      </c>
      <c r="E5">
        <v>0.37</v>
      </c>
      <c r="F5" s="4">
        <v>3.5121783860668501E-91</v>
      </c>
    </row>
    <row r="6" spans="1:6" x14ac:dyDescent="0.3">
      <c r="A6" s="3" t="s">
        <v>10</v>
      </c>
      <c r="B6" s="4">
        <v>2.6091911613512E-83</v>
      </c>
      <c r="C6">
        <v>0.78098509920942705</v>
      </c>
      <c r="D6">
        <v>0.94399999999999995</v>
      </c>
      <c r="E6">
        <v>0.90500000000000003</v>
      </c>
      <c r="F6" s="4">
        <v>5.7817066944381294E-79</v>
      </c>
    </row>
    <row r="7" spans="1:6" x14ac:dyDescent="0.3">
      <c r="A7" s="3" t="s">
        <v>11</v>
      </c>
      <c r="B7" s="4">
        <v>1.48012897813604E-78</v>
      </c>
      <c r="C7">
        <v>1.0868892325986601</v>
      </c>
      <c r="D7">
        <v>0.27300000000000002</v>
      </c>
      <c r="E7">
        <v>6.6000000000000003E-2</v>
      </c>
      <c r="F7" s="4">
        <v>3.2798178026516501E-74</v>
      </c>
    </row>
    <row r="8" spans="1:6" x14ac:dyDescent="0.3">
      <c r="A8" s="3" t="s">
        <v>12</v>
      </c>
      <c r="B8" s="4">
        <v>1.55451437650635E-76</v>
      </c>
      <c r="C8">
        <v>0.43179096723423899</v>
      </c>
      <c r="D8">
        <v>0.93400000000000005</v>
      </c>
      <c r="E8">
        <v>0.86</v>
      </c>
      <c r="F8" s="4">
        <v>3.44464840690042E-72</v>
      </c>
    </row>
    <row r="9" spans="1:6" x14ac:dyDescent="0.3">
      <c r="A9" s="3" t="s">
        <v>13</v>
      </c>
      <c r="B9" s="4">
        <v>1.62284947214799E-71</v>
      </c>
      <c r="C9">
        <v>-0.40525358376341197</v>
      </c>
      <c r="D9">
        <v>0.53</v>
      </c>
      <c r="E9">
        <v>0.752</v>
      </c>
      <c r="F9" s="4">
        <v>3.5960721453327403E-67</v>
      </c>
    </row>
    <row r="10" spans="1:6" x14ac:dyDescent="0.3">
      <c r="A10" s="3" t="s">
        <v>14</v>
      </c>
      <c r="B10" s="4">
        <v>8.0175305263316703E-70</v>
      </c>
      <c r="C10">
        <v>0.59699408858245295</v>
      </c>
      <c r="D10">
        <v>0.85899999999999999</v>
      </c>
      <c r="E10">
        <v>0.78400000000000003</v>
      </c>
      <c r="F10" s="4">
        <v>1.7766045893298301E-65</v>
      </c>
    </row>
    <row r="11" spans="1:6" x14ac:dyDescent="0.3">
      <c r="A11" s="3" t="s">
        <v>15</v>
      </c>
      <c r="B11" s="4">
        <v>1.6249662476049801E-67</v>
      </c>
      <c r="C11">
        <v>0.83407718157328703</v>
      </c>
      <c r="D11">
        <v>0.79200000000000004</v>
      </c>
      <c r="E11">
        <v>0.68400000000000005</v>
      </c>
      <c r="F11" s="4">
        <v>3.60076270806787E-63</v>
      </c>
    </row>
    <row r="12" spans="1:6" x14ac:dyDescent="0.3">
      <c r="A12" s="3" t="s">
        <v>16</v>
      </c>
      <c r="B12" s="4">
        <v>3.0224959130826099E-63</v>
      </c>
      <c r="C12">
        <v>1.04487727019336</v>
      </c>
      <c r="D12">
        <v>0.68799999999999994</v>
      </c>
      <c r="E12">
        <v>0.52100000000000002</v>
      </c>
      <c r="F12" s="4">
        <v>6.6975486937997502E-59</v>
      </c>
    </row>
    <row r="13" spans="1:6" x14ac:dyDescent="0.3">
      <c r="A13" s="3" t="s">
        <v>17</v>
      </c>
      <c r="B13" s="4">
        <v>3.5785923578297502E-62</v>
      </c>
      <c r="C13">
        <v>0.48675029397530101</v>
      </c>
      <c r="D13">
        <v>0.89400000000000002</v>
      </c>
      <c r="E13">
        <v>0.80100000000000005</v>
      </c>
      <c r="F13" s="4">
        <v>7.9298028057149494E-58</v>
      </c>
    </row>
    <row r="14" spans="1:6" x14ac:dyDescent="0.3">
      <c r="A14" s="3" t="s">
        <v>18</v>
      </c>
      <c r="B14" s="4">
        <v>4.1151465350904202E-58</v>
      </c>
      <c r="C14">
        <v>0.42991404952913498</v>
      </c>
      <c r="D14">
        <v>0.65</v>
      </c>
      <c r="E14">
        <v>0.46100000000000002</v>
      </c>
      <c r="F14" s="4">
        <v>9.1187532071068501E-54</v>
      </c>
    </row>
    <row r="15" spans="1:6" x14ac:dyDescent="0.3">
      <c r="A15" s="3" t="s">
        <v>19</v>
      </c>
      <c r="B15" s="4">
        <v>1.3223604548790501E-53</v>
      </c>
      <c r="C15">
        <v>0.42027038254124199</v>
      </c>
      <c r="D15">
        <v>0.63500000000000001</v>
      </c>
      <c r="E15">
        <v>0.45</v>
      </c>
      <c r="F15" s="4">
        <v>2.9302185319665001E-49</v>
      </c>
    </row>
    <row r="16" spans="1:6" x14ac:dyDescent="0.3">
      <c r="A16" s="3" t="s">
        <v>20</v>
      </c>
      <c r="B16" s="4">
        <v>1.1009828449461299E-52</v>
      </c>
      <c r="C16">
        <v>0.300836020022067</v>
      </c>
      <c r="D16">
        <v>0.63600000000000001</v>
      </c>
      <c r="E16">
        <v>0.44800000000000001</v>
      </c>
      <c r="F16" s="4">
        <v>2.43966788611614E-48</v>
      </c>
    </row>
    <row r="17" spans="1:6" x14ac:dyDescent="0.3">
      <c r="A17" s="3" t="s">
        <v>21</v>
      </c>
      <c r="B17" s="4">
        <v>1.1047023063869E-49</v>
      </c>
      <c r="C17">
        <v>0.65808659379443402</v>
      </c>
      <c r="D17">
        <v>0.86499999999999999</v>
      </c>
      <c r="E17">
        <v>0.79400000000000004</v>
      </c>
      <c r="F17" s="4">
        <v>2.4479098407227399E-45</v>
      </c>
    </row>
    <row r="18" spans="1:6" x14ac:dyDescent="0.3">
      <c r="A18" s="3" t="s">
        <v>22</v>
      </c>
      <c r="B18" s="4">
        <v>3.1161852077768798E-48</v>
      </c>
      <c r="C18">
        <v>-0.27631765590084301</v>
      </c>
      <c r="D18">
        <v>0.28999999999999998</v>
      </c>
      <c r="E18">
        <v>0.48799999999999999</v>
      </c>
      <c r="F18" s="4">
        <v>6.9051548019127797E-44</v>
      </c>
    </row>
    <row r="19" spans="1:6" x14ac:dyDescent="0.3">
      <c r="A19" s="3" t="s">
        <v>23</v>
      </c>
      <c r="B19" s="4">
        <v>2.73910549277849E-45</v>
      </c>
      <c r="C19">
        <v>0.38469435213964798</v>
      </c>
      <c r="D19">
        <v>0.80800000000000005</v>
      </c>
      <c r="E19">
        <v>0.69</v>
      </c>
      <c r="F19" s="4">
        <v>6.0695838614478504E-41</v>
      </c>
    </row>
    <row r="20" spans="1:6" x14ac:dyDescent="0.3">
      <c r="A20" s="3" t="s">
        <v>24</v>
      </c>
      <c r="B20" s="4">
        <v>9.2395279121199001E-45</v>
      </c>
      <c r="C20">
        <v>0.30135801806197599</v>
      </c>
      <c r="D20">
        <v>0.80100000000000005</v>
      </c>
      <c r="E20">
        <v>0.67500000000000004</v>
      </c>
      <c r="F20" s="4">
        <v>2.0473869900466499E-40</v>
      </c>
    </row>
    <row r="21" spans="1:6" x14ac:dyDescent="0.3">
      <c r="A21" s="3" t="s">
        <v>25</v>
      </c>
      <c r="B21" s="4">
        <v>4.8585774390936397E-40</v>
      </c>
      <c r="C21">
        <v>0.40574188287481999</v>
      </c>
      <c r="D21">
        <v>1</v>
      </c>
      <c r="E21">
        <v>0.999</v>
      </c>
      <c r="F21" s="4">
        <v>1.0766121747287599E-35</v>
      </c>
    </row>
    <row r="22" spans="1:6" x14ac:dyDescent="0.3">
      <c r="A22" s="3" t="s">
        <v>26</v>
      </c>
      <c r="B22" s="4">
        <v>7.6910430457637596E-39</v>
      </c>
      <c r="C22">
        <v>-0.28049989658392499</v>
      </c>
      <c r="D22">
        <v>0.76</v>
      </c>
      <c r="E22">
        <v>0.86399999999999999</v>
      </c>
      <c r="F22" s="4">
        <v>1.70425822851079E-34</v>
      </c>
    </row>
    <row r="23" spans="1:6" x14ac:dyDescent="0.3">
      <c r="A23" s="3" t="s">
        <v>27</v>
      </c>
      <c r="B23" s="4">
        <v>4.3790958131475902E-38</v>
      </c>
      <c r="C23">
        <v>0.38642046688943399</v>
      </c>
      <c r="D23">
        <v>0.81100000000000005</v>
      </c>
      <c r="E23">
        <v>0.71799999999999997</v>
      </c>
      <c r="F23" s="4">
        <v>9.7036384123537507E-34</v>
      </c>
    </row>
    <row r="24" spans="1:6" x14ac:dyDescent="0.3">
      <c r="A24" s="3" t="s">
        <v>28</v>
      </c>
      <c r="B24" s="4">
        <v>9.1495061829350497E-38</v>
      </c>
      <c r="C24">
        <v>0.25598840513181897</v>
      </c>
      <c r="D24">
        <v>0.85299999999999998</v>
      </c>
      <c r="E24">
        <v>0.749</v>
      </c>
      <c r="F24" s="4">
        <v>2.0274390750765799E-33</v>
      </c>
    </row>
    <row r="25" spans="1:6" x14ac:dyDescent="0.3">
      <c r="A25" s="3" t="s">
        <v>29</v>
      </c>
      <c r="B25" s="4">
        <v>2.28853641699141E-36</v>
      </c>
      <c r="C25">
        <v>0.478278320726163</v>
      </c>
      <c r="D25">
        <v>0.79600000000000004</v>
      </c>
      <c r="E25">
        <v>0.70399999999999996</v>
      </c>
      <c r="F25" s="4">
        <v>5.0711678464112695E-32</v>
      </c>
    </row>
    <row r="26" spans="1:6" x14ac:dyDescent="0.3">
      <c r="A26" s="3" t="s">
        <v>30</v>
      </c>
      <c r="B26" s="4">
        <v>2.5030116815088498E-36</v>
      </c>
      <c r="C26">
        <v>0.60719265098561104</v>
      </c>
      <c r="D26">
        <v>0.57299999999999995</v>
      </c>
      <c r="E26">
        <v>0.434</v>
      </c>
      <c r="F26" s="4">
        <v>5.5464235850554698E-32</v>
      </c>
    </row>
    <row r="27" spans="1:6" x14ac:dyDescent="0.3">
      <c r="A27" s="3" t="s">
        <v>31</v>
      </c>
      <c r="B27" s="4">
        <v>7.2365517736513003E-30</v>
      </c>
      <c r="C27">
        <v>0.27110654541614299</v>
      </c>
      <c r="D27">
        <v>0.89800000000000002</v>
      </c>
      <c r="E27">
        <v>0.86</v>
      </c>
      <c r="F27" s="4">
        <v>1.6035475075233901E-25</v>
      </c>
    </row>
    <row r="28" spans="1:6" x14ac:dyDescent="0.3">
      <c r="A28" s="3" t="s">
        <v>32</v>
      </c>
      <c r="B28" s="4">
        <v>5.5305568700489996E-28</v>
      </c>
      <c r="C28">
        <v>0.40233260236844498</v>
      </c>
      <c r="D28">
        <v>0.68300000000000005</v>
      </c>
      <c r="E28">
        <v>0.56100000000000005</v>
      </c>
      <c r="F28" s="4">
        <v>1.22551609683416E-23</v>
      </c>
    </row>
    <row r="29" spans="1:6" x14ac:dyDescent="0.3">
      <c r="A29" s="3" t="s">
        <v>33</v>
      </c>
      <c r="B29" s="4">
        <v>3.5783515925390703E-27</v>
      </c>
      <c r="C29">
        <v>0.43391193056138699</v>
      </c>
      <c r="D29">
        <v>0.85899999999999999</v>
      </c>
      <c r="E29">
        <v>0.80800000000000005</v>
      </c>
      <c r="F29" s="4">
        <v>7.9292692939073302E-23</v>
      </c>
    </row>
    <row r="30" spans="1:6" x14ac:dyDescent="0.3">
      <c r="A30" s="3" t="s">
        <v>34</v>
      </c>
      <c r="B30" s="4">
        <v>1.20401718981341E-26</v>
      </c>
      <c r="C30">
        <v>-0.33581078960279198</v>
      </c>
      <c r="D30">
        <v>0.65900000000000003</v>
      </c>
      <c r="E30">
        <v>0.76100000000000001</v>
      </c>
      <c r="F30" s="4">
        <v>2.6679816909075299E-22</v>
      </c>
    </row>
    <row r="31" spans="1:6" x14ac:dyDescent="0.3">
      <c r="A31" s="3" t="s">
        <v>35</v>
      </c>
      <c r="B31" s="4">
        <v>2.91688094645987E-24</v>
      </c>
      <c r="C31">
        <v>0.26897537588599901</v>
      </c>
      <c r="D31">
        <v>0.66600000000000004</v>
      </c>
      <c r="E31">
        <v>0.54100000000000004</v>
      </c>
      <c r="F31" s="4">
        <v>6.4635164892604202E-20</v>
      </c>
    </row>
    <row r="32" spans="1:6" x14ac:dyDescent="0.3">
      <c r="A32" s="3" t="s">
        <v>36</v>
      </c>
      <c r="B32" s="4">
        <v>4.7725440942921704E-24</v>
      </c>
      <c r="C32">
        <v>0.268073845792349</v>
      </c>
      <c r="D32">
        <v>0.89400000000000002</v>
      </c>
      <c r="E32">
        <v>0.82399999999999995</v>
      </c>
      <c r="F32" s="4">
        <v>1.0575480458542E-19</v>
      </c>
    </row>
    <row r="33" spans="1:6" x14ac:dyDescent="0.3">
      <c r="A33" s="3" t="s">
        <v>37</v>
      </c>
      <c r="B33" s="4">
        <v>1.45067110359276E-23</v>
      </c>
      <c r="C33">
        <v>0.39600205167650399</v>
      </c>
      <c r="D33">
        <v>0.59299999999999997</v>
      </c>
      <c r="E33">
        <v>0.47099999999999997</v>
      </c>
      <c r="F33" s="4">
        <v>3.2145420984511902E-19</v>
      </c>
    </row>
    <row r="34" spans="1:6" x14ac:dyDescent="0.3">
      <c r="A34" s="3" t="s">
        <v>38</v>
      </c>
      <c r="B34" s="4">
        <v>5.2644382077133499E-19</v>
      </c>
      <c r="C34">
        <v>-0.30448559096696298</v>
      </c>
      <c r="D34">
        <v>0.219</v>
      </c>
      <c r="E34">
        <v>0.33200000000000002</v>
      </c>
      <c r="F34" s="4">
        <v>1.1665468624472E-14</v>
      </c>
    </row>
    <row r="35" spans="1:6" x14ac:dyDescent="0.3">
      <c r="A35" s="3" t="s">
        <v>39</v>
      </c>
      <c r="B35" s="4">
        <v>6.6583858563291897E-19</v>
      </c>
      <c r="C35">
        <v>0.25299778488322899</v>
      </c>
      <c r="D35">
        <v>0.97399999999999998</v>
      </c>
      <c r="E35">
        <v>0.97299999999999998</v>
      </c>
      <c r="F35" s="4">
        <v>1.4754317219039899E-14</v>
      </c>
    </row>
    <row r="36" spans="1:6" x14ac:dyDescent="0.3">
      <c r="A36" s="3" t="s">
        <v>40</v>
      </c>
      <c r="B36" s="4">
        <v>2.0642826037567101E-18</v>
      </c>
      <c r="C36">
        <v>0.30337654793858299</v>
      </c>
      <c r="D36">
        <v>0.76200000000000001</v>
      </c>
      <c r="E36">
        <v>0.70099999999999996</v>
      </c>
      <c r="F36" s="4">
        <v>4.5742438216644901E-14</v>
      </c>
    </row>
    <row r="37" spans="1:6" x14ac:dyDescent="0.3">
      <c r="A37" s="3" t="s">
        <v>41</v>
      </c>
      <c r="B37" s="4">
        <v>1.6488714602276201E-16</v>
      </c>
      <c r="C37">
        <v>0.447490703156042</v>
      </c>
      <c r="D37">
        <v>0.80200000000000005</v>
      </c>
      <c r="E37">
        <v>0.76400000000000001</v>
      </c>
      <c r="F37" s="4">
        <v>3.6537342687183901E-12</v>
      </c>
    </row>
    <row r="38" spans="1:6" x14ac:dyDescent="0.3">
      <c r="A38" s="3" t="s">
        <v>42</v>
      </c>
      <c r="B38" s="4">
        <v>1.8146191601640598E-15</v>
      </c>
      <c r="C38">
        <v>0.29316451217149297</v>
      </c>
      <c r="D38">
        <v>0.86799999999999999</v>
      </c>
      <c r="E38">
        <v>0.84599999999999997</v>
      </c>
      <c r="F38" s="4">
        <v>4.02101459700754E-11</v>
      </c>
    </row>
    <row r="39" spans="1:6" x14ac:dyDescent="0.3">
      <c r="A39" s="3" t="s">
        <v>43</v>
      </c>
      <c r="B39" s="4">
        <v>1.52820563677594E-12</v>
      </c>
      <c r="C39">
        <v>-0.32228773197958599</v>
      </c>
      <c r="D39">
        <v>0.747</v>
      </c>
      <c r="E39">
        <v>0.77900000000000003</v>
      </c>
      <c r="F39" s="4">
        <v>3.3863508705318002E-8</v>
      </c>
    </row>
    <row r="40" spans="1:6" x14ac:dyDescent="0.3">
      <c r="A40" s="3" t="s">
        <v>44</v>
      </c>
      <c r="B40" s="4">
        <v>1.32699983725678E-9</v>
      </c>
      <c r="C40">
        <v>-0.32355293845097299</v>
      </c>
      <c r="D40">
        <v>0.45100000000000001</v>
      </c>
      <c r="E40">
        <v>0.52200000000000002</v>
      </c>
      <c r="F40" s="4">
        <v>2.9404989393773E-5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0645-6B9A-45D8-8C4E-871FFCCCBA39}">
  <dimension ref="A1:G202"/>
  <sheetViews>
    <sheetView tabSelected="1" workbookViewId="0">
      <selection activeCell="L15" sqref="L15"/>
    </sheetView>
  </sheetViews>
  <sheetFormatPr defaultRowHeight="14.4" x14ac:dyDescent="0.3"/>
  <cols>
    <col min="1" max="1" width="27.6640625" customWidth="1"/>
    <col min="2" max="7" width="16.77734375" style="5" customWidth="1"/>
  </cols>
  <sheetData>
    <row r="1" spans="1:7" x14ac:dyDescent="0.3">
      <c r="A1" s="8" t="s">
        <v>45</v>
      </c>
      <c r="B1" s="8"/>
      <c r="C1" s="8"/>
      <c r="D1" s="8"/>
      <c r="E1" s="8"/>
      <c r="F1" s="8"/>
      <c r="G1" s="8"/>
    </row>
    <row r="2" spans="1:7" x14ac:dyDescent="0.3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1" t="s">
        <v>52</v>
      </c>
    </row>
    <row r="3" spans="1:7" x14ac:dyDescent="0.3">
      <c r="A3" t="s">
        <v>53</v>
      </c>
      <c r="B3" s="5">
        <v>7</v>
      </c>
      <c r="C3" s="5">
        <v>56</v>
      </c>
      <c r="D3" s="5">
        <v>3.9240417630159001E-3</v>
      </c>
      <c r="E3" s="6">
        <v>4.8345283332196201E-10</v>
      </c>
      <c r="F3" s="6">
        <v>1.14578321497305E-7</v>
      </c>
      <c r="G3" s="5">
        <f t="shared" ref="G3:G66" si="0">-LOG10(F3)</f>
        <v>6.9408975441897205</v>
      </c>
    </row>
    <row r="4" spans="1:7" x14ac:dyDescent="0.3">
      <c r="A4" t="s">
        <v>54</v>
      </c>
      <c r="B4" s="5">
        <v>7</v>
      </c>
      <c r="C4" s="5">
        <v>80</v>
      </c>
      <c r="D4" s="5">
        <v>5.60577394716558E-3</v>
      </c>
      <c r="E4" s="6">
        <v>5.5587987546346002E-9</v>
      </c>
      <c r="F4" s="6">
        <v>6.5593825304688295E-7</v>
      </c>
      <c r="G4" s="5">
        <f t="shared" si="0"/>
        <v>6.1831370411474449</v>
      </c>
    </row>
    <row r="5" spans="1:7" x14ac:dyDescent="0.3">
      <c r="A5" t="s">
        <v>55</v>
      </c>
      <c r="B5" s="5">
        <v>8</v>
      </c>
      <c r="C5" s="5">
        <v>143</v>
      </c>
      <c r="D5" s="5">
        <v>1.00203209305584E-2</v>
      </c>
      <c r="E5" s="6">
        <v>1.30616171212238E-8</v>
      </c>
      <c r="F5" s="6">
        <v>1.0318677525766801E-6</v>
      </c>
      <c r="G5" s="5">
        <f t="shared" si="0"/>
        <v>5.986375959691868</v>
      </c>
    </row>
    <row r="6" spans="1:7" x14ac:dyDescent="0.3">
      <c r="A6" t="s">
        <v>56</v>
      </c>
      <c r="B6" s="5">
        <v>8</v>
      </c>
      <c r="C6" s="5">
        <v>166</v>
      </c>
      <c r="D6" s="5">
        <v>1.16319809403685E-2</v>
      </c>
      <c r="E6" s="6">
        <v>4.0893800345997902E-8</v>
      </c>
      <c r="F6" s="6">
        <v>2.41273422041388E-6</v>
      </c>
      <c r="G6" s="5">
        <f t="shared" si="0"/>
        <v>5.6174905160377318</v>
      </c>
    </row>
    <row r="7" spans="1:7" x14ac:dyDescent="0.3">
      <c r="A7" t="s">
        <v>57</v>
      </c>
      <c r="B7" s="5">
        <v>4</v>
      </c>
      <c r="C7" s="5">
        <v>26</v>
      </c>
      <c r="D7" s="5">
        <v>1.82187653282881E-3</v>
      </c>
      <c r="E7" s="6">
        <v>1.41094841588085E-6</v>
      </c>
      <c r="F7" s="6">
        <v>6.6314575546399997E-5</v>
      </c>
      <c r="G7" s="5">
        <f t="shared" si="0"/>
        <v>4.1783910057782663</v>
      </c>
    </row>
    <row r="8" spans="1:7" x14ac:dyDescent="0.3">
      <c r="A8" t="s">
        <v>58</v>
      </c>
      <c r="B8" s="5">
        <v>4</v>
      </c>
      <c r="C8" s="5">
        <v>36</v>
      </c>
      <c r="D8" s="5">
        <v>2.5225982762245099E-3</v>
      </c>
      <c r="E8" s="6">
        <v>5.0710794048391901E-6</v>
      </c>
      <c r="F8" s="6">
        <v>1.97772096788728E-4</v>
      </c>
      <c r="G8" s="5">
        <f t="shared" si="0"/>
        <v>3.7038349820285656</v>
      </c>
    </row>
    <row r="9" spans="1:7" x14ac:dyDescent="0.3">
      <c r="A9" t="s">
        <v>59</v>
      </c>
      <c r="B9" s="5">
        <v>13</v>
      </c>
      <c r="C9" s="5">
        <v>1092</v>
      </c>
      <c r="D9" s="5">
        <v>7.6518814378810099E-2</v>
      </c>
      <c r="E9" s="6">
        <v>1.6542948998887701E-5</v>
      </c>
      <c r="F9" s="6">
        <v>5.1978954256703903E-4</v>
      </c>
      <c r="G9" s="5">
        <f t="shared" si="0"/>
        <v>3.2841724621399599</v>
      </c>
    </row>
    <row r="10" spans="1:7" x14ac:dyDescent="0.3">
      <c r="A10" t="s">
        <v>60</v>
      </c>
      <c r="B10" s="5">
        <v>9</v>
      </c>
      <c r="C10" s="5">
        <v>498</v>
      </c>
      <c r="D10" s="5">
        <v>3.4895942821105697E-2</v>
      </c>
      <c r="E10" s="6">
        <v>1.7923777329897899E-5</v>
      </c>
      <c r="F10" s="6">
        <v>5.1978954256703903E-4</v>
      </c>
      <c r="G10" s="5">
        <f t="shared" si="0"/>
        <v>3.2841724621399599</v>
      </c>
    </row>
    <row r="11" spans="1:7" x14ac:dyDescent="0.3">
      <c r="A11" t="s">
        <v>61</v>
      </c>
      <c r="B11" s="5">
        <v>4</v>
      </c>
      <c r="C11" s="5">
        <v>57</v>
      </c>
      <c r="D11" s="5">
        <v>3.9941139373554698E-3</v>
      </c>
      <c r="E11" s="6">
        <v>3.0407055702230601E-5</v>
      </c>
      <c r="F11" s="6">
        <v>7.9058344825799699E-4</v>
      </c>
      <c r="G11" s="5">
        <f t="shared" si="0"/>
        <v>3.1020522823348964</v>
      </c>
    </row>
    <row r="12" spans="1:7" x14ac:dyDescent="0.3">
      <c r="A12" t="s">
        <v>62</v>
      </c>
      <c r="B12" s="5">
        <v>4</v>
      </c>
      <c r="C12" s="5">
        <v>63</v>
      </c>
      <c r="D12" s="5">
        <v>4.4145469833928898E-3</v>
      </c>
      <c r="E12" s="6">
        <v>4.4772072131382597E-5</v>
      </c>
      <c r="F12" s="6">
        <v>8.4130107329083404E-4</v>
      </c>
      <c r="G12" s="5">
        <f t="shared" si="0"/>
        <v>3.0750485570323396</v>
      </c>
    </row>
    <row r="13" spans="1:7" x14ac:dyDescent="0.3">
      <c r="A13" t="s">
        <v>63</v>
      </c>
      <c r="B13" s="5">
        <v>6</v>
      </c>
      <c r="C13" s="5">
        <v>211</v>
      </c>
      <c r="D13" s="5">
        <v>1.4785228785649199E-2</v>
      </c>
      <c r="E13" s="6">
        <v>4.5531359100903203E-5</v>
      </c>
      <c r="F13" s="6">
        <v>8.4130107329083404E-4</v>
      </c>
      <c r="G13" s="5">
        <f t="shared" si="0"/>
        <v>3.0750485570323396</v>
      </c>
    </row>
    <row r="14" spans="1:7" x14ac:dyDescent="0.3">
      <c r="A14" t="s">
        <v>64</v>
      </c>
      <c r="B14" s="5">
        <v>4</v>
      </c>
      <c r="C14" s="5">
        <v>68</v>
      </c>
      <c r="D14" s="5">
        <v>4.7649078550907401E-3</v>
      </c>
      <c r="E14" s="6">
        <v>6.0092933806488101E-5</v>
      </c>
      <c r="F14" s="6">
        <v>8.4130107329083404E-4</v>
      </c>
      <c r="G14" s="5">
        <f t="shared" si="0"/>
        <v>3.0750485570323396</v>
      </c>
    </row>
    <row r="15" spans="1:7" x14ac:dyDescent="0.3">
      <c r="A15" t="s">
        <v>65</v>
      </c>
      <c r="B15" s="5">
        <v>4</v>
      </c>
      <c r="C15" s="5">
        <v>68</v>
      </c>
      <c r="D15" s="5">
        <v>4.7649078550907401E-3</v>
      </c>
      <c r="E15" s="6">
        <v>6.0092933806488101E-5</v>
      </c>
      <c r="F15" s="6">
        <v>8.4130107329083404E-4</v>
      </c>
      <c r="G15" s="5">
        <f t="shared" si="0"/>
        <v>3.0750485570323396</v>
      </c>
    </row>
    <row r="16" spans="1:7" x14ac:dyDescent="0.3">
      <c r="A16" t="s">
        <v>66</v>
      </c>
      <c r="B16" s="5">
        <v>4</v>
      </c>
      <c r="C16" s="5">
        <v>68</v>
      </c>
      <c r="D16" s="5">
        <v>4.7649078550907401E-3</v>
      </c>
      <c r="E16" s="6">
        <v>6.0092933806488101E-5</v>
      </c>
      <c r="F16" s="6">
        <v>8.4130107329083404E-4</v>
      </c>
      <c r="G16" s="5">
        <f t="shared" si="0"/>
        <v>3.0750485570323396</v>
      </c>
    </row>
    <row r="17" spans="1:7" x14ac:dyDescent="0.3">
      <c r="A17" t="s">
        <v>67</v>
      </c>
      <c r="B17" s="5">
        <v>4</v>
      </c>
      <c r="C17" s="5">
        <v>68</v>
      </c>
      <c r="D17" s="5">
        <v>4.7649078550907401E-3</v>
      </c>
      <c r="E17" s="6">
        <v>6.0092933806488101E-5</v>
      </c>
      <c r="F17" s="6">
        <v>8.4130107329083404E-4</v>
      </c>
      <c r="G17" s="5">
        <f t="shared" si="0"/>
        <v>3.0750485570323396</v>
      </c>
    </row>
    <row r="18" spans="1:7" x14ac:dyDescent="0.3">
      <c r="A18" t="s">
        <v>68</v>
      </c>
      <c r="B18" s="5">
        <v>4</v>
      </c>
      <c r="C18" s="5">
        <v>68</v>
      </c>
      <c r="D18" s="5">
        <v>4.7649078550907401E-3</v>
      </c>
      <c r="E18" s="6">
        <v>6.0092933806488101E-5</v>
      </c>
      <c r="F18" s="6">
        <v>8.4130107329083404E-4</v>
      </c>
      <c r="G18" s="5">
        <f t="shared" si="0"/>
        <v>3.0750485570323396</v>
      </c>
    </row>
    <row r="19" spans="1:7" x14ac:dyDescent="0.3">
      <c r="A19" t="s">
        <v>69</v>
      </c>
      <c r="B19" s="5">
        <v>3</v>
      </c>
      <c r="C19" s="5">
        <v>27</v>
      </c>
      <c r="D19" s="5">
        <v>1.8919487071683799E-3</v>
      </c>
      <c r="E19" s="6">
        <v>8.4627459656205705E-5</v>
      </c>
      <c r="F19" s="5">
        <v>1.1001569755306701E-3</v>
      </c>
      <c r="G19" s="5">
        <f t="shared" si="0"/>
        <v>2.9585453432573492</v>
      </c>
    </row>
    <row r="20" spans="1:7" x14ac:dyDescent="0.3">
      <c r="A20" t="s">
        <v>70</v>
      </c>
      <c r="B20" s="5">
        <v>9</v>
      </c>
      <c r="C20" s="5">
        <v>618</v>
      </c>
      <c r="D20" s="5">
        <v>4.3304603741854103E-2</v>
      </c>
      <c r="E20" s="6">
        <v>9.5439490876314496E-5</v>
      </c>
      <c r="F20" s="5">
        <v>1.2407133813920801E-3</v>
      </c>
      <c r="G20" s="5">
        <f t="shared" si="0"/>
        <v>2.9063285337764482</v>
      </c>
    </row>
    <row r="21" spans="1:7" x14ac:dyDescent="0.3">
      <c r="A21" t="s">
        <v>71</v>
      </c>
      <c r="B21" s="5">
        <v>4</v>
      </c>
      <c r="C21" s="5">
        <v>84</v>
      </c>
      <c r="D21" s="5">
        <v>5.8860626445238597E-3</v>
      </c>
      <c r="E21" s="6">
        <v>1.3501072036825601E-4</v>
      </c>
      <c r="F21" s="5">
        <v>1.6201286444190699E-3</v>
      </c>
      <c r="G21" s="5">
        <f t="shared" si="0"/>
        <v>2.7904504994430837</v>
      </c>
    </row>
    <row r="22" spans="1:7" x14ac:dyDescent="0.3">
      <c r="A22" t="s">
        <v>72</v>
      </c>
      <c r="B22" s="5">
        <v>14</v>
      </c>
      <c r="C22" s="5">
        <v>1555</v>
      </c>
      <c r="D22" s="5">
        <v>0.10896223109802999</v>
      </c>
      <c r="E22" s="6">
        <v>1.5748688743311099E-4</v>
      </c>
      <c r="F22" s="5">
        <v>1.7323557617642199E-3</v>
      </c>
      <c r="G22" s="5">
        <f t="shared" si="0"/>
        <v>2.7613629151448014</v>
      </c>
    </row>
    <row r="23" spans="1:7" x14ac:dyDescent="0.3">
      <c r="A23" t="s">
        <v>73</v>
      </c>
      <c r="B23" s="5">
        <v>4</v>
      </c>
      <c r="C23" s="5">
        <v>92</v>
      </c>
      <c r="D23" s="5">
        <v>6.4466400392404104E-3</v>
      </c>
      <c r="E23" s="6">
        <v>1.9082614933196799E-4</v>
      </c>
      <c r="F23" s="5">
        <v>2.0990876426516501E-3</v>
      </c>
      <c r="G23" s="5">
        <f t="shared" si="0"/>
        <v>2.6779694280562998</v>
      </c>
    </row>
    <row r="24" spans="1:7" x14ac:dyDescent="0.3">
      <c r="A24" t="s">
        <v>74</v>
      </c>
      <c r="B24" s="5">
        <v>20</v>
      </c>
      <c r="C24" s="5">
        <v>2997</v>
      </c>
      <c r="D24" s="5">
        <v>0.21000630649568999</v>
      </c>
      <c r="E24" s="6">
        <v>2.4235465961430701E-4</v>
      </c>
      <c r="F24" s="5">
        <v>2.4235465961430702E-3</v>
      </c>
      <c r="G24" s="5">
        <f t="shared" si="0"/>
        <v>2.6155486259295548</v>
      </c>
    </row>
    <row r="25" spans="1:7" x14ac:dyDescent="0.3">
      <c r="A25" t="s">
        <v>75</v>
      </c>
      <c r="B25" s="5">
        <v>3</v>
      </c>
      <c r="C25" s="5">
        <v>45</v>
      </c>
      <c r="D25" s="5">
        <v>3.1532478452806299E-3</v>
      </c>
      <c r="E25" s="6">
        <v>3.76936094099389E-4</v>
      </c>
      <c r="F25" s="5">
        <v>3.4856447751611102E-3</v>
      </c>
      <c r="G25" s="5">
        <f t="shared" si="0"/>
        <v>2.4577168742679358</v>
      </c>
    </row>
    <row r="26" spans="1:7" x14ac:dyDescent="0.3">
      <c r="A26" t="s">
        <v>76</v>
      </c>
      <c r="B26" s="5">
        <v>14</v>
      </c>
      <c r="C26" s="5">
        <v>1694</v>
      </c>
      <c r="D26" s="5">
        <v>0.118702263331231</v>
      </c>
      <c r="E26" s="6">
        <v>3.8729386390679E-4</v>
      </c>
      <c r="F26" s="5">
        <v>3.4856447751611102E-3</v>
      </c>
      <c r="G26" s="5">
        <f t="shared" si="0"/>
        <v>2.4577168742679358</v>
      </c>
    </row>
    <row r="27" spans="1:7" x14ac:dyDescent="0.3">
      <c r="A27" t="s">
        <v>77</v>
      </c>
      <c r="B27" s="5">
        <v>2</v>
      </c>
      <c r="C27" s="5">
        <v>12</v>
      </c>
      <c r="D27" s="6">
        <v>8.4086609207483702E-4</v>
      </c>
      <c r="E27" s="6">
        <v>6.5332840060150499E-4</v>
      </c>
      <c r="F27" s="5">
        <v>3.9199704036090299E-3</v>
      </c>
      <c r="G27" s="5">
        <f t="shared" si="0"/>
        <v>2.4067172119585747</v>
      </c>
    </row>
    <row r="28" spans="1:7" x14ac:dyDescent="0.3">
      <c r="A28" t="s">
        <v>78</v>
      </c>
      <c r="B28" s="5">
        <v>8</v>
      </c>
      <c r="C28" s="5">
        <v>643</v>
      </c>
      <c r="D28" s="5">
        <v>4.5056408100343302E-2</v>
      </c>
      <c r="E28" s="6">
        <v>7.0140363028947596E-4</v>
      </c>
      <c r="F28" s="5">
        <v>4.2084217817368597E-3</v>
      </c>
      <c r="G28" s="5">
        <f t="shared" si="0"/>
        <v>2.3758807402656155</v>
      </c>
    </row>
    <row r="29" spans="1:7" x14ac:dyDescent="0.3">
      <c r="A29" t="s">
        <v>79</v>
      </c>
      <c r="B29" s="5">
        <v>14</v>
      </c>
      <c r="C29" s="5">
        <v>1855</v>
      </c>
      <c r="D29" s="5">
        <v>0.129983883399901</v>
      </c>
      <c r="E29" s="6">
        <v>9.7396998219889599E-4</v>
      </c>
      <c r="F29" s="5">
        <v>5.7620879389341699E-3</v>
      </c>
      <c r="G29" s="5">
        <f t="shared" si="0"/>
        <v>2.239420117957303</v>
      </c>
    </row>
    <row r="30" spans="1:7" x14ac:dyDescent="0.3">
      <c r="A30" t="s">
        <v>80</v>
      </c>
      <c r="B30" s="5">
        <v>3</v>
      </c>
      <c r="C30" s="5">
        <v>66</v>
      </c>
      <c r="D30" s="5">
        <v>4.6247635064115998E-3</v>
      </c>
      <c r="E30" s="5">
        <v>1.13686592403838E-3</v>
      </c>
      <c r="F30" s="5">
        <v>5.7620879389341699E-3</v>
      </c>
      <c r="G30" s="5">
        <f t="shared" si="0"/>
        <v>2.239420117957303</v>
      </c>
    </row>
    <row r="31" spans="1:7" x14ac:dyDescent="0.3">
      <c r="A31" t="s">
        <v>81</v>
      </c>
      <c r="B31" s="5">
        <v>3</v>
      </c>
      <c r="C31" s="5">
        <v>66</v>
      </c>
      <c r="D31" s="5">
        <v>4.6247635064115998E-3</v>
      </c>
      <c r="E31" s="5">
        <v>1.13686592403838E-3</v>
      </c>
      <c r="F31" s="5">
        <v>5.7620879389341699E-3</v>
      </c>
      <c r="G31" s="5">
        <f t="shared" si="0"/>
        <v>2.239420117957303</v>
      </c>
    </row>
    <row r="32" spans="1:7" x14ac:dyDescent="0.3">
      <c r="A32" t="s">
        <v>82</v>
      </c>
      <c r="B32" s="5">
        <v>2</v>
      </c>
      <c r="C32" s="5">
        <v>16</v>
      </c>
      <c r="D32" s="5">
        <v>1.1211547894331101E-3</v>
      </c>
      <c r="E32" s="5">
        <v>1.15241758778683E-3</v>
      </c>
      <c r="F32" s="5">
        <v>5.7620879389341699E-3</v>
      </c>
      <c r="G32" s="5">
        <f t="shared" si="0"/>
        <v>2.239420117957303</v>
      </c>
    </row>
    <row r="33" spans="1:7" x14ac:dyDescent="0.3">
      <c r="A33" t="s">
        <v>83</v>
      </c>
      <c r="B33" s="5">
        <v>2</v>
      </c>
      <c r="C33" s="5">
        <v>16</v>
      </c>
      <c r="D33" s="5">
        <v>1.1211547894331101E-3</v>
      </c>
      <c r="E33" s="5">
        <v>1.15241758778683E-3</v>
      </c>
      <c r="F33" s="5">
        <v>5.7620879389341699E-3</v>
      </c>
      <c r="G33" s="5">
        <f t="shared" si="0"/>
        <v>2.239420117957303</v>
      </c>
    </row>
    <row r="34" spans="1:7" x14ac:dyDescent="0.3">
      <c r="A34" t="s">
        <v>84</v>
      </c>
      <c r="B34" s="5">
        <v>5</v>
      </c>
      <c r="C34" s="5">
        <v>259</v>
      </c>
      <c r="D34" s="5">
        <v>1.81486931539485E-2</v>
      </c>
      <c r="E34" s="5">
        <v>1.18629748665677E-3</v>
      </c>
      <c r="F34" s="5">
        <v>5.9314874332838602E-3</v>
      </c>
      <c r="G34" s="5">
        <f t="shared" si="0"/>
        <v>2.226836385377017</v>
      </c>
    </row>
    <row r="35" spans="1:7" x14ac:dyDescent="0.3">
      <c r="A35" t="s">
        <v>85</v>
      </c>
      <c r="B35" s="5">
        <v>2</v>
      </c>
      <c r="C35" s="5">
        <v>20</v>
      </c>
      <c r="D35" s="5">
        <v>1.40144348679139E-3</v>
      </c>
      <c r="E35" s="5">
        <v>1.78662509935711E-3</v>
      </c>
      <c r="F35" s="5">
        <v>8.9331254967855902E-3</v>
      </c>
      <c r="G35" s="5">
        <f t="shared" si="0"/>
        <v>2.0489965647933914</v>
      </c>
    </row>
    <row r="36" spans="1:7" x14ac:dyDescent="0.3">
      <c r="A36" t="s">
        <v>86</v>
      </c>
      <c r="B36" s="5">
        <v>2</v>
      </c>
      <c r="C36" s="5">
        <v>27</v>
      </c>
      <c r="D36" s="5">
        <v>1.8919487071683799E-3</v>
      </c>
      <c r="E36" s="5">
        <v>3.21191147248378E-3</v>
      </c>
      <c r="F36" s="5">
        <v>1.6059557362418899E-2</v>
      </c>
      <c r="G36" s="5">
        <f t="shared" si="0"/>
        <v>1.7942664290267119</v>
      </c>
    </row>
    <row r="37" spans="1:7" x14ac:dyDescent="0.3">
      <c r="A37" t="s">
        <v>87</v>
      </c>
      <c r="B37" s="5">
        <v>2</v>
      </c>
      <c r="C37" s="5">
        <v>28</v>
      </c>
      <c r="D37" s="5">
        <v>1.9620208815079501E-3</v>
      </c>
      <c r="E37" s="5">
        <v>3.44750234741031E-3</v>
      </c>
      <c r="F37" s="5">
        <v>1.72375117370515E-2</v>
      </c>
      <c r="G37" s="5">
        <f t="shared" si="0"/>
        <v>1.7635254251041306</v>
      </c>
    </row>
    <row r="38" spans="1:7" x14ac:dyDescent="0.3">
      <c r="A38" t="s">
        <v>88</v>
      </c>
      <c r="B38" s="5">
        <v>2</v>
      </c>
      <c r="C38" s="5">
        <v>29</v>
      </c>
      <c r="D38" s="5">
        <v>2.0320930558475202E-3</v>
      </c>
      <c r="E38" s="5">
        <v>3.6909413232205598E-3</v>
      </c>
      <c r="F38" s="5">
        <v>1.8454706616102799E-2</v>
      </c>
      <c r="G38" s="5">
        <f t="shared" si="0"/>
        <v>1.7338928546146486</v>
      </c>
    </row>
    <row r="39" spans="1:7" x14ac:dyDescent="0.3">
      <c r="A39" t="s">
        <v>89</v>
      </c>
      <c r="B39" s="5">
        <v>2</v>
      </c>
      <c r="C39" s="5">
        <v>29</v>
      </c>
      <c r="D39" s="5">
        <v>2.0320930558475202E-3</v>
      </c>
      <c r="E39" s="5">
        <v>3.6909413232205598E-3</v>
      </c>
      <c r="F39" s="5">
        <v>1.8454706616102799E-2</v>
      </c>
      <c r="G39" s="5">
        <f t="shared" si="0"/>
        <v>1.7338928546146486</v>
      </c>
    </row>
    <row r="40" spans="1:7" x14ac:dyDescent="0.3">
      <c r="A40" t="s">
        <v>90</v>
      </c>
      <c r="B40" s="5">
        <v>3</v>
      </c>
      <c r="C40" s="5">
        <v>110</v>
      </c>
      <c r="D40" s="5">
        <v>7.7079391773526703E-3</v>
      </c>
      <c r="E40" s="5">
        <v>4.7908803515203102E-3</v>
      </c>
      <c r="F40" s="5">
        <v>1.86814638029776E-2</v>
      </c>
      <c r="G40" s="5">
        <f t="shared" si="0"/>
        <v>1.7285890972360729</v>
      </c>
    </row>
    <row r="41" spans="1:7" x14ac:dyDescent="0.3">
      <c r="A41" t="s">
        <v>91</v>
      </c>
      <c r="B41" s="5">
        <v>2</v>
      </c>
      <c r="C41" s="5">
        <v>34</v>
      </c>
      <c r="D41" s="5">
        <v>2.38245392754537E-3</v>
      </c>
      <c r="E41" s="5">
        <v>5.0241741886950502E-3</v>
      </c>
      <c r="F41" s="5">
        <v>1.86814638029776E-2</v>
      </c>
      <c r="G41" s="5">
        <f t="shared" si="0"/>
        <v>1.7285890972360729</v>
      </c>
    </row>
    <row r="42" spans="1:7" x14ac:dyDescent="0.3">
      <c r="A42" t="s">
        <v>92</v>
      </c>
      <c r="B42" s="5">
        <v>2</v>
      </c>
      <c r="C42" s="5">
        <v>34</v>
      </c>
      <c r="D42" s="5">
        <v>2.38245392754537E-3</v>
      </c>
      <c r="E42" s="5">
        <v>5.0241741886950502E-3</v>
      </c>
      <c r="F42" s="5">
        <v>1.86814638029776E-2</v>
      </c>
      <c r="G42" s="5">
        <f t="shared" si="0"/>
        <v>1.7285890972360729</v>
      </c>
    </row>
    <row r="43" spans="1:7" x14ac:dyDescent="0.3">
      <c r="A43" t="s">
        <v>93</v>
      </c>
      <c r="B43" s="5">
        <v>2</v>
      </c>
      <c r="C43" s="5">
        <v>35</v>
      </c>
      <c r="D43" s="5">
        <v>2.4525261018849402E-3</v>
      </c>
      <c r="E43" s="5">
        <v>5.31369459458863E-3</v>
      </c>
      <c r="F43" s="5">
        <v>1.86814638029776E-2</v>
      </c>
      <c r="G43" s="5">
        <f t="shared" si="0"/>
        <v>1.7285890972360729</v>
      </c>
    </row>
    <row r="44" spans="1:7" x14ac:dyDescent="0.3">
      <c r="A44" t="s">
        <v>94</v>
      </c>
      <c r="B44" s="5">
        <v>2</v>
      </c>
      <c r="C44" s="5">
        <v>38</v>
      </c>
      <c r="D44" s="5">
        <v>2.6627426249036502E-3</v>
      </c>
      <c r="E44" s="5">
        <v>6.22715460099254E-3</v>
      </c>
      <c r="F44" s="5">
        <v>1.86814638029776E-2</v>
      </c>
      <c r="G44" s="5">
        <f t="shared" si="0"/>
        <v>1.7285890972360729</v>
      </c>
    </row>
    <row r="45" spans="1:7" x14ac:dyDescent="0.3">
      <c r="A45" t="s">
        <v>95</v>
      </c>
      <c r="B45" s="5">
        <v>2</v>
      </c>
      <c r="C45" s="5">
        <v>38</v>
      </c>
      <c r="D45" s="5">
        <v>2.6627426249036502E-3</v>
      </c>
      <c r="E45" s="5">
        <v>6.22715460099254E-3</v>
      </c>
      <c r="F45" s="5">
        <v>1.86814638029776E-2</v>
      </c>
      <c r="G45" s="5">
        <f t="shared" si="0"/>
        <v>1.7285890972360729</v>
      </c>
    </row>
    <row r="46" spans="1:7" x14ac:dyDescent="0.3">
      <c r="A46" t="s">
        <v>96</v>
      </c>
      <c r="B46" s="5">
        <v>2</v>
      </c>
      <c r="C46" s="5">
        <v>42</v>
      </c>
      <c r="D46" s="5">
        <v>2.9430313222619298E-3</v>
      </c>
      <c r="E46" s="5">
        <v>7.5481294939502199E-3</v>
      </c>
      <c r="F46" s="5">
        <v>2.2644388481850599E-2</v>
      </c>
      <c r="G46" s="5">
        <f t="shared" si="0"/>
        <v>1.6450394030686306</v>
      </c>
    </row>
    <row r="47" spans="1:7" x14ac:dyDescent="0.3">
      <c r="A47" t="s">
        <v>97</v>
      </c>
      <c r="B47" s="5">
        <v>2</v>
      </c>
      <c r="C47" s="5">
        <v>43</v>
      </c>
      <c r="D47" s="5">
        <v>3.01310349660149E-3</v>
      </c>
      <c r="E47" s="5">
        <v>7.89646424001921E-3</v>
      </c>
      <c r="F47" s="5">
        <v>2.36893927200576E-2</v>
      </c>
      <c r="G47" s="5">
        <f t="shared" si="0"/>
        <v>1.6254460723168467</v>
      </c>
    </row>
    <row r="48" spans="1:7" x14ac:dyDescent="0.3">
      <c r="A48" t="s">
        <v>98</v>
      </c>
      <c r="B48" s="5">
        <v>4</v>
      </c>
      <c r="C48" s="5">
        <v>257</v>
      </c>
      <c r="D48" s="5">
        <v>1.8008548805269399E-2</v>
      </c>
      <c r="E48" s="5">
        <v>8.0482520616828E-3</v>
      </c>
      <c r="F48" s="5">
        <v>2.41447561850484E-2</v>
      </c>
      <c r="G48" s="5">
        <f t="shared" si="0"/>
        <v>1.6171771757688207</v>
      </c>
    </row>
    <row r="49" spans="1:7" x14ac:dyDescent="0.3">
      <c r="A49" t="s">
        <v>99</v>
      </c>
      <c r="B49" s="5">
        <v>3</v>
      </c>
      <c r="C49" s="5">
        <v>154</v>
      </c>
      <c r="D49" s="5">
        <v>1.07911148482937E-2</v>
      </c>
      <c r="E49" s="5">
        <v>1.1971231951146201E-2</v>
      </c>
      <c r="F49" s="5">
        <v>3.5913695853438697E-2</v>
      </c>
      <c r="G49" s="5">
        <f t="shared" si="0"/>
        <v>1.4447398996313139</v>
      </c>
    </row>
    <row r="50" spans="1:7" x14ac:dyDescent="0.3">
      <c r="A50" t="s">
        <v>100</v>
      </c>
      <c r="B50" s="5">
        <v>2</v>
      </c>
      <c r="C50" s="5">
        <v>57</v>
      </c>
      <c r="D50" s="5">
        <v>3.9941139373554698E-3</v>
      </c>
      <c r="E50" s="5">
        <v>1.35030961782691E-2</v>
      </c>
      <c r="F50" s="5">
        <v>3.8664634358155502E-2</v>
      </c>
      <c r="G50" s="5">
        <f t="shared" si="0"/>
        <v>1.4126860924815681</v>
      </c>
    </row>
    <row r="51" spans="1:7" x14ac:dyDescent="0.3">
      <c r="A51" t="s">
        <v>101</v>
      </c>
      <c r="B51" s="5">
        <v>4</v>
      </c>
      <c r="C51" s="5">
        <v>319</v>
      </c>
      <c r="D51" s="5">
        <v>2.23530236143227E-2</v>
      </c>
      <c r="E51" s="5">
        <v>1.66548331781388E-2</v>
      </c>
      <c r="F51" s="5">
        <v>3.8664634358155502E-2</v>
      </c>
      <c r="G51" s="5">
        <f t="shared" si="0"/>
        <v>1.4126860924815681</v>
      </c>
    </row>
    <row r="52" spans="1:7" x14ac:dyDescent="0.3">
      <c r="A52" t="s">
        <v>102</v>
      </c>
      <c r="B52" s="5">
        <v>2</v>
      </c>
      <c r="C52" s="5">
        <v>65</v>
      </c>
      <c r="D52" s="5">
        <v>4.5546913320720301E-3</v>
      </c>
      <c r="E52" s="5">
        <v>1.7289230259918499E-2</v>
      </c>
      <c r="F52" s="5">
        <v>3.8664634358155502E-2</v>
      </c>
      <c r="G52" s="5">
        <f t="shared" si="0"/>
        <v>1.4126860924815681</v>
      </c>
    </row>
    <row r="53" spans="1:7" x14ac:dyDescent="0.3">
      <c r="A53" t="s">
        <v>103</v>
      </c>
      <c r="B53" s="5">
        <v>2</v>
      </c>
      <c r="C53" s="5">
        <v>67</v>
      </c>
      <c r="D53" s="5">
        <v>4.6948356807511703E-3</v>
      </c>
      <c r="E53" s="5">
        <v>1.8298546646014002E-2</v>
      </c>
      <c r="F53" s="5">
        <v>3.8664634358155502E-2</v>
      </c>
      <c r="G53" s="5">
        <f t="shared" si="0"/>
        <v>1.4126860924815681</v>
      </c>
    </row>
    <row r="54" spans="1:7" x14ac:dyDescent="0.3">
      <c r="A54" t="s">
        <v>104</v>
      </c>
      <c r="B54" s="5">
        <v>2</v>
      </c>
      <c r="C54" s="5">
        <v>69</v>
      </c>
      <c r="D54" s="5">
        <v>4.8349800294303098E-3</v>
      </c>
      <c r="E54" s="5">
        <v>1.9332317179077699E-2</v>
      </c>
      <c r="F54" s="5">
        <v>3.8664634358155502E-2</v>
      </c>
      <c r="G54" s="5">
        <f t="shared" si="0"/>
        <v>1.4126860924815681</v>
      </c>
    </row>
    <row r="55" spans="1:7" x14ac:dyDescent="0.3">
      <c r="A55" t="s">
        <v>105</v>
      </c>
      <c r="B55" s="5">
        <v>2</v>
      </c>
      <c r="C55" s="5">
        <v>70</v>
      </c>
      <c r="D55" s="5">
        <v>4.9050522037698803E-3</v>
      </c>
      <c r="E55" s="5">
        <v>1.9858271276439601E-2</v>
      </c>
      <c r="F55" s="5">
        <v>3.9716542552879298E-2</v>
      </c>
      <c r="G55" s="5">
        <f t="shared" si="0"/>
        <v>1.4010285652008603</v>
      </c>
    </row>
    <row r="56" spans="1:7" x14ac:dyDescent="0.3">
      <c r="A56" t="s">
        <v>106</v>
      </c>
      <c r="B56" s="5">
        <v>1</v>
      </c>
      <c r="C56" s="5">
        <v>7</v>
      </c>
      <c r="D56" s="6">
        <v>4.9050522037698795E-4</v>
      </c>
      <c r="E56" s="5">
        <v>2.1356181616006598E-2</v>
      </c>
      <c r="F56" s="5">
        <v>4.2712363232013197E-2</v>
      </c>
      <c r="G56" s="5">
        <f t="shared" si="0"/>
        <v>1.3694463988323864</v>
      </c>
    </row>
    <row r="57" spans="1:7" x14ac:dyDescent="0.3">
      <c r="A57" t="s">
        <v>107</v>
      </c>
      <c r="B57" s="5">
        <v>2</v>
      </c>
      <c r="C57" s="5">
        <v>77</v>
      </c>
      <c r="D57" s="5">
        <v>5.39555742414687E-3</v>
      </c>
      <c r="E57" s="5">
        <v>2.3705497142879801E-2</v>
      </c>
      <c r="F57" s="5">
        <v>4.7410994285759601E-2</v>
      </c>
      <c r="G57" s="5">
        <f t="shared" si="0"/>
        <v>1.3241209367229989</v>
      </c>
    </row>
    <row r="58" spans="1:7" x14ac:dyDescent="0.3">
      <c r="A58" t="s">
        <v>108</v>
      </c>
      <c r="B58" s="5">
        <v>4</v>
      </c>
      <c r="C58" s="5">
        <v>366</v>
      </c>
      <c r="D58" s="5">
        <v>2.5646415808282499E-2</v>
      </c>
      <c r="E58" s="5">
        <v>2.60178877808406E-2</v>
      </c>
      <c r="F58" s="5">
        <v>4.8160151929532997E-2</v>
      </c>
      <c r="G58" s="5">
        <f t="shared" si="0"/>
        <v>1.3173121516909765</v>
      </c>
    </row>
    <row r="59" spans="1:7" x14ac:dyDescent="0.3">
      <c r="A59" t="s">
        <v>109</v>
      </c>
      <c r="B59" s="5">
        <v>14</v>
      </c>
      <c r="C59" s="5">
        <v>2684</v>
      </c>
      <c r="D59" s="5">
        <v>0.18807371592740499</v>
      </c>
      <c r="E59" s="5">
        <v>2.7188384678918799E-2</v>
      </c>
      <c r="F59" s="5">
        <v>4.8160151929532997E-2</v>
      </c>
      <c r="G59" s="5">
        <f t="shared" si="0"/>
        <v>1.3173121516909765</v>
      </c>
    </row>
    <row r="60" spans="1:7" x14ac:dyDescent="0.3">
      <c r="A60" t="s">
        <v>110</v>
      </c>
      <c r="B60" s="5">
        <v>1</v>
      </c>
      <c r="C60" s="5">
        <v>9</v>
      </c>
      <c r="D60" s="6">
        <v>6.3064956905612703E-4</v>
      </c>
      <c r="E60" s="5">
        <v>2.73756394902381E-2</v>
      </c>
      <c r="F60" s="5">
        <v>4.8160151929532997E-2</v>
      </c>
      <c r="G60" s="5">
        <f t="shared" si="0"/>
        <v>1.3173121516909765</v>
      </c>
    </row>
    <row r="61" spans="1:7" x14ac:dyDescent="0.3">
      <c r="A61" t="s">
        <v>111</v>
      </c>
      <c r="B61" s="5">
        <v>2</v>
      </c>
      <c r="C61" s="5">
        <v>87</v>
      </c>
      <c r="D61" s="5">
        <v>6.0962791675425601E-3</v>
      </c>
      <c r="E61" s="5">
        <v>2.9684118602170101E-2</v>
      </c>
      <c r="F61" s="5">
        <v>4.8160151929532997E-2</v>
      </c>
      <c r="G61" s="5">
        <f t="shared" si="0"/>
        <v>1.3173121516909765</v>
      </c>
    </row>
    <row r="62" spans="1:7" x14ac:dyDescent="0.3">
      <c r="A62" t="s">
        <v>112</v>
      </c>
      <c r="B62" s="5">
        <v>1</v>
      </c>
      <c r="C62" s="5">
        <v>10</v>
      </c>
      <c r="D62" s="6">
        <v>7.0072174339569696E-4</v>
      </c>
      <c r="E62" s="5">
        <v>3.0371784551747098E-2</v>
      </c>
      <c r="F62" s="5">
        <v>4.8160151929532997E-2</v>
      </c>
      <c r="G62" s="5">
        <f t="shared" si="0"/>
        <v>1.3173121516909765</v>
      </c>
    </row>
    <row r="63" spans="1:7" x14ac:dyDescent="0.3">
      <c r="A63" t="s">
        <v>113</v>
      </c>
      <c r="B63" s="5">
        <v>1</v>
      </c>
      <c r="C63" s="5">
        <v>10</v>
      </c>
      <c r="D63" s="6">
        <v>7.0072174339569696E-4</v>
      </c>
      <c r="E63" s="5">
        <v>3.0371784551747098E-2</v>
      </c>
      <c r="F63" s="5">
        <v>4.8160151929532997E-2</v>
      </c>
      <c r="G63" s="5">
        <f t="shared" si="0"/>
        <v>1.3173121516909765</v>
      </c>
    </row>
    <row r="64" spans="1:7" x14ac:dyDescent="0.3">
      <c r="A64" t="s">
        <v>114</v>
      </c>
      <c r="B64" s="5">
        <v>1</v>
      </c>
      <c r="C64" s="5">
        <v>10</v>
      </c>
      <c r="D64" s="6">
        <v>7.0072174339569696E-4</v>
      </c>
      <c r="E64" s="5">
        <v>3.0371784551747098E-2</v>
      </c>
      <c r="F64" s="5">
        <v>4.8160151929532997E-2</v>
      </c>
      <c r="G64" s="5">
        <f t="shared" si="0"/>
        <v>1.3173121516909765</v>
      </c>
    </row>
    <row r="65" spans="1:7" x14ac:dyDescent="0.3">
      <c r="A65" t="s">
        <v>115</v>
      </c>
      <c r="B65" s="5">
        <v>1</v>
      </c>
      <c r="C65" s="5">
        <v>10</v>
      </c>
      <c r="D65" s="6">
        <v>7.0072174339569696E-4</v>
      </c>
      <c r="E65" s="5">
        <v>3.0371784551747098E-2</v>
      </c>
      <c r="F65" s="5">
        <v>4.8160151929532997E-2</v>
      </c>
      <c r="G65" s="5">
        <f t="shared" si="0"/>
        <v>1.3173121516909765</v>
      </c>
    </row>
    <row r="66" spans="1:7" x14ac:dyDescent="0.3">
      <c r="A66" t="s">
        <v>116</v>
      </c>
      <c r="B66" s="5">
        <v>2</v>
      </c>
      <c r="C66" s="5">
        <v>89</v>
      </c>
      <c r="D66" s="5">
        <v>6.2364235162217004E-3</v>
      </c>
      <c r="E66" s="5">
        <v>3.0945063182788501E-2</v>
      </c>
      <c r="F66" s="5">
        <v>4.8160151929532997E-2</v>
      </c>
      <c r="G66" s="5">
        <f t="shared" si="0"/>
        <v>1.3173121516909765</v>
      </c>
    </row>
    <row r="67" spans="1:7" x14ac:dyDescent="0.3">
      <c r="A67" t="s">
        <v>117</v>
      </c>
      <c r="B67" s="5">
        <v>4</v>
      </c>
      <c r="C67" s="5">
        <v>387</v>
      </c>
      <c r="D67" s="5">
        <v>2.7117931469413398E-2</v>
      </c>
      <c r="E67" s="5">
        <v>3.10537805369526E-2</v>
      </c>
      <c r="F67" s="5">
        <v>4.8160151929532997E-2</v>
      </c>
      <c r="G67" s="5">
        <f t="shared" ref="G67:G130" si="1">-LOG10(F67)</f>
        <v>1.3173121516909765</v>
      </c>
    </row>
    <row r="68" spans="1:7" x14ac:dyDescent="0.3">
      <c r="A68" t="s">
        <v>118</v>
      </c>
      <c r="B68" s="5">
        <v>2</v>
      </c>
      <c r="C68" s="5">
        <v>91</v>
      </c>
      <c r="D68" s="5">
        <v>6.3765678649008398E-3</v>
      </c>
      <c r="E68" s="5">
        <v>3.22270501727887E-2</v>
      </c>
      <c r="F68" s="5">
        <v>4.8160151929532997E-2</v>
      </c>
      <c r="G68" s="5">
        <f t="shared" si="1"/>
        <v>1.3173121516909765</v>
      </c>
    </row>
    <row r="69" spans="1:7" x14ac:dyDescent="0.3">
      <c r="A69" t="s">
        <v>119</v>
      </c>
      <c r="B69" s="5">
        <v>4</v>
      </c>
      <c r="C69" s="5">
        <v>394</v>
      </c>
      <c r="D69" s="5">
        <v>2.7608436689790398E-2</v>
      </c>
      <c r="E69" s="5">
        <v>3.2852558418002102E-2</v>
      </c>
      <c r="F69" s="5">
        <v>4.8160151929532997E-2</v>
      </c>
      <c r="G69" s="5">
        <f t="shared" si="1"/>
        <v>1.3173121516909765</v>
      </c>
    </row>
    <row r="70" spans="1:7" x14ac:dyDescent="0.3">
      <c r="A70" t="s">
        <v>120</v>
      </c>
      <c r="B70" s="5">
        <v>2</v>
      </c>
      <c r="C70" s="5">
        <v>94</v>
      </c>
      <c r="D70" s="5">
        <v>6.5867843879195498E-3</v>
      </c>
      <c r="E70" s="5">
        <v>3.4188843666277703E-2</v>
      </c>
      <c r="F70" s="5">
        <v>4.8160151929532997E-2</v>
      </c>
      <c r="G70" s="5">
        <f t="shared" si="1"/>
        <v>1.3173121516909765</v>
      </c>
    </row>
    <row r="71" spans="1:7" x14ac:dyDescent="0.3">
      <c r="A71" t="s">
        <v>121</v>
      </c>
      <c r="B71" s="5">
        <v>2</v>
      </c>
      <c r="C71" s="5">
        <v>94</v>
      </c>
      <c r="D71" s="5">
        <v>6.5867843879195498E-3</v>
      </c>
      <c r="E71" s="5">
        <v>3.4188843666277703E-2</v>
      </c>
      <c r="F71" s="5">
        <v>4.8160151929532997E-2</v>
      </c>
      <c r="G71" s="5">
        <f t="shared" si="1"/>
        <v>1.3173121516909765</v>
      </c>
    </row>
    <row r="72" spans="1:7" x14ac:dyDescent="0.3">
      <c r="A72" t="s">
        <v>122</v>
      </c>
      <c r="B72" s="5">
        <v>2</v>
      </c>
      <c r="C72" s="5">
        <v>94</v>
      </c>
      <c r="D72" s="5">
        <v>6.5867843879195498E-3</v>
      </c>
      <c r="E72" s="5">
        <v>3.4188843666277703E-2</v>
      </c>
      <c r="F72" s="5">
        <v>4.8160151929532997E-2</v>
      </c>
      <c r="G72" s="5">
        <f t="shared" si="1"/>
        <v>1.3173121516909765</v>
      </c>
    </row>
    <row r="73" spans="1:7" x14ac:dyDescent="0.3">
      <c r="A73" t="s">
        <v>123</v>
      </c>
      <c r="B73" s="5">
        <v>1</v>
      </c>
      <c r="C73" s="5">
        <v>12</v>
      </c>
      <c r="D73" s="6">
        <v>8.4086609207483702E-4</v>
      </c>
      <c r="E73" s="5">
        <v>3.6337039944826399E-2</v>
      </c>
      <c r="F73" s="5">
        <v>4.8160151929532997E-2</v>
      </c>
      <c r="G73" s="5">
        <f t="shared" si="1"/>
        <v>1.3173121516909765</v>
      </c>
    </row>
    <row r="74" spans="1:7" x14ac:dyDescent="0.3">
      <c r="A74" t="s">
        <v>124</v>
      </c>
      <c r="B74" s="5">
        <v>2</v>
      </c>
      <c r="C74" s="5">
        <v>101</v>
      </c>
      <c r="D74" s="5">
        <v>7.0772896082965404E-3</v>
      </c>
      <c r="E74" s="5">
        <v>3.8942438428214599E-2</v>
      </c>
      <c r="F74" s="5">
        <v>4.8160151929532997E-2</v>
      </c>
      <c r="G74" s="5">
        <f t="shared" si="1"/>
        <v>1.3173121516909765</v>
      </c>
    </row>
    <row r="75" spans="1:7" x14ac:dyDescent="0.3">
      <c r="A75" t="s">
        <v>125</v>
      </c>
      <c r="B75" s="5">
        <v>1</v>
      </c>
      <c r="C75" s="5">
        <v>13</v>
      </c>
      <c r="D75" s="6">
        <v>9.1093826641440597E-4</v>
      </c>
      <c r="E75" s="5">
        <v>3.9306203255919901E-2</v>
      </c>
      <c r="F75" s="5">
        <v>4.8160151929532997E-2</v>
      </c>
      <c r="G75" s="5">
        <f t="shared" si="1"/>
        <v>1.3173121516909765</v>
      </c>
    </row>
    <row r="76" spans="1:7" x14ac:dyDescent="0.3">
      <c r="A76" t="s">
        <v>126</v>
      </c>
      <c r="B76" s="5">
        <v>1</v>
      </c>
      <c r="C76" s="5">
        <v>13</v>
      </c>
      <c r="D76" s="6">
        <v>9.1093826641440597E-4</v>
      </c>
      <c r="E76" s="5">
        <v>3.9306203255919901E-2</v>
      </c>
      <c r="F76" s="5">
        <v>4.8160151929532997E-2</v>
      </c>
      <c r="G76" s="5">
        <f t="shared" si="1"/>
        <v>1.3173121516909765</v>
      </c>
    </row>
    <row r="77" spans="1:7" x14ac:dyDescent="0.3">
      <c r="A77" t="s">
        <v>127</v>
      </c>
      <c r="B77" s="5">
        <v>1</v>
      </c>
      <c r="C77" s="5">
        <v>13</v>
      </c>
      <c r="D77" s="6">
        <v>9.1093826641440597E-4</v>
      </c>
      <c r="E77" s="5">
        <v>3.9306203255919901E-2</v>
      </c>
      <c r="F77" s="5">
        <v>4.8160151929532997E-2</v>
      </c>
      <c r="G77" s="5">
        <f t="shared" si="1"/>
        <v>1.3173121516909765</v>
      </c>
    </row>
    <row r="78" spans="1:7" x14ac:dyDescent="0.3">
      <c r="A78" t="s">
        <v>128</v>
      </c>
      <c r="B78" s="5">
        <v>1</v>
      </c>
      <c r="C78" s="5">
        <v>13</v>
      </c>
      <c r="D78" s="6">
        <v>9.1093826641440597E-4</v>
      </c>
      <c r="E78" s="5">
        <v>3.9306203255919901E-2</v>
      </c>
      <c r="F78" s="5">
        <v>4.8160151929532997E-2</v>
      </c>
      <c r="G78" s="5">
        <f t="shared" si="1"/>
        <v>1.3173121516909765</v>
      </c>
    </row>
    <row r="79" spans="1:7" x14ac:dyDescent="0.3">
      <c r="A79" t="s">
        <v>129</v>
      </c>
      <c r="B79" s="5">
        <v>2</v>
      </c>
      <c r="C79" s="5">
        <v>102</v>
      </c>
      <c r="D79" s="5">
        <v>7.1473617826361101E-3</v>
      </c>
      <c r="E79" s="5">
        <v>3.9641125126652098E-2</v>
      </c>
      <c r="F79" s="5">
        <v>4.8160151929532997E-2</v>
      </c>
      <c r="G79" s="5">
        <f t="shared" si="1"/>
        <v>1.3173121516909765</v>
      </c>
    </row>
    <row r="80" spans="1:7" x14ac:dyDescent="0.3">
      <c r="A80" t="s">
        <v>130</v>
      </c>
      <c r="B80" s="5">
        <v>2</v>
      </c>
      <c r="C80" s="5">
        <v>102</v>
      </c>
      <c r="D80" s="5">
        <v>7.1473617826361101E-3</v>
      </c>
      <c r="E80" s="5">
        <v>3.9641125126652098E-2</v>
      </c>
      <c r="F80" s="5">
        <v>4.8160151929532997E-2</v>
      </c>
      <c r="G80" s="5">
        <f t="shared" si="1"/>
        <v>1.3173121516909765</v>
      </c>
    </row>
    <row r="81" spans="1:7" x14ac:dyDescent="0.3">
      <c r="A81" t="s">
        <v>131</v>
      </c>
      <c r="B81" s="5">
        <v>2</v>
      </c>
      <c r="C81" s="5">
        <v>103</v>
      </c>
      <c r="D81" s="5">
        <v>7.2174339569756798E-3</v>
      </c>
      <c r="E81" s="5">
        <v>4.0344607087241503E-2</v>
      </c>
      <c r="F81" s="5">
        <v>4.8160151929532997E-2</v>
      </c>
      <c r="G81" s="5">
        <f t="shared" si="1"/>
        <v>1.3173121516909765</v>
      </c>
    </row>
    <row r="82" spans="1:7" x14ac:dyDescent="0.3">
      <c r="A82" t="s">
        <v>132</v>
      </c>
      <c r="B82" s="5">
        <v>2</v>
      </c>
      <c r="C82" s="5">
        <v>106</v>
      </c>
      <c r="D82" s="5">
        <v>7.4276504799943898E-3</v>
      </c>
      <c r="E82" s="5">
        <v>4.2483478783753803E-2</v>
      </c>
      <c r="F82" s="5">
        <v>4.8160151929532997E-2</v>
      </c>
      <c r="G82" s="5">
        <f t="shared" si="1"/>
        <v>1.3173121516909765</v>
      </c>
    </row>
    <row r="83" spans="1:7" x14ac:dyDescent="0.3">
      <c r="A83" t="s">
        <v>133</v>
      </c>
      <c r="B83" s="5">
        <v>2</v>
      </c>
      <c r="C83" s="5">
        <v>107</v>
      </c>
      <c r="D83" s="5">
        <v>7.4977226543339603E-3</v>
      </c>
      <c r="E83" s="5">
        <v>4.3205796828697199E-2</v>
      </c>
      <c r="F83" s="5">
        <v>4.8160151929532997E-2</v>
      </c>
      <c r="G83" s="5">
        <f t="shared" si="1"/>
        <v>1.3173121516909765</v>
      </c>
    </row>
    <row r="84" spans="1:7" x14ac:dyDescent="0.3">
      <c r="A84" t="s">
        <v>134</v>
      </c>
      <c r="B84" s="5">
        <v>2</v>
      </c>
      <c r="C84" s="5">
        <v>107</v>
      </c>
      <c r="D84" s="5">
        <v>7.4977226543339603E-3</v>
      </c>
      <c r="E84" s="5">
        <v>4.3205796828697199E-2</v>
      </c>
      <c r="F84" s="5">
        <v>4.8160151929532997E-2</v>
      </c>
      <c r="G84" s="5">
        <f t="shared" si="1"/>
        <v>1.3173121516909765</v>
      </c>
    </row>
    <row r="85" spans="1:7" x14ac:dyDescent="0.3">
      <c r="A85" t="s">
        <v>135</v>
      </c>
      <c r="B85" s="5">
        <v>2</v>
      </c>
      <c r="C85" s="5">
        <v>111</v>
      </c>
      <c r="D85" s="5">
        <v>7.77801135169224E-3</v>
      </c>
      <c r="E85" s="5">
        <v>4.6140966855249703E-2</v>
      </c>
      <c r="F85" s="5">
        <v>4.8160151929532997E-2</v>
      </c>
      <c r="G85" s="5">
        <f t="shared" si="1"/>
        <v>1.3173121516909765</v>
      </c>
    </row>
    <row r="86" spans="1:7" x14ac:dyDescent="0.3">
      <c r="A86" t="s">
        <v>136</v>
      </c>
      <c r="B86" s="5">
        <v>1</v>
      </c>
      <c r="C86" s="5">
        <v>16</v>
      </c>
      <c r="D86" s="5">
        <v>1.1211547894331101E-3</v>
      </c>
      <c r="E86" s="5">
        <v>4.8160151929532997E-2</v>
      </c>
      <c r="F86" s="5">
        <v>4.8160151929532997E-2</v>
      </c>
      <c r="G86" s="5">
        <f t="shared" si="1"/>
        <v>1.3173121516909765</v>
      </c>
    </row>
    <row r="87" spans="1:7" x14ac:dyDescent="0.3">
      <c r="A87" t="s">
        <v>137</v>
      </c>
      <c r="B87" s="5">
        <v>1</v>
      </c>
      <c r="C87" s="5">
        <v>16</v>
      </c>
      <c r="D87" s="5">
        <v>1.1211547894331101E-3</v>
      </c>
      <c r="E87" s="5">
        <v>4.8160151929532997E-2</v>
      </c>
      <c r="F87" s="5">
        <v>4.8160151929532997E-2</v>
      </c>
      <c r="G87" s="5">
        <f t="shared" si="1"/>
        <v>1.3173121516909765</v>
      </c>
    </row>
    <row r="88" spans="1:7" x14ac:dyDescent="0.3">
      <c r="A88" t="s">
        <v>138</v>
      </c>
      <c r="B88" s="5">
        <v>1</v>
      </c>
      <c r="C88" s="5">
        <v>16</v>
      </c>
      <c r="D88" s="5">
        <v>1.1211547894331101E-3</v>
      </c>
      <c r="E88" s="5">
        <v>4.8160151929532997E-2</v>
      </c>
      <c r="F88" s="5">
        <v>4.8160151929532997E-2</v>
      </c>
      <c r="G88" s="5">
        <f t="shared" si="1"/>
        <v>1.3173121516909765</v>
      </c>
    </row>
    <row r="89" spans="1:7" x14ac:dyDescent="0.3">
      <c r="A89" t="s">
        <v>139</v>
      </c>
      <c r="B89" s="5">
        <v>2</v>
      </c>
      <c r="C89" s="5">
        <v>114</v>
      </c>
      <c r="D89" s="5">
        <v>7.98822787471095E-3</v>
      </c>
      <c r="E89" s="5">
        <v>4.83895976058758E-2</v>
      </c>
      <c r="F89" s="5">
        <v>4.83895976058758E-2</v>
      </c>
      <c r="G89" s="5">
        <f t="shared" si="1"/>
        <v>1.315247989345691</v>
      </c>
    </row>
    <row r="90" spans="1:7" x14ac:dyDescent="0.3">
      <c r="A90" t="s">
        <v>140</v>
      </c>
      <c r="B90" s="5">
        <v>2</v>
      </c>
      <c r="C90" s="5">
        <v>115</v>
      </c>
      <c r="D90" s="5">
        <v>8.0583000490505197E-3</v>
      </c>
      <c r="E90" s="5">
        <v>4.9147964706603597E-2</v>
      </c>
      <c r="F90" s="5">
        <v>4.9147964706603597E-2</v>
      </c>
      <c r="G90" s="5">
        <f t="shared" si="1"/>
        <v>1.3084944622671058</v>
      </c>
    </row>
    <row r="91" spans="1:7" x14ac:dyDescent="0.3">
      <c r="A91" t="s">
        <v>141</v>
      </c>
      <c r="B91" s="5">
        <v>2</v>
      </c>
      <c r="C91" s="5">
        <v>116</v>
      </c>
      <c r="D91" s="5">
        <v>8.1283722233900894E-3</v>
      </c>
      <c r="E91" s="5">
        <v>4.9910688798187899E-2</v>
      </c>
      <c r="F91" s="5">
        <v>4.9910688798187899E-2</v>
      </c>
      <c r="G91" s="5">
        <f t="shared" si="1"/>
        <v>1.3018064365616882</v>
      </c>
    </row>
    <row r="92" spans="1:7" x14ac:dyDescent="0.3">
      <c r="A92" t="s">
        <v>142</v>
      </c>
      <c r="B92" s="5">
        <v>2</v>
      </c>
      <c r="C92" s="5">
        <v>118</v>
      </c>
      <c r="D92" s="5">
        <v>8.2685165720692306E-3</v>
      </c>
      <c r="E92" s="5">
        <v>5.14490775763587E-2</v>
      </c>
      <c r="F92" s="5">
        <v>5.14490775763587E-2</v>
      </c>
      <c r="G92" s="5">
        <f t="shared" si="1"/>
        <v>1.2886224072395183</v>
      </c>
    </row>
    <row r="93" spans="1:7" x14ac:dyDescent="0.3">
      <c r="A93" t="s">
        <v>143</v>
      </c>
      <c r="B93" s="5">
        <v>2</v>
      </c>
      <c r="C93" s="5">
        <v>118</v>
      </c>
      <c r="D93" s="5">
        <v>8.2685165720692306E-3</v>
      </c>
      <c r="E93" s="5">
        <v>5.14490775763587E-2</v>
      </c>
      <c r="F93" s="5">
        <v>5.14490775763587E-2</v>
      </c>
      <c r="G93" s="5">
        <f t="shared" si="1"/>
        <v>1.2886224072395183</v>
      </c>
    </row>
    <row r="94" spans="1:7" x14ac:dyDescent="0.3">
      <c r="A94" t="s">
        <v>144</v>
      </c>
      <c r="B94" s="5">
        <v>2</v>
      </c>
      <c r="C94" s="5">
        <v>118</v>
      </c>
      <c r="D94" s="5">
        <v>8.2685165720692306E-3</v>
      </c>
      <c r="E94" s="5">
        <v>5.14490775763587E-2</v>
      </c>
      <c r="F94" s="5">
        <v>5.14490775763587E-2</v>
      </c>
      <c r="G94" s="5">
        <f t="shared" si="1"/>
        <v>1.2886224072395183</v>
      </c>
    </row>
    <row r="95" spans="1:7" x14ac:dyDescent="0.3">
      <c r="A95" t="s">
        <v>145</v>
      </c>
      <c r="B95" s="5">
        <v>2</v>
      </c>
      <c r="C95" s="5">
        <v>121</v>
      </c>
      <c r="D95" s="5">
        <v>8.4787330950879397E-3</v>
      </c>
      <c r="E95" s="5">
        <v>5.3788527278082303E-2</v>
      </c>
      <c r="F95" s="5">
        <v>5.3788527278082303E-2</v>
      </c>
      <c r="G95" s="5">
        <f t="shared" si="1"/>
        <v>1.2693103464740232</v>
      </c>
    </row>
    <row r="96" spans="1:7" x14ac:dyDescent="0.3">
      <c r="A96" t="s">
        <v>146</v>
      </c>
      <c r="B96" s="5">
        <v>2</v>
      </c>
      <c r="C96" s="5">
        <v>121</v>
      </c>
      <c r="D96" s="5">
        <v>8.4787330950879397E-3</v>
      </c>
      <c r="E96" s="5">
        <v>5.3788527278082303E-2</v>
      </c>
      <c r="F96" s="5">
        <v>5.3788527278082303E-2</v>
      </c>
      <c r="G96" s="5">
        <f t="shared" si="1"/>
        <v>1.2693103464740232</v>
      </c>
    </row>
    <row r="97" spans="1:7" x14ac:dyDescent="0.3">
      <c r="A97" t="s">
        <v>147</v>
      </c>
      <c r="B97" s="5">
        <v>1</v>
      </c>
      <c r="C97" s="5">
        <v>18</v>
      </c>
      <c r="D97" s="5">
        <v>1.2612991381122499E-3</v>
      </c>
      <c r="E97" s="5">
        <v>5.4018428719341198E-2</v>
      </c>
      <c r="F97" s="5">
        <v>5.4018428719341198E-2</v>
      </c>
      <c r="G97" s="5">
        <f t="shared" si="1"/>
        <v>1.2674580526632717</v>
      </c>
    </row>
    <row r="98" spans="1:7" x14ac:dyDescent="0.3">
      <c r="A98" t="s">
        <v>148</v>
      </c>
      <c r="B98" s="5">
        <v>2</v>
      </c>
      <c r="C98" s="5">
        <v>124</v>
      </c>
      <c r="D98" s="5">
        <v>8.6889496181066506E-3</v>
      </c>
      <c r="E98" s="5">
        <v>5.6165448985180798E-2</v>
      </c>
      <c r="F98" s="5">
        <v>5.6165448985180798E-2</v>
      </c>
      <c r="G98" s="5">
        <f t="shared" si="1"/>
        <v>1.2505307650271287</v>
      </c>
    </row>
    <row r="99" spans="1:7" x14ac:dyDescent="0.3">
      <c r="A99" t="s">
        <v>149</v>
      </c>
      <c r="B99" s="5">
        <v>2</v>
      </c>
      <c r="C99" s="5">
        <v>124</v>
      </c>
      <c r="D99" s="5">
        <v>8.6889496181066506E-3</v>
      </c>
      <c r="E99" s="5">
        <v>5.6165448985180798E-2</v>
      </c>
      <c r="F99" s="5">
        <v>5.6165448985180798E-2</v>
      </c>
      <c r="G99" s="5">
        <f t="shared" si="1"/>
        <v>1.2505307650271287</v>
      </c>
    </row>
    <row r="100" spans="1:7" x14ac:dyDescent="0.3">
      <c r="A100" t="s">
        <v>150</v>
      </c>
      <c r="B100" s="5">
        <v>1</v>
      </c>
      <c r="C100" s="5">
        <v>19</v>
      </c>
      <c r="D100" s="5">
        <v>1.3313713124518201E-3</v>
      </c>
      <c r="E100" s="5">
        <v>5.69343386388729E-2</v>
      </c>
      <c r="F100" s="5">
        <v>5.69343386388729E-2</v>
      </c>
      <c r="G100" s="5">
        <f t="shared" si="1"/>
        <v>1.2446257198398518</v>
      </c>
    </row>
    <row r="101" spans="1:7" x14ac:dyDescent="0.3">
      <c r="A101" t="s">
        <v>151</v>
      </c>
      <c r="B101" s="5">
        <v>1</v>
      </c>
      <c r="C101" s="5">
        <v>19</v>
      </c>
      <c r="D101" s="5">
        <v>1.3313713124518201E-3</v>
      </c>
      <c r="E101" s="5">
        <v>5.69343386388729E-2</v>
      </c>
      <c r="F101" s="5">
        <v>5.69343386388729E-2</v>
      </c>
      <c r="G101" s="5">
        <f t="shared" si="1"/>
        <v>1.2446257198398518</v>
      </c>
    </row>
    <row r="102" spans="1:7" x14ac:dyDescent="0.3">
      <c r="A102" t="s">
        <v>152</v>
      </c>
      <c r="B102" s="5">
        <v>1</v>
      </c>
      <c r="C102" s="5">
        <v>20</v>
      </c>
      <c r="D102" s="5">
        <v>1.40144348679139E-3</v>
      </c>
      <c r="E102" s="5">
        <v>5.9841464165681903E-2</v>
      </c>
      <c r="F102" s="5">
        <v>5.9841464165681903E-2</v>
      </c>
      <c r="G102" s="5">
        <f t="shared" si="1"/>
        <v>1.2229977889521342</v>
      </c>
    </row>
    <row r="103" spans="1:7" x14ac:dyDescent="0.3">
      <c r="A103" t="s">
        <v>153</v>
      </c>
      <c r="B103" s="5">
        <v>1</v>
      </c>
      <c r="C103" s="5">
        <v>20</v>
      </c>
      <c r="D103" s="5">
        <v>1.40144348679139E-3</v>
      </c>
      <c r="E103" s="5">
        <v>5.9841464165681903E-2</v>
      </c>
      <c r="F103" s="5">
        <v>5.9841464165681903E-2</v>
      </c>
      <c r="G103" s="5">
        <f t="shared" si="1"/>
        <v>1.2229977889521342</v>
      </c>
    </row>
    <row r="104" spans="1:7" x14ac:dyDescent="0.3">
      <c r="A104" t="s">
        <v>154</v>
      </c>
      <c r="B104" s="5">
        <v>12</v>
      </c>
      <c r="C104" s="5">
        <v>2431</v>
      </c>
      <c r="D104" s="5">
        <v>0.17034545581949401</v>
      </c>
      <c r="E104" s="5">
        <v>6.0157183436269003E-2</v>
      </c>
      <c r="F104" s="5">
        <v>6.0157183436269003E-2</v>
      </c>
      <c r="G104" s="5">
        <f t="shared" si="1"/>
        <v>1.2207125056398422</v>
      </c>
    </row>
    <row r="105" spans="1:7" x14ac:dyDescent="0.3">
      <c r="A105" t="s">
        <v>155</v>
      </c>
      <c r="B105" s="5">
        <v>4</v>
      </c>
      <c r="C105" s="5">
        <v>487</v>
      </c>
      <c r="D105" s="5">
        <v>3.41251489033704E-2</v>
      </c>
      <c r="E105" s="5">
        <v>6.2541726452614105E-2</v>
      </c>
      <c r="F105" s="5">
        <v>6.2541726452614105E-2</v>
      </c>
      <c r="G105" s="5">
        <f t="shared" si="1"/>
        <v>1.2038301343099933</v>
      </c>
    </row>
    <row r="106" spans="1:7" x14ac:dyDescent="0.3">
      <c r="A106" t="s">
        <v>156</v>
      </c>
      <c r="B106" s="5">
        <v>1</v>
      </c>
      <c r="C106" s="5">
        <v>21</v>
      </c>
      <c r="D106" s="5">
        <v>1.4715156611309599E-3</v>
      </c>
      <c r="E106" s="5">
        <v>6.2739831149783501E-2</v>
      </c>
      <c r="F106" s="5">
        <v>6.2739831149783501E-2</v>
      </c>
      <c r="G106" s="5">
        <f t="shared" si="1"/>
        <v>1.2024566544431188</v>
      </c>
    </row>
    <row r="107" spans="1:7" x14ac:dyDescent="0.3">
      <c r="A107" t="s">
        <v>157</v>
      </c>
      <c r="B107" s="5">
        <v>1</v>
      </c>
      <c r="C107" s="5">
        <v>21</v>
      </c>
      <c r="D107" s="5">
        <v>1.4715156611309599E-3</v>
      </c>
      <c r="E107" s="5">
        <v>6.2739831149783501E-2</v>
      </c>
      <c r="F107" s="5">
        <v>6.2739831149783501E-2</v>
      </c>
      <c r="G107" s="5">
        <f t="shared" si="1"/>
        <v>1.2024566544431188</v>
      </c>
    </row>
    <row r="108" spans="1:7" x14ac:dyDescent="0.3">
      <c r="A108" t="s">
        <v>158</v>
      </c>
      <c r="B108" s="5">
        <v>1</v>
      </c>
      <c r="C108" s="5">
        <v>24</v>
      </c>
      <c r="D108" s="5">
        <v>1.6817321841496699E-3</v>
      </c>
      <c r="E108" s="5">
        <v>7.1382638233169704E-2</v>
      </c>
      <c r="F108" s="5">
        <v>7.1382638233169704E-2</v>
      </c>
      <c r="G108" s="5">
        <f t="shared" si="1"/>
        <v>1.1464074049803299</v>
      </c>
    </row>
    <row r="109" spans="1:7" x14ac:dyDescent="0.3">
      <c r="A109" t="s">
        <v>159</v>
      </c>
      <c r="B109" s="5">
        <v>1</v>
      </c>
      <c r="C109" s="5">
        <v>25</v>
      </c>
      <c r="D109" s="5">
        <v>1.7518043584892401E-3</v>
      </c>
      <c r="E109" s="5">
        <v>7.4246228064334494E-2</v>
      </c>
      <c r="F109" s="5">
        <v>7.4246228064334494E-2</v>
      </c>
      <c r="G109" s="5">
        <f t="shared" si="1"/>
        <v>1.1293256049394498</v>
      </c>
    </row>
    <row r="110" spans="1:7" x14ac:dyDescent="0.3">
      <c r="A110" t="s">
        <v>160</v>
      </c>
      <c r="B110" s="5">
        <v>2</v>
      </c>
      <c r="C110" s="5">
        <v>147</v>
      </c>
      <c r="D110" s="5">
        <v>1.03006096279167E-2</v>
      </c>
      <c r="E110" s="5">
        <v>7.5544220874851895E-2</v>
      </c>
      <c r="F110" s="5">
        <v>7.5544220874851895E-2</v>
      </c>
      <c r="G110" s="5">
        <f t="shared" si="1"/>
        <v>1.1217987535375427</v>
      </c>
    </row>
    <row r="111" spans="1:7" x14ac:dyDescent="0.3">
      <c r="A111" t="s">
        <v>161</v>
      </c>
      <c r="B111" s="5">
        <v>6</v>
      </c>
      <c r="C111" s="5">
        <v>970</v>
      </c>
      <c r="D111" s="5">
        <v>6.7970009109382598E-2</v>
      </c>
      <c r="E111" s="5">
        <v>7.5848032131958301E-2</v>
      </c>
      <c r="F111" s="5">
        <v>7.5848032131958301E-2</v>
      </c>
      <c r="G111" s="5">
        <f t="shared" si="1"/>
        <v>1.1200556824490135</v>
      </c>
    </row>
    <row r="112" spans="1:7" x14ac:dyDescent="0.3">
      <c r="A112" t="s">
        <v>162</v>
      </c>
      <c r="B112" s="5">
        <v>1</v>
      </c>
      <c r="C112" s="5">
        <v>26</v>
      </c>
      <c r="D112" s="5">
        <v>1.82187653282881E-3</v>
      </c>
      <c r="E112" s="5">
        <v>7.7101187493027995E-2</v>
      </c>
      <c r="F112" s="5">
        <v>7.7101187493027995E-2</v>
      </c>
      <c r="G112" s="5">
        <f t="shared" si="1"/>
        <v>1.112938933003546</v>
      </c>
    </row>
    <row r="113" spans="1:7" x14ac:dyDescent="0.3">
      <c r="A113" t="s">
        <v>163</v>
      </c>
      <c r="B113" s="5">
        <v>2</v>
      </c>
      <c r="C113" s="5">
        <v>151</v>
      </c>
      <c r="D113" s="5">
        <v>1.0580898325275E-2</v>
      </c>
      <c r="E113" s="5">
        <v>7.9107133433450494E-2</v>
      </c>
      <c r="F113" s="5">
        <v>7.9107133433450494E-2</v>
      </c>
      <c r="G113" s="5">
        <f t="shared" si="1"/>
        <v>1.1017843525187603</v>
      </c>
    </row>
    <row r="114" spans="1:7" x14ac:dyDescent="0.3">
      <c r="A114" t="s">
        <v>164</v>
      </c>
      <c r="B114" s="5">
        <v>2</v>
      </c>
      <c r="C114" s="5">
        <v>155</v>
      </c>
      <c r="D114" s="5">
        <v>1.0861187022633299E-2</v>
      </c>
      <c r="E114" s="5">
        <v>8.2722425462382607E-2</v>
      </c>
      <c r="F114" s="5">
        <v>8.2722425462382607E-2</v>
      </c>
      <c r="G114" s="5">
        <f t="shared" si="1"/>
        <v>1.082376740334682</v>
      </c>
    </row>
    <row r="115" spans="1:7" x14ac:dyDescent="0.3">
      <c r="A115" t="s">
        <v>165</v>
      </c>
      <c r="B115" s="5">
        <v>1</v>
      </c>
      <c r="C115" s="5">
        <v>28</v>
      </c>
      <c r="D115" s="5">
        <v>1.9620208815079501E-3</v>
      </c>
      <c r="E115" s="5">
        <v>8.2785316700108802E-2</v>
      </c>
      <c r="F115" s="5">
        <v>8.2785316700108802E-2</v>
      </c>
      <c r="G115" s="5">
        <f t="shared" si="1"/>
        <v>1.0820466854567374</v>
      </c>
    </row>
    <row r="116" spans="1:7" x14ac:dyDescent="0.3">
      <c r="A116" t="s">
        <v>166</v>
      </c>
      <c r="B116" s="5">
        <v>1</v>
      </c>
      <c r="C116" s="5">
        <v>29</v>
      </c>
      <c r="D116" s="5">
        <v>2.0320930558475202E-3</v>
      </c>
      <c r="E116" s="5">
        <v>8.5614537074706606E-2</v>
      </c>
      <c r="F116" s="5">
        <v>8.5614537074706606E-2</v>
      </c>
      <c r="G116" s="5">
        <f t="shared" si="1"/>
        <v>1.0674524872468816</v>
      </c>
    </row>
    <row r="117" spans="1:7" x14ac:dyDescent="0.3">
      <c r="A117" t="s">
        <v>167</v>
      </c>
      <c r="B117" s="5">
        <v>1</v>
      </c>
      <c r="C117" s="5">
        <v>29</v>
      </c>
      <c r="D117" s="5">
        <v>2.0320930558475202E-3</v>
      </c>
      <c r="E117" s="5">
        <v>8.5614537074706606E-2</v>
      </c>
      <c r="F117" s="5">
        <v>8.5614537074706606E-2</v>
      </c>
      <c r="G117" s="5">
        <f t="shared" si="1"/>
        <v>1.0674524872468816</v>
      </c>
    </row>
    <row r="118" spans="1:7" x14ac:dyDescent="0.3">
      <c r="A118" t="s">
        <v>168</v>
      </c>
      <c r="B118" s="5">
        <v>1</v>
      </c>
      <c r="C118" s="5">
        <v>29</v>
      </c>
      <c r="D118" s="5">
        <v>2.0320930558475202E-3</v>
      </c>
      <c r="E118" s="5">
        <v>8.5614537074706606E-2</v>
      </c>
      <c r="F118" s="5">
        <v>8.5614537074706606E-2</v>
      </c>
      <c r="G118" s="5">
        <f t="shared" si="1"/>
        <v>1.0674524872468816</v>
      </c>
    </row>
    <row r="119" spans="1:7" x14ac:dyDescent="0.3">
      <c r="A119" t="s">
        <v>169</v>
      </c>
      <c r="B119" s="5">
        <v>1</v>
      </c>
      <c r="C119" s="5">
        <v>30</v>
      </c>
      <c r="D119" s="5">
        <v>2.1021652301870899E-3</v>
      </c>
      <c r="E119" s="5">
        <v>8.8435228239662905E-2</v>
      </c>
      <c r="F119" s="5">
        <v>8.8435228239662905E-2</v>
      </c>
      <c r="G119" s="5">
        <f t="shared" si="1"/>
        <v>1.0533746989867196</v>
      </c>
    </row>
    <row r="120" spans="1:7" x14ac:dyDescent="0.3">
      <c r="A120" t="s">
        <v>170</v>
      </c>
      <c r="B120" s="5">
        <v>1</v>
      </c>
      <c r="C120" s="5">
        <v>30</v>
      </c>
      <c r="D120" s="5">
        <v>2.1021652301870899E-3</v>
      </c>
      <c r="E120" s="5">
        <v>8.8435228239662905E-2</v>
      </c>
      <c r="F120" s="5">
        <v>8.8435228239662905E-2</v>
      </c>
      <c r="G120" s="5">
        <f t="shared" si="1"/>
        <v>1.0533746989867196</v>
      </c>
    </row>
    <row r="121" spans="1:7" x14ac:dyDescent="0.3">
      <c r="A121" t="s">
        <v>171</v>
      </c>
      <c r="B121" s="5">
        <v>7</v>
      </c>
      <c r="C121" s="5">
        <v>1263</v>
      </c>
      <c r="D121" s="5">
        <v>8.8501156190876604E-2</v>
      </c>
      <c r="E121" s="5">
        <v>9.0200604179945798E-2</v>
      </c>
      <c r="F121" s="5">
        <v>9.0200604179945798E-2</v>
      </c>
      <c r="G121" s="5">
        <f t="shared" si="1"/>
        <v>1.0447905534654003</v>
      </c>
    </row>
    <row r="122" spans="1:7" x14ac:dyDescent="0.3">
      <c r="A122" t="s">
        <v>172</v>
      </c>
      <c r="B122" s="5">
        <v>1</v>
      </c>
      <c r="C122" s="5">
        <v>31</v>
      </c>
      <c r="D122" s="5">
        <v>2.17223740452666E-3</v>
      </c>
      <c r="E122" s="5">
        <v>9.1247415311640906E-2</v>
      </c>
      <c r="F122" s="5">
        <v>9.1247415311640906E-2</v>
      </c>
      <c r="G122" s="5">
        <f t="shared" si="1"/>
        <v>1.0397794285897335</v>
      </c>
    </row>
    <row r="123" spans="1:7" x14ac:dyDescent="0.3">
      <c r="A123" t="s">
        <v>173</v>
      </c>
      <c r="B123" s="5">
        <v>1</v>
      </c>
      <c r="C123" s="5">
        <v>31</v>
      </c>
      <c r="D123" s="5">
        <v>2.17223740452666E-3</v>
      </c>
      <c r="E123" s="5">
        <v>9.1247415311640906E-2</v>
      </c>
      <c r="F123" s="5">
        <v>9.1247415311640906E-2</v>
      </c>
      <c r="G123" s="5">
        <f t="shared" si="1"/>
        <v>1.0397794285897335</v>
      </c>
    </row>
    <row r="124" spans="1:7" x14ac:dyDescent="0.3">
      <c r="A124" t="s">
        <v>174</v>
      </c>
      <c r="B124" s="5">
        <v>1</v>
      </c>
      <c r="C124" s="5">
        <v>33</v>
      </c>
      <c r="D124" s="5">
        <v>2.3123817532057999E-3</v>
      </c>
      <c r="E124" s="5">
        <v>9.6846377282533799E-2</v>
      </c>
      <c r="F124" s="5">
        <v>9.6846377282533799E-2</v>
      </c>
      <c r="G124" s="5">
        <f t="shared" si="1"/>
        <v>1.0139166202275889</v>
      </c>
    </row>
    <row r="125" spans="1:7" x14ac:dyDescent="0.3">
      <c r="A125" t="s">
        <v>175</v>
      </c>
      <c r="B125" s="5">
        <v>2</v>
      </c>
      <c r="C125" s="5">
        <v>171</v>
      </c>
      <c r="D125" s="5">
        <v>1.1982341812066401E-2</v>
      </c>
      <c r="E125" s="5">
        <v>9.7672887941033196E-2</v>
      </c>
      <c r="F125" s="5">
        <v>9.7672887941033196E-2</v>
      </c>
      <c r="G125" s="5">
        <f t="shared" si="1"/>
        <v>1.0102259710985395</v>
      </c>
    </row>
    <row r="126" spans="1:7" x14ac:dyDescent="0.3">
      <c r="A126" t="s">
        <v>176</v>
      </c>
      <c r="B126" s="5">
        <v>1</v>
      </c>
      <c r="C126" s="5">
        <v>34</v>
      </c>
      <c r="D126" s="5">
        <v>2.38245392754537E-3</v>
      </c>
      <c r="E126" s="5">
        <v>9.9633202054561998E-2</v>
      </c>
      <c r="F126" s="5">
        <v>9.9633202054561998E-2</v>
      </c>
      <c r="G126" s="5">
        <f t="shared" si="1"/>
        <v>1.0015959119154123</v>
      </c>
    </row>
    <row r="127" spans="1:7" x14ac:dyDescent="0.3">
      <c r="A127" t="s">
        <v>177</v>
      </c>
      <c r="B127" s="5">
        <v>2</v>
      </c>
      <c r="C127" s="5">
        <v>175</v>
      </c>
      <c r="D127" s="5">
        <v>1.22626305094247E-2</v>
      </c>
      <c r="E127" s="5">
        <v>0.101524487735163</v>
      </c>
      <c r="F127" s="5">
        <v>0.101524487735163</v>
      </c>
      <c r="G127" s="5">
        <f t="shared" si="1"/>
        <v>0.99342919316373934</v>
      </c>
    </row>
    <row r="128" spans="1:7" x14ac:dyDescent="0.3">
      <c r="A128" t="s">
        <v>178</v>
      </c>
      <c r="B128" s="5">
        <v>1</v>
      </c>
      <c r="C128" s="5">
        <v>35</v>
      </c>
      <c r="D128" s="5">
        <v>2.4525261018849402E-3</v>
      </c>
      <c r="E128" s="5">
        <v>0.10241162248025901</v>
      </c>
      <c r="F128" s="5">
        <v>0.10241162248025901</v>
      </c>
      <c r="G128" s="5">
        <f t="shared" si="1"/>
        <v>0.98965075339327302</v>
      </c>
    </row>
    <row r="129" spans="1:7" x14ac:dyDescent="0.3">
      <c r="A129" t="s">
        <v>179</v>
      </c>
      <c r="B129" s="5">
        <v>2</v>
      </c>
      <c r="C129" s="5">
        <v>176</v>
      </c>
      <c r="D129" s="5">
        <v>1.2332702683764201E-2</v>
      </c>
      <c r="E129" s="5">
        <v>0.102494069264128</v>
      </c>
      <c r="F129" s="5">
        <v>0.102494069264128</v>
      </c>
      <c r="G129" s="5">
        <f t="shared" si="1"/>
        <v>0.98930126397780127</v>
      </c>
    </row>
    <row r="130" spans="1:7" x14ac:dyDescent="0.3">
      <c r="A130" t="s">
        <v>180</v>
      </c>
      <c r="B130" s="5">
        <v>2</v>
      </c>
      <c r="C130" s="5">
        <v>177</v>
      </c>
      <c r="D130" s="5">
        <v>1.24027748581038E-2</v>
      </c>
      <c r="E130" s="5">
        <v>0.1034662742046</v>
      </c>
      <c r="F130" s="5">
        <v>0.1034662742046</v>
      </c>
      <c r="G130" s="5">
        <f t="shared" si="1"/>
        <v>0.98520118947017243</v>
      </c>
    </row>
    <row r="131" spans="1:7" x14ac:dyDescent="0.3">
      <c r="A131" t="s">
        <v>181</v>
      </c>
      <c r="B131" s="5">
        <v>1</v>
      </c>
      <c r="C131" s="5">
        <v>37</v>
      </c>
      <c r="D131" s="5">
        <v>2.59267045056408E-3</v>
      </c>
      <c r="E131" s="5">
        <v>0.107943349252066</v>
      </c>
      <c r="F131" s="5">
        <v>0.107943349252066</v>
      </c>
      <c r="G131" s="5">
        <f t="shared" ref="G131:G194" si="2">-LOG10(F131)</f>
        <v>0.96680411082959172</v>
      </c>
    </row>
    <row r="132" spans="1:7" x14ac:dyDescent="0.3">
      <c r="A132" t="s">
        <v>182</v>
      </c>
      <c r="B132" s="5">
        <v>3</v>
      </c>
      <c r="C132" s="5">
        <v>380</v>
      </c>
      <c r="D132" s="5">
        <v>2.6627426249036499E-2</v>
      </c>
      <c r="E132" s="5">
        <v>0.112004741982439</v>
      </c>
      <c r="F132" s="5">
        <v>0.112004741982439</v>
      </c>
      <c r="G132" s="5">
        <f t="shared" si="2"/>
        <v>0.95076359006900757</v>
      </c>
    </row>
    <row r="133" spans="1:7" x14ac:dyDescent="0.3">
      <c r="A133" t="s">
        <v>183</v>
      </c>
      <c r="B133" s="5">
        <v>2</v>
      </c>
      <c r="C133" s="5">
        <v>186</v>
      </c>
      <c r="D133" s="5">
        <v>1.30334244271599E-2</v>
      </c>
      <c r="E133" s="5">
        <v>0.112330185169008</v>
      </c>
      <c r="F133" s="5">
        <v>0.112330185169008</v>
      </c>
      <c r="G133" s="5">
        <f t="shared" si="2"/>
        <v>0.94950352520933357</v>
      </c>
    </row>
    <row r="134" spans="1:7" x14ac:dyDescent="0.3">
      <c r="A134" t="s">
        <v>184</v>
      </c>
      <c r="B134" s="5">
        <v>2</v>
      </c>
      <c r="C134" s="5">
        <v>188</v>
      </c>
      <c r="D134" s="5">
        <v>1.31735687758391E-2</v>
      </c>
      <c r="E134" s="5">
        <v>0.114326779679123</v>
      </c>
      <c r="F134" s="5">
        <v>0.114326779679123</v>
      </c>
      <c r="G134" s="5">
        <f t="shared" si="2"/>
        <v>0.94185202940665602</v>
      </c>
    </row>
    <row r="135" spans="1:7" x14ac:dyDescent="0.3">
      <c r="A135" t="s">
        <v>185</v>
      </c>
      <c r="B135" s="5">
        <v>1</v>
      </c>
      <c r="C135" s="5">
        <v>42</v>
      </c>
      <c r="D135" s="5">
        <v>2.9430313222619298E-3</v>
      </c>
      <c r="E135" s="5">
        <v>0.12162731445975</v>
      </c>
      <c r="F135" s="5">
        <v>0.12162731445975</v>
      </c>
      <c r="G135" s="5">
        <f t="shared" si="2"/>
        <v>0.91496888240676266</v>
      </c>
    </row>
    <row r="136" spans="1:7" x14ac:dyDescent="0.3">
      <c r="A136" t="s">
        <v>186</v>
      </c>
      <c r="B136" s="5">
        <v>1</v>
      </c>
      <c r="C136" s="5">
        <v>43</v>
      </c>
      <c r="D136" s="5">
        <v>3.01310349660149E-3</v>
      </c>
      <c r="E136" s="5">
        <v>0.124339385434678</v>
      </c>
      <c r="F136" s="5">
        <v>0.124339385434678</v>
      </c>
      <c r="G136" s="5">
        <f t="shared" si="2"/>
        <v>0.90539128352558951</v>
      </c>
    </row>
    <row r="137" spans="1:7" x14ac:dyDescent="0.3">
      <c r="A137" t="s">
        <v>187</v>
      </c>
      <c r="B137" s="5">
        <v>2</v>
      </c>
      <c r="C137" s="5">
        <v>200</v>
      </c>
      <c r="D137" s="5">
        <v>1.40144348679139E-2</v>
      </c>
      <c r="E137" s="5">
        <v>0.12649640960087499</v>
      </c>
      <c r="F137" s="5">
        <v>0.12649640960087499</v>
      </c>
      <c r="G137" s="5">
        <f t="shared" si="2"/>
        <v>0.89792180107042885</v>
      </c>
    </row>
    <row r="138" spans="1:7" x14ac:dyDescent="0.3">
      <c r="A138" t="s">
        <v>188</v>
      </c>
      <c r="B138" s="5">
        <v>1</v>
      </c>
      <c r="C138" s="5">
        <v>44</v>
      </c>
      <c r="D138" s="5">
        <v>3.0831756709410602E-3</v>
      </c>
      <c r="E138" s="5">
        <v>0.12704327233568199</v>
      </c>
      <c r="F138" s="5">
        <v>0.12704327233568199</v>
      </c>
      <c r="G138" s="5">
        <f t="shared" si="2"/>
        <v>0.89604832836922521</v>
      </c>
    </row>
    <row r="139" spans="1:7" x14ac:dyDescent="0.3">
      <c r="A139" t="s">
        <v>189</v>
      </c>
      <c r="B139" s="5">
        <v>1</v>
      </c>
      <c r="C139" s="5">
        <v>49</v>
      </c>
      <c r="D139" s="5">
        <v>3.43353654263891E-3</v>
      </c>
      <c r="E139" s="5">
        <v>0.14044078764631401</v>
      </c>
      <c r="F139" s="5">
        <v>0.14044078764631401</v>
      </c>
      <c r="G139" s="5">
        <f t="shared" si="2"/>
        <v>0.8525067435082484</v>
      </c>
    </row>
    <row r="140" spans="1:7" x14ac:dyDescent="0.3">
      <c r="A140" t="s">
        <v>190</v>
      </c>
      <c r="B140" s="5">
        <v>1</v>
      </c>
      <c r="C140" s="5">
        <v>54</v>
      </c>
      <c r="D140" s="5">
        <v>3.7838974143367598E-3</v>
      </c>
      <c r="E140" s="5">
        <v>0.15363729035080401</v>
      </c>
      <c r="F140" s="5">
        <v>0.15363729035080401</v>
      </c>
      <c r="G140" s="5">
        <f t="shared" si="2"/>
        <v>0.81350336094496967</v>
      </c>
    </row>
    <row r="141" spans="1:7" x14ac:dyDescent="0.3">
      <c r="A141" t="s">
        <v>191</v>
      </c>
      <c r="B141" s="5">
        <v>1</v>
      </c>
      <c r="C141" s="5">
        <v>54</v>
      </c>
      <c r="D141" s="5">
        <v>3.7838974143367598E-3</v>
      </c>
      <c r="E141" s="5">
        <v>0.15363729035080401</v>
      </c>
      <c r="F141" s="5">
        <v>0.15363729035080401</v>
      </c>
      <c r="G141" s="5">
        <f t="shared" si="2"/>
        <v>0.81350336094496967</v>
      </c>
    </row>
    <row r="142" spans="1:7" x14ac:dyDescent="0.3">
      <c r="A142" t="s">
        <v>192</v>
      </c>
      <c r="B142" s="5">
        <v>2</v>
      </c>
      <c r="C142" s="5">
        <v>235</v>
      </c>
      <c r="D142" s="5">
        <v>1.64669609697988E-2</v>
      </c>
      <c r="E142" s="5">
        <v>0.16356339339220699</v>
      </c>
      <c r="F142" s="5">
        <v>0.16356339339220699</v>
      </c>
      <c r="G142" s="5">
        <f t="shared" si="2"/>
        <v>0.78631388786933509</v>
      </c>
    </row>
    <row r="143" spans="1:7" x14ac:dyDescent="0.3">
      <c r="A143" t="s">
        <v>193</v>
      </c>
      <c r="B143" s="5">
        <v>1</v>
      </c>
      <c r="C143" s="5">
        <v>58</v>
      </c>
      <c r="D143" s="5">
        <v>4.0641861116950404E-3</v>
      </c>
      <c r="E143" s="5">
        <v>0.164051745129244</v>
      </c>
      <c r="F143" s="5">
        <v>0.164051745129244</v>
      </c>
      <c r="G143" s="5">
        <f t="shared" si="2"/>
        <v>0.78501914536955364</v>
      </c>
    </row>
    <row r="144" spans="1:7" x14ac:dyDescent="0.3">
      <c r="A144" t="s">
        <v>194</v>
      </c>
      <c r="B144" s="5">
        <v>5</v>
      </c>
      <c r="C144" s="5">
        <v>952</v>
      </c>
      <c r="D144" s="5">
        <v>6.6708709971270402E-2</v>
      </c>
      <c r="E144" s="5">
        <v>0.16776158166149699</v>
      </c>
      <c r="F144" s="5">
        <v>0.16776158166149699</v>
      </c>
      <c r="G144" s="5">
        <f t="shared" si="2"/>
        <v>0.77530748798130178</v>
      </c>
    </row>
    <row r="145" spans="1:7" x14ac:dyDescent="0.3">
      <c r="A145" t="s">
        <v>195</v>
      </c>
      <c r="B145" s="5">
        <v>1</v>
      </c>
      <c r="C145" s="5">
        <v>61</v>
      </c>
      <c r="D145" s="5">
        <v>4.2744026347137504E-3</v>
      </c>
      <c r="E145" s="5">
        <v>0.171780295675205</v>
      </c>
      <c r="F145" s="5">
        <v>0.171780295675205</v>
      </c>
      <c r="G145" s="5">
        <f t="shared" si="2"/>
        <v>0.76502665406885573</v>
      </c>
    </row>
    <row r="146" spans="1:7" x14ac:dyDescent="0.3">
      <c r="A146" t="s">
        <v>196</v>
      </c>
      <c r="B146" s="5">
        <v>2</v>
      </c>
      <c r="C146" s="5">
        <v>250</v>
      </c>
      <c r="D146" s="5">
        <v>1.7518043584892399E-2</v>
      </c>
      <c r="E146" s="5">
        <v>0.18001230928589501</v>
      </c>
      <c r="F146" s="5">
        <v>0.18001230928589501</v>
      </c>
      <c r="G146" s="5">
        <f t="shared" si="2"/>
        <v>0.74469779671802294</v>
      </c>
    </row>
    <row r="147" spans="1:7" x14ac:dyDescent="0.3">
      <c r="A147" t="s">
        <v>197</v>
      </c>
      <c r="B147" s="5">
        <v>1</v>
      </c>
      <c r="C147" s="5">
        <v>65</v>
      </c>
      <c r="D147" s="5">
        <v>4.5546913320720301E-3</v>
      </c>
      <c r="E147" s="5">
        <v>0.18197649156641099</v>
      </c>
      <c r="F147" s="5">
        <v>0.18197649156641099</v>
      </c>
      <c r="G147" s="5">
        <f t="shared" si="2"/>
        <v>0.73998471224797135</v>
      </c>
    </row>
    <row r="148" spans="1:7" x14ac:dyDescent="0.3">
      <c r="A148" t="s">
        <v>198</v>
      </c>
      <c r="B148" s="5">
        <v>1</v>
      </c>
      <c r="C148" s="5">
        <v>69</v>
      </c>
      <c r="D148" s="5">
        <v>4.8349800294303098E-3</v>
      </c>
      <c r="E148" s="5">
        <v>0.19204998077371099</v>
      </c>
      <c r="F148" s="5">
        <v>0.19204998077371099</v>
      </c>
      <c r="G148" s="5">
        <f t="shared" si="2"/>
        <v>0.71658573197639752</v>
      </c>
    </row>
    <row r="149" spans="1:7" x14ac:dyDescent="0.3">
      <c r="A149" t="s">
        <v>199</v>
      </c>
      <c r="B149" s="5">
        <v>1</v>
      </c>
      <c r="C149" s="5">
        <v>71</v>
      </c>
      <c r="D149" s="5">
        <v>4.97512437810945E-3</v>
      </c>
      <c r="E149" s="5">
        <v>0.19704116188960699</v>
      </c>
      <c r="F149" s="5">
        <v>0.19704116188960699</v>
      </c>
      <c r="G149" s="5">
        <f t="shared" si="2"/>
        <v>0.70544304026377069</v>
      </c>
    </row>
    <row r="150" spans="1:7" x14ac:dyDescent="0.3">
      <c r="A150" t="s">
        <v>200</v>
      </c>
      <c r="B150" s="5">
        <v>1</v>
      </c>
      <c r="C150" s="5">
        <v>72</v>
      </c>
      <c r="D150" s="5">
        <v>5.0451965524490197E-3</v>
      </c>
      <c r="E150" s="5">
        <v>0.199525439966135</v>
      </c>
      <c r="F150" s="5">
        <v>0.199525439966135</v>
      </c>
      <c r="G150" s="5">
        <f t="shared" si="2"/>
        <v>0.70000172287181261</v>
      </c>
    </row>
    <row r="151" spans="1:7" x14ac:dyDescent="0.3">
      <c r="A151" t="s">
        <v>201</v>
      </c>
      <c r="B151" s="5">
        <v>1</v>
      </c>
      <c r="C151" s="5">
        <v>72</v>
      </c>
      <c r="D151" s="5">
        <v>5.0451965524490197E-3</v>
      </c>
      <c r="E151" s="5">
        <v>0.199525439966135</v>
      </c>
      <c r="F151" s="5">
        <v>0.199525439966135</v>
      </c>
      <c r="G151" s="5">
        <f t="shared" si="2"/>
        <v>0.70000172287181261</v>
      </c>
    </row>
    <row r="152" spans="1:7" x14ac:dyDescent="0.3">
      <c r="A152" t="s">
        <v>202</v>
      </c>
      <c r="B152" s="5">
        <v>1</v>
      </c>
      <c r="C152" s="5">
        <v>73</v>
      </c>
      <c r="D152" s="5">
        <v>5.1152687267885903E-3</v>
      </c>
      <c r="E152" s="5">
        <v>0.202002206079369</v>
      </c>
      <c r="F152" s="5">
        <v>0.202002206079369</v>
      </c>
      <c r="G152" s="5">
        <f t="shared" si="2"/>
        <v>0.6946438875688965</v>
      </c>
    </row>
    <row r="153" spans="1:7" x14ac:dyDescent="0.3">
      <c r="A153" t="s">
        <v>203</v>
      </c>
      <c r="B153" s="5">
        <v>1</v>
      </c>
      <c r="C153" s="5">
        <v>86</v>
      </c>
      <c r="D153" s="5">
        <v>6.0262069932029896E-3</v>
      </c>
      <c r="E153" s="5">
        <v>0.233526585635177</v>
      </c>
      <c r="F153" s="5">
        <v>0.233526585635177</v>
      </c>
      <c r="G153" s="5">
        <f t="shared" si="2"/>
        <v>0.63166367039804738</v>
      </c>
    </row>
    <row r="154" spans="1:7" x14ac:dyDescent="0.3">
      <c r="A154" t="s">
        <v>204</v>
      </c>
      <c r="B154" s="5">
        <v>1</v>
      </c>
      <c r="C154" s="5">
        <v>89</v>
      </c>
      <c r="D154" s="5">
        <v>6.2364235162217004E-3</v>
      </c>
      <c r="E154" s="5">
        <v>0.240626748041678</v>
      </c>
      <c r="F154" s="5">
        <v>0.240626748041678</v>
      </c>
      <c r="G154" s="5">
        <f t="shared" si="2"/>
        <v>0.61865609818805833</v>
      </c>
    </row>
    <row r="155" spans="1:7" x14ac:dyDescent="0.3">
      <c r="A155" t="s">
        <v>205</v>
      </c>
      <c r="B155" s="5">
        <v>1</v>
      </c>
      <c r="C155" s="5">
        <v>90</v>
      </c>
      <c r="D155" s="5">
        <v>6.3064956905612701E-3</v>
      </c>
      <c r="E155" s="5">
        <v>0.242979153880963</v>
      </c>
      <c r="F155" s="5">
        <v>0.242979153880963</v>
      </c>
      <c r="G155" s="5">
        <f t="shared" si="2"/>
        <v>0.61443098460258028</v>
      </c>
    </row>
    <row r="156" spans="1:7" x14ac:dyDescent="0.3">
      <c r="A156" t="s">
        <v>206</v>
      </c>
      <c r="B156" s="5">
        <v>1</v>
      </c>
      <c r="C156" s="5">
        <v>93</v>
      </c>
      <c r="D156" s="5">
        <v>6.5167122135799801E-3</v>
      </c>
      <c r="E156" s="5">
        <v>0.249993722254025</v>
      </c>
      <c r="F156" s="5">
        <v>0.249993722254025</v>
      </c>
      <c r="G156" s="5">
        <f t="shared" si="2"/>
        <v>0.6020708970266323</v>
      </c>
    </row>
    <row r="157" spans="1:7" x14ac:dyDescent="0.3">
      <c r="A157" t="s">
        <v>207</v>
      </c>
      <c r="B157" s="5">
        <v>1</v>
      </c>
      <c r="C157" s="5">
        <v>96</v>
      </c>
      <c r="D157" s="5">
        <v>6.7269287365986901E-3</v>
      </c>
      <c r="E157" s="5">
        <v>0.2569447573311</v>
      </c>
      <c r="F157" s="5">
        <v>0.2569447573311</v>
      </c>
      <c r="G157" s="5">
        <f t="shared" si="2"/>
        <v>0.59016023917904936</v>
      </c>
    </row>
    <row r="158" spans="1:7" x14ac:dyDescent="0.3">
      <c r="A158" t="s">
        <v>208</v>
      </c>
      <c r="B158" s="5">
        <v>1</v>
      </c>
      <c r="C158" s="5">
        <v>97</v>
      </c>
      <c r="D158" s="5">
        <v>6.7970009109382598E-3</v>
      </c>
      <c r="E158" s="5">
        <v>0.259247747820195</v>
      </c>
      <c r="F158" s="5">
        <v>0.259247747820195</v>
      </c>
      <c r="G158" s="5">
        <f t="shared" si="2"/>
        <v>0.58628500779720549</v>
      </c>
    </row>
    <row r="159" spans="1:7" x14ac:dyDescent="0.3">
      <c r="A159" t="s">
        <v>209</v>
      </c>
      <c r="B159" s="5">
        <v>2</v>
      </c>
      <c r="C159" s="5">
        <v>322</v>
      </c>
      <c r="D159" s="5">
        <v>2.25632401373414E-2</v>
      </c>
      <c r="E159" s="5">
        <v>0.261539441375154</v>
      </c>
      <c r="F159" s="5">
        <v>0.261539441375154</v>
      </c>
      <c r="G159" s="5">
        <f t="shared" si="2"/>
        <v>0.58246280821183738</v>
      </c>
    </row>
    <row r="160" spans="1:7" x14ac:dyDescent="0.3">
      <c r="A160" t="s">
        <v>210</v>
      </c>
      <c r="B160" s="5">
        <v>1</v>
      </c>
      <c r="C160" s="5">
        <v>100</v>
      </c>
      <c r="D160" s="5">
        <v>7.0072174339569698E-3</v>
      </c>
      <c r="E160" s="5">
        <v>0.26611494549512399</v>
      </c>
      <c r="F160" s="5">
        <v>0.26611494549512399</v>
      </c>
      <c r="G160" s="5">
        <f t="shared" si="2"/>
        <v>0.57493073400256745</v>
      </c>
    </row>
    <row r="161" spans="1:7" x14ac:dyDescent="0.3">
      <c r="A161" t="s">
        <v>211</v>
      </c>
      <c r="B161" s="5">
        <v>2</v>
      </c>
      <c r="C161" s="5">
        <v>329</v>
      </c>
      <c r="D161" s="5">
        <v>2.3053745357718401E-2</v>
      </c>
      <c r="E161" s="5">
        <v>0.26957099416274499</v>
      </c>
      <c r="F161" s="5">
        <v>0.26957099416274499</v>
      </c>
      <c r="G161" s="5">
        <f t="shared" si="2"/>
        <v>0.56932683970630649</v>
      </c>
    </row>
    <row r="162" spans="1:7" x14ac:dyDescent="0.3">
      <c r="A162" t="s">
        <v>212</v>
      </c>
      <c r="B162" s="5">
        <v>1</v>
      </c>
      <c r="C162" s="5">
        <v>106</v>
      </c>
      <c r="D162" s="5">
        <v>7.4276504799943898E-3</v>
      </c>
      <c r="E162" s="5">
        <v>0.27966320447033099</v>
      </c>
      <c r="F162" s="5">
        <v>0.27966320447033099</v>
      </c>
      <c r="G162" s="5">
        <f t="shared" si="2"/>
        <v>0.55336467037035819</v>
      </c>
    </row>
    <row r="163" spans="1:7" x14ac:dyDescent="0.3">
      <c r="A163" t="s">
        <v>213</v>
      </c>
      <c r="B163" s="5">
        <v>1</v>
      </c>
      <c r="C163" s="5">
        <v>109</v>
      </c>
      <c r="D163" s="5">
        <v>7.6378670030130998E-3</v>
      </c>
      <c r="E163" s="5">
        <v>0.28634536282654</v>
      </c>
      <c r="F163" s="5">
        <v>0.28634536282654</v>
      </c>
      <c r="G163" s="5">
        <f t="shared" si="2"/>
        <v>0.54310984560513809</v>
      </c>
    </row>
    <row r="164" spans="1:7" x14ac:dyDescent="0.3">
      <c r="A164" t="s">
        <v>214</v>
      </c>
      <c r="B164" s="5">
        <v>1</v>
      </c>
      <c r="C164" s="5">
        <v>109</v>
      </c>
      <c r="D164" s="5">
        <v>7.6378670030130998E-3</v>
      </c>
      <c r="E164" s="5">
        <v>0.28634536282654</v>
      </c>
      <c r="F164" s="5">
        <v>0.28634536282654</v>
      </c>
      <c r="G164" s="5">
        <f t="shared" si="2"/>
        <v>0.54310984560513809</v>
      </c>
    </row>
    <row r="165" spans="1:7" x14ac:dyDescent="0.3">
      <c r="A165" t="s">
        <v>215</v>
      </c>
      <c r="B165" s="5">
        <v>1</v>
      </c>
      <c r="C165" s="5">
        <v>114</v>
      </c>
      <c r="D165" s="5">
        <v>7.98822787471095E-3</v>
      </c>
      <c r="E165" s="5">
        <v>0.29734791286216999</v>
      </c>
      <c r="F165" s="5">
        <v>0.29734791286216999</v>
      </c>
      <c r="G165" s="5">
        <f t="shared" si="2"/>
        <v>0.5267351055441345</v>
      </c>
    </row>
    <row r="166" spans="1:7" x14ac:dyDescent="0.3">
      <c r="A166" t="s">
        <v>216</v>
      </c>
      <c r="B166" s="5">
        <v>1</v>
      </c>
      <c r="C166" s="5">
        <v>116</v>
      </c>
      <c r="D166" s="5">
        <v>8.1283722233900894E-3</v>
      </c>
      <c r="E166" s="5">
        <v>0.301702362528603</v>
      </c>
      <c r="F166" s="5">
        <v>0.301702362528603</v>
      </c>
      <c r="G166" s="5">
        <f t="shared" si="2"/>
        <v>0.52042128899929607</v>
      </c>
    </row>
    <row r="167" spans="1:7" x14ac:dyDescent="0.3">
      <c r="A167" t="s">
        <v>217</v>
      </c>
      <c r="B167" s="5">
        <v>1</v>
      </c>
      <c r="C167" s="5">
        <v>116</v>
      </c>
      <c r="D167" s="5">
        <v>8.1283722233900894E-3</v>
      </c>
      <c r="E167" s="5">
        <v>0.301702362528603</v>
      </c>
      <c r="F167" s="5">
        <v>0.301702362528603</v>
      </c>
      <c r="G167" s="5">
        <f t="shared" si="2"/>
        <v>0.52042128899929607</v>
      </c>
    </row>
    <row r="168" spans="1:7" x14ac:dyDescent="0.3">
      <c r="A168" t="s">
        <v>218</v>
      </c>
      <c r="B168" s="5">
        <v>1</v>
      </c>
      <c r="C168" s="5">
        <v>119</v>
      </c>
      <c r="D168" s="5">
        <v>8.3385887464088003E-3</v>
      </c>
      <c r="E168" s="5">
        <v>0.30818463148870401</v>
      </c>
      <c r="F168" s="5">
        <v>0.30818463148870401</v>
      </c>
      <c r="G168" s="5">
        <f t="shared" si="2"/>
        <v>0.51118902241860109</v>
      </c>
    </row>
    <row r="169" spans="1:7" x14ac:dyDescent="0.3">
      <c r="A169" t="s">
        <v>219</v>
      </c>
      <c r="B169" s="5">
        <v>1</v>
      </c>
      <c r="C169" s="5">
        <v>127</v>
      </c>
      <c r="D169" s="5">
        <v>8.8991661411253597E-3</v>
      </c>
      <c r="E169" s="5">
        <v>0.32518453441911399</v>
      </c>
      <c r="F169" s="5">
        <v>0.32518453441911399</v>
      </c>
      <c r="G169" s="5">
        <f t="shared" si="2"/>
        <v>0.48787011737118841</v>
      </c>
    </row>
    <row r="170" spans="1:7" x14ac:dyDescent="0.3">
      <c r="A170" t="s">
        <v>220</v>
      </c>
      <c r="B170" s="5">
        <v>1</v>
      </c>
      <c r="C170" s="5">
        <v>127</v>
      </c>
      <c r="D170" s="5">
        <v>8.8991661411253597E-3</v>
      </c>
      <c r="E170" s="5">
        <v>0.32518453441911399</v>
      </c>
      <c r="F170" s="5">
        <v>0.32518453441911399</v>
      </c>
      <c r="G170" s="5">
        <f t="shared" si="2"/>
        <v>0.48787011737118841</v>
      </c>
    </row>
    <row r="171" spans="1:7" x14ac:dyDescent="0.3">
      <c r="A171" t="s">
        <v>221</v>
      </c>
      <c r="B171" s="5">
        <v>1</v>
      </c>
      <c r="C171" s="5">
        <v>129</v>
      </c>
      <c r="D171" s="5">
        <v>9.0393104898044904E-3</v>
      </c>
      <c r="E171" s="5">
        <v>0.32937030802005302</v>
      </c>
      <c r="F171" s="5">
        <v>0.32937030802005302</v>
      </c>
      <c r="G171" s="5">
        <f t="shared" si="2"/>
        <v>0.48231555405594423</v>
      </c>
    </row>
    <row r="172" spans="1:7" x14ac:dyDescent="0.3">
      <c r="A172" t="s">
        <v>222</v>
      </c>
      <c r="B172" s="5">
        <v>1</v>
      </c>
      <c r="C172" s="5">
        <v>137</v>
      </c>
      <c r="D172" s="5">
        <v>9.5998878845210498E-3</v>
      </c>
      <c r="E172" s="5">
        <v>0.34586112919266099</v>
      </c>
      <c r="F172" s="5">
        <v>0.34586112919266099</v>
      </c>
      <c r="G172" s="5">
        <f t="shared" si="2"/>
        <v>0.46109824494064028</v>
      </c>
    </row>
    <row r="173" spans="1:7" x14ac:dyDescent="0.3">
      <c r="A173" t="s">
        <v>223</v>
      </c>
      <c r="B173" s="5">
        <v>2</v>
      </c>
      <c r="C173" s="5">
        <v>406</v>
      </c>
      <c r="D173" s="5">
        <v>2.8449302781865301E-2</v>
      </c>
      <c r="E173" s="5">
        <v>0.35728698744431198</v>
      </c>
      <c r="F173" s="5">
        <v>0.35728698744431198</v>
      </c>
      <c r="G173" s="5">
        <f t="shared" si="2"/>
        <v>0.44698280071343088</v>
      </c>
    </row>
    <row r="174" spans="1:7" x14ac:dyDescent="0.3">
      <c r="A174" t="s">
        <v>224</v>
      </c>
      <c r="B174" s="5">
        <v>1</v>
      </c>
      <c r="C174" s="5">
        <v>158</v>
      </c>
      <c r="D174" s="5">
        <v>1.1071403545652E-2</v>
      </c>
      <c r="E174" s="5">
        <v>0.38728691194511</v>
      </c>
      <c r="F174" s="5">
        <v>0.38728691194511</v>
      </c>
      <c r="G174" s="5">
        <f t="shared" si="2"/>
        <v>0.41196717940446931</v>
      </c>
    </row>
    <row r="175" spans="1:7" x14ac:dyDescent="0.3">
      <c r="A175" t="s">
        <v>225</v>
      </c>
      <c r="B175" s="5">
        <v>1</v>
      </c>
      <c r="C175" s="5">
        <v>175</v>
      </c>
      <c r="D175" s="5">
        <v>1.22626305094247E-2</v>
      </c>
      <c r="E175" s="5">
        <v>0.41893417044938702</v>
      </c>
      <c r="F175" s="5">
        <v>0.41893417044938702</v>
      </c>
      <c r="G175" s="5">
        <f t="shared" si="2"/>
        <v>0.37785421487778464</v>
      </c>
    </row>
    <row r="176" spans="1:7" x14ac:dyDescent="0.3">
      <c r="A176" t="s">
        <v>226</v>
      </c>
      <c r="B176" s="5">
        <v>1</v>
      </c>
      <c r="C176" s="5">
        <v>203</v>
      </c>
      <c r="D176" s="5">
        <v>1.42246513909326E-2</v>
      </c>
      <c r="E176" s="5">
        <v>0.467609920556328</v>
      </c>
      <c r="F176" s="5">
        <v>0.467609920556328</v>
      </c>
      <c r="G176" s="5">
        <f t="shared" si="2"/>
        <v>0.33011628365825663</v>
      </c>
    </row>
    <row r="177" spans="1:7" x14ac:dyDescent="0.3">
      <c r="A177" t="s">
        <v>227</v>
      </c>
      <c r="B177" s="5">
        <v>1</v>
      </c>
      <c r="C177" s="5">
        <v>206</v>
      </c>
      <c r="D177" s="5">
        <v>1.4434867913951301E-2</v>
      </c>
      <c r="E177" s="5">
        <v>0.47258249989211698</v>
      </c>
      <c r="F177" s="5">
        <v>0.47258249989211698</v>
      </c>
      <c r="G177" s="5">
        <f t="shared" si="2"/>
        <v>0.3255223646778464</v>
      </c>
    </row>
    <row r="178" spans="1:7" x14ac:dyDescent="0.3">
      <c r="A178" t="s">
        <v>228</v>
      </c>
      <c r="B178" s="5">
        <v>1</v>
      </c>
      <c r="C178" s="5">
        <v>212</v>
      </c>
      <c r="D178" s="5">
        <v>1.48553009599887E-2</v>
      </c>
      <c r="E178" s="5">
        <v>0.48239186797730099</v>
      </c>
      <c r="F178" s="5">
        <v>0.48239186797730099</v>
      </c>
      <c r="G178" s="5">
        <f t="shared" si="2"/>
        <v>0.31660002201706111</v>
      </c>
    </row>
    <row r="179" spans="1:7" x14ac:dyDescent="0.3">
      <c r="A179" t="s">
        <v>229</v>
      </c>
      <c r="B179" s="5">
        <v>1</v>
      </c>
      <c r="C179" s="5">
        <v>215</v>
      </c>
      <c r="D179" s="5">
        <v>1.50655174830074E-2</v>
      </c>
      <c r="E179" s="5">
        <v>0.48722946305007903</v>
      </c>
      <c r="F179" s="5">
        <v>0.48722946305007903</v>
      </c>
      <c r="G179" s="5">
        <f t="shared" si="2"/>
        <v>0.31226645754024335</v>
      </c>
    </row>
    <row r="180" spans="1:7" x14ac:dyDescent="0.3">
      <c r="A180" t="s">
        <v>230</v>
      </c>
      <c r="B180" s="5">
        <v>1</v>
      </c>
      <c r="C180" s="5">
        <v>216</v>
      </c>
      <c r="D180" s="5">
        <v>1.5135589657346999E-2</v>
      </c>
      <c r="E180" s="5">
        <v>0.48883215424092202</v>
      </c>
      <c r="F180" s="5">
        <v>0.48883215424092202</v>
      </c>
      <c r="G180" s="5">
        <f t="shared" si="2"/>
        <v>0.31084023494610985</v>
      </c>
    </row>
    <row r="181" spans="1:7" x14ac:dyDescent="0.3">
      <c r="A181" t="s">
        <v>231</v>
      </c>
      <c r="B181" s="5">
        <v>1</v>
      </c>
      <c r="C181" s="5">
        <v>222</v>
      </c>
      <c r="D181" s="5">
        <v>1.55560227033844E-2</v>
      </c>
      <c r="E181" s="5">
        <v>0.49834599949286601</v>
      </c>
      <c r="F181" s="5">
        <v>0.49834599949286601</v>
      </c>
      <c r="G181" s="5">
        <f t="shared" si="2"/>
        <v>0.30246902371817275</v>
      </c>
    </row>
    <row r="182" spans="1:7" x14ac:dyDescent="0.3">
      <c r="A182" t="s">
        <v>232</v>
      </c>
      <c r="B182" s="5">
        <v>1</v>
      </c>
      <c r="C182" s="5">
        <v>270</v>
      </c>
      <c r="D182" s="5">
        <v>1.89194870716838E-2</v>
      </c>
      <c r="E182" s="5">
        <v>0.56847637592351596</v>
      </c>
      <c r="F182" s="5">
        <v>0.56847637592351596</v>
      </c>
      <c r="G182" s="5">
        <f t="shared" si="2"/>
        <v>0.24528757850348765</v>
      </c>
    </row>
    <row r="183" spans="1:7" x14ac:dyDescent="0.3">
      <c r="A183" t="s">
        <v>233</v>
      </c>
      <c r="B183" s="5">
        <v>1</v>
      </c>
      <c r="C183" s="5">
        <v>284</v>
      </c>
      <c r="D183" s="5">
        <v>1.99004975124378E-2</v>
      </c>
      <c r="E183" s="5">
        <v>0.58705955200215598</v>
      </c>
      <c r="F183" s="5">
        <v>0.58705955200215598</v>
      </c>
      <c r="G183" s="5">
        <f t="shared" si="2"/>
        <v>0.23131784118153964</v>
      </c>
    </row>
    <row r="184" spans="1:7" x14ac:dyDescent="0.3">
      <c r="A184" t="s">
        <v>234</v>
      </c>
      <c r="B184" s="5">
        <v>1</v>
      </c>
      <c r="C184" s="5">
        <v>315</v>
      </c>
      <c r="D184" s="5">
        <v>2.20727349169644E-2</v>
      </c>
      <c r="E184" s="5">
        <v>0.62546845337509605</v>
      </c>
      <c r="F184" s="5">
        <v>0.62546845337509605</v>
      </c>
      <c r="G184" s="5">
        <f t="shared" si="2"/>
        <v>0.20379458984045404</v>
      </c>
    </row>
    <row r="185" spans="1:7" x14ac:dyDescent="0.3">
      <c r="A185" t="s">
        <v>235</v>
      </c>
      <c r="B185" s="5">
        <v>1</v>
      </c>
      <c r="C185" s="5">
        <v>332</v>
      </c>
      <c r="D185" s="5">
        <v>2.3263961880737101E-2</v>
      </c>
      <c r="E185" s="5">
        <v>0.64502536128644805</v>
      </c>
      <c r="F185" s="5">
        <v>0.64502536128644805</v>
      </c>
      <c r="G185" s="5">
        <f t="shared" si="2"/>
        <v>0.19042320931787252</v>
      </c>
    </row>
    <row r="186" spans="1:7" x14ac:dyDescent="0.3">
      <c r="A186" t="s">
        <v>236</v>
      </c>
      <c r="B186" s="5">
        <v>1</v>
      </c>
      <c r="C186" s="5">
        <v>343</v>
      </c>
      <c r="D186" s="5">
        <v>2.4034755798472401E-2</v>
      </c>
      <c r="E186" s="5">
        <v>0.65714421108396703</v>
      </c>
      <c r="F186" s="5">
        <v>0.65714421108396703</v>
      </c>
      <c r="G186" s="5">
        <f t="shared" si="2"/>
        <v>0.18233931353706762</v>
      </c>
    </row>
    <row r="187" spans="1:7" x14ac:dyDescent="0.3">
      <c r="A187" t="s">
        <v>237</v>
      </c>
      <c r="B187" s="5">
        <v>1</v>
      </c>
      <c r="C187" s="5">
        <v>412</v>
      </c>
      <c r="D187" s="5">
        <v>2.8869735827902698E-2</v>
      </c>
      <c r="E187" s="5">
        <v>0.72444423618790099</v>
      </c>
      <c r="F187" s="5">
        <v>0.72444423618790099</v>
      </c>
      <c r="G187" s="5">
        <f t="shared" si="2"/>
        <v>0.13999503855435649</v>
      </c>
    </row>
    <row r="188" spans="1:7" x14ac:dyDescent="0.3">
      <c r="A188" t="s">
        <v>238</v>
      </c>
      <c r="B188" s="5">
        <v>1</v>
      </c>
      <c r="C188" s="5">
        <v>489</v>
      </c>
      <c r="D188" s="5">
        <v>3.4265293252049599E-2</v>
      </c>
      <c r="E188" s="5">
        <v>0.78435224796144598</v>
      </c>
      <c r="F188" s="5">
        <v>0.78435224796144598</v>
      </c>
      <c r="G188" s="5">
        <f t="shared" si="2"/>
        <v>0.10548885442051831</v>
      </c>
    </row>
    <row r="189" spans="1:7" x14ac:dyDescent="0.3">
      <c r="A189" t="s">
        <v>239</v>
      </c>
      <c r="B189" s="5">
        <v>3</v>
      </c>
      <c r="C189" s="5">
        <v>1334</v>
      </c>
      <c r="D189" s="5">
        <v>9.3476280568986006E-2</v>
      </c>
      <c r="E189" s="5">
        <v>0.79218053600610605</v>
      </c>
      <c r="F189" s="5">
        <v>0.79218053600610605</v>
      </c>
      <c r="G189" s="5">
        <f t="shared" si="2"/>
        <v>0.10117583248081718</v>
      </c>
    </row>
    <row r="190" spans="1:7" x14ac:dyDescent="0.3">
      <c r="A190" t="s">
        <v>240</v>
      </c>
      <c r="B190" s="5">
        <v>3</v>
      </c>
      <c r="C190" s="5">
        <v>1357</v>
      </c>
      <c r="D190" s="5">
        <v>9.5087940578796104E-2</v>
      </c>
      <c r="E190" s="5">
        <v>0.80199795893122705</v>
      </c>
      <c r="F190" s="5">
        <v>0.80199795893122705</v>
      </c>
      <c r="G190" s="5">
        <f t="shared" si="2"/>
        <v>9.5826736985204636E-2</v>
      </c>
    </row>
    <row r="191" spans="1:7" x14ac:dyDescent="0.3">
      <c r="A191" t="s">
        <v>241</v>
      </c>
      <c r="B191" s="5">
        <v>3</v>
      </c>
      <c r="C191" s="5">
        <v>1444</v>
      </c>
      <c r="D191" s="5">
        <v>0.101184219746338</v>
      </c>
      <c r="E191" s="5">
        <v>0.83579614245885303</v>
      </c>
      <c r="F191" s="5">
        <v>0.83579614245885303</v>
      </c>
      <c r="G191" s="5">
        <f t="shared" si="2"/>
        <v>7.7899637634484237E-2</v>
      </c>
    </row>
    <row r="192" spans="1:7" x14ac:dyDescent="0.3">
      <c r="A192" t="s">
        <v>242</v>
      </c>
      <c r="B192" s="5">
        <v>1</v>
      </c>
      <c r="C192" s="5">
        <v>585</v>
      </c>
      <c r="D192" s="5">
        <v>4.0992221988648297E-2</v>
      </c>
      <c r="E192" s="5">
        <v>0.84144727923835105</v>
      </c>
      <c r="F192" s="5">
        <v>0.84144727923835105</v>
      </c>
      <c r="G192" s="5">
        <f t="shared" si="2"/>
        <v>7.497308949580353E-2</v>
      </c>
    </row>
    <row r="193" spans="1:7" x14ac:dyDescent="0.3">
      <c r="A193" t="s">
        <v>243</v>
      </c>
      <c r="B193" s="5">
        <v>1</v>
      </c>
      <c r="C193" s="5">
        <v>606</v>
      </c>
      <c r="D193" s="5">
        <v>4.2463737649779197E-2</v>
      </c>
      <c r="E193" s="5">
        <v>0.85180617245505297</v>
      </c>
      <c r="F193" s="5">
        <v>0.85180617245505297</v>
      </c>
      <c r="G193" s="5">
        <f t="shared" si="2"/>
        <v>6.965921721665265E-2</v>
      </c>
    </row>
    <row r="194" spans="1:7" x14ac:dyDescent="0.3">
      <c r="A194" t="s">
        <v>244</v>
      </c>
      <c r="B194" s="5">
        <v>1</v>
      </c>
      <c r="C194" s="5">
        <v>621</v>
      </c>
      <c r="D194" s="5">
        <v>4.35148202648728E-2</v>
      </c>
      <c r="E194" s="5">
        <v>0.858797368504159</v>
      </c>
      <c r="F194" s="5">
        <v>0.858797368504159</v>
      </c>
      <c r="G194" s="5">
        <f t="shared" si="2"/>
        <v>6.6109294983196731E-2</v>
      </c>
    </row>
    <row r="195" spans="1:7" x14ac:dyDescent="0.3">
      <c r="A195" t="s">
        <v>245</v>
      </c>
      <c r="B195" s="5">
        <v>1</v>
      </c>
      <c r="C195" s="5">
        <v>665</v>
      </c>
      <c r="D195" s="5">
        <v>4.6597995935813798E-2</v>
      </c>
      <c r="E195" s="5">
        <v>0.87749701777464895</v>
      </c>
      <c r="F195" s="5">
        <v>0.87749701777464895</v>
      </c>
      <c r="G195" s="5">
        <f t="shared" ref="G195:G202" si="3">-LOG10(F195)</f>
        <v>5.6754350835032441E-2</v>
      </c>
    </row>
    <row r="196" spans="1:7" x14ac:dyDescent="0.3">
      <c r="A196" t="s">
        <v>246</v>
      </c>
      <c r="B196" s="5">
        <v>1</v>
      </c>
      <c r="C196" s="5">
        <v>783</v>
      </c>
      <c r="D196" s="5">
        <v>5.4866512507883103E-2</v>
      </c>
      <c r="E196" s="5">
        <v>0.91649765918328796</v>
      </c>
      <c r="F196" s="5">
        <v>0.91649765918328796</v>
      </c>
      <c r="G196" s="5">
        <f t="shared" si="3"/>
        <v>3.7868639927164889E-2</v>
      </c>
    </row>
    <row r="197" spans="1:7" x14ac:dyDescent="0.3">
      <c r="A197" t="s">
        <v>247</v>
      </c>
      <c r="B197" s="5">
        <v>1</v>
      </c>
      <c r="C197" s="5">
        <v>786</v>
      </c>
      <c r="D197" s="5">
        <v>5.50767290309018E-2</v>
      </c>
      <c r="E197" s="5">
        <v>0.91731095720733502</v>
      </c>
      <c r="F197" s="5">
        <v>0.91731095720733502</v>
      </c>
      <c r="G197" s="5">
        <f t="shared" si="3"/>
        <v>3.7483418847944712E-2</v>
      </c>
    </row>
    <row r="198" spans="1:7" x14ac:dyDescent="0.3">
      <c r="A198" t="s">
        <v>248</v>
      </c>
      <c r="B198" s="5">
        <v>1</v>
      </c>
      <c r="C198" s="5">
        <v>865</v>
      </c>
      <c r="D198" s="5">
        <v>6.0612430803727801E-2</v>
      </c>
      <c r="E198" s="5">
        <v>0.93614842821878197</v>
      </c>
      <c r="F198" s="5">
        <v>0.93614842821878197</v>
      </c>
      <c r="G198" s="5">
        <f t="shared" si="3"/>
        <v>2.8655287537695157E-2</v>
      </c>
    </row>
    <row r="199" spans="1:7" x14ac:dyDescent="0.3">
      <c r="A199" t="s">
        <v>249</v>
      </c>
      <c r="B199" s="5">
        <v>1</v>
      </c>
      <c r="C199" s="5">
        <v>961</v>
      </c>
      <c r="D199" s="5">
        <v>6.7339359540326493E-2</v>
      </c>
      <c r="E199" s="5">
        <v>0.95345847914970105</v>
      </c>
      <c r="F199" s="5">
        <v>0.95345847914970105</v>
      </c>
      <c r="G199" s="5">
        <f t="shared" si="3"/>
        <v>2.0698214698515106E-2</v>
      </c>
    </row>
    <row r="200" spans="1:7" x14ac:dyDescent="0.3">
      <c r="A200" t="s">
        <v>250</v>
      </c>
      <c r="B200" s="5">
        <v>2</v>
      </c>
      <c r="C200" s="5">
        <v>2205</v>
      </c>
      <c r="D200" s="5">
        <v>0.15450914441875099</v>
      </c>
      <c r="E200" s="5">
        <v>0.99438954673291402</v>
      </c>
      <c r="F200" s="5">
        <v>0.99438954673291402</v>
      </c>
      <c r="G200" s="5">
        <f t="shared" si="3"/>
        <v>2.4434497526495277E-3</v>
      </c>
    </row>
    <row r="201" spans="1:7" x14ac:dyDescent="0.3">
      <c r="A201" t="s">
        <v>251</v>
      </c>
      <c r="B201" s="5">
        <v>1</v>
      </c>
      <c r="C201" s="5">
        <v>1598</v>
      </c>
      <c r="D201" s="5">
        <v>0.11197533459463201</v>
      </c>
      <c r="E201" s="5">
        <v>0.99462100347007398</v>
      </c>
      <c r="F201" s="5">
        <v>0.99462100347007398</v>
      </c>
      <c r="G201" s="5">
        <f t="shared" si="3"/>
        <v>2.3423739849102606E-3</v>
      </c>
    </row>
    <row r="202" spans="1:7" x14ac:dyDescent="0.3">
      <c r="A202" t="s">
        <v>252</v>
      </c>
      <c r="B202" s="5">
        <v>4</v>
      </c>
      <c r="C202" s="5">
        <v>3646</v>
      </c>
      <c r="D202" s="5">
        <v>0.25548314764207097</v>
      </c>
      <c r="E202" s="5">
        <v>0.99847325965254496</v>
      </c>
      <c r="F202" s="5">
        <v>0.99847325965254496</v>
      </c>
      <c r="G202" s="5">
        <f t="shared" si="3"/>
        <v>6.6356158030940644E-4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2022-05-06T12:18:28Z</dcterms:created>
  <dcterms:modified xsi:type="dcterms:W3CDTF">2022-05-06T12:52:28Z</dcterms:modified>
</cp:coreProperties>
</file>