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lynano/Dropbox/forCH/Y_chromsome_paper/elife_final/Supplementary files (Tables)/"/>
    </mc:Choice>
  </mc:AlternateContent>
  <xr:revisionPtr revIDLastSave="0" documentId="13_ncr:1_{6485E115-CF67-CD44-8EA4-7DF97D10E007}" xr6:coauthVersionLast="47" xr6:coauthVersionMax="47" xr10:uidLastSave="{00000000-0000-0000-0000-000000000000}"/>
  <bookViews>
    <workbookView xWindow="1100" yWindow="960" windowWidth="27640" windowHeight="16540" xr2:uid="{44B5C1E1-8A87-2A41-9FF1-4FAFA405F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31" i="1"/>
  <c r="I11" i="1"/>
  <c r="I21" i="1"/>
  <c r="F40" i="1"/>
  <c r="F30" i="1"/>
  <c r="F20" i="1"/>
  <c r="F10" i="1"/>
</calcChain>
</file>

<file path=xl/sharedStrings.xml><?xml version="1.0" encoding="utf-8"?>
<sst xmlns="http://schemas.openxmlformats.org/spreadsheetml/2006/main" count="47" uniqueCount="23">
  <si>
    <t>2L</t>
  </si>
  <si>
    <t>2R</t>
  </si>
  <si>
    <t>3L</t>
  </si>
  <si>
    <t>3R</t>
  </si>
  <si>
    <t>X</t>
  </si>
  <si>
    <t>Y</t>
  </si>
  <si>
    <t>All</t>
  </si>
  <si>
    <t>Total bases</t>
  </si>
  <si>
    <t>using 40 Mb for the proportion</t>
  </si>
  <si>
    <t>The propotion of transposon sequences in the genome</t>
  </si>
  <si>
    <t>LTR transposon base</t>
  </si>
  <si>
    <t>LINE transposon  base</t>
  </si>
  <si>
    <t>DNA transposon  base</t>
  </si>
  <si>
    <t>Satellite base</t>
  </si>
  <si>
    <t>Simple_repeat base</t>
  </si>
  <si>
    <t>rRNA base</t>
  </si>
  <si>
    <t>Other repetitive sequences base</t>
  </si>
  <si>
    <t>Nonrepetitve base</t>
  </si>
  <si>
    <t xml:space="preserve">Dmel chromosome </t>
  </si>
  <si>
    <t xml:space="preserve">Dmau chromosome </t>
  </si>
  <si>
    <t xml:space="preserve">Dsim chromosome </t>
  </si>
  <si>
    <t xml:space="preserve">Dsech chromosome </t>
  </si>
  <si>
    <r>
      <t xml:space="preserve">Supplementary file 17. Repeat composition across chromosomes in </t>
    </r>
    <r>
      <rPr>
        <b/>
        <i/>
        <sz val="12"/>
        <color rgb="FF000000"/>
        <rFont val="Arial"/>
        <family val="2"/>
      </rPr>
      <t>D. melanogaster</t>
    </r>
    <r>
      <rPr>
        <b/>
        <sz val="12"/>
        <color rgb="FF000000"/>
        <rFont val="Arial"/>
        <family val="2"/>
      </rPr>
      <t xml:space="preserve"> and the </t>
    </r>
    <r>
      <rPr>
        <b/>
        <i/>
        <sz val="12"/>
        <color rgb="FF000000"/>
        <rFont val="Arial"/>
        <family val="2"/>
      </rPr>
      <t>D. simulans</t>
    </r>
    <r>
      <rPr>
        <b/>
        <sz val="12"/>
        <color rgb="FF000000"/>
        <rFont val="Arial"/>
        <family val="2"/>
      </rPr>
      <t xml:space="preserve"> clade.</t>
    </r>
    <r>
      <rPr>
        <sz val="12"/>
        <color rgb="FF000000"/>
        <rFont val="Arial"/>
        <family val="2"/>
      </rPr>
      <t xml:space="preserve"> We list the composition of LTR retrotransposon, LINE, DNA transposons, satellite, simple repeats, rRNA, and other repeats across every chromosome in our assemblies.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</si>
</sst>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AE19-FEDE-DE43-8227-52D56EF01C6D}">
  <dimension ref="A1:K41"/>
  <sheetViews>
    <sheetView tabSelected="1" workbookViewId="0">
      <selection activeCell="A2" sqref="A2"/>
    </sheetView>
  </sheetViews>
  <sheetFormatPr baseColWidth="10" defaultRowHeight="16" x14ac:dyDescent="0.2"/>
  <sheetData>
    <row r="1" spans="1:11" x14ac:dyDescent="0.2">
      <c r="A1" s="3" t="s">
        <v>22</v>
      </c>
    </row>
    <row r="2" spans="1:11" x14ac:dyDescent="0.2">
      <c r="B2" t="s">
        <v>9</v>
      </c>
    </row>
    <row r="3" spans="1:11" x14ac:dyDescent="0.2">
      <c r="A3" t="s">
        <v>18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s="2" t="s">
        <v>7</v>
      </c>
    </row>
    <row r="4" spans="1:11" x14ac:dyDescent="0.2">
      <c r="A4" t="s">
        <v>0</v>
      </c>
      <c r="B4" s="1">
        <v>5.7242508756688328E-2</v>
      </c>
      <c r="C4" s="1">
        <v>2.0826537916619758E-2</v>
      </c>
      <c r="D4" s="1">
        <v>1.8284220118398496E-2</v>
      </c>
      <c r="E4" s="1">
        <v>4.6200478776846233E-3</v>
      </c>
      <c r="F4" s="1">
        <v>1.982641684172963E-2</v>
      </c>
      <c r="G4" s="1">
        <v>0</v>
      </c>
      <c r="H4" s="1">
        <v>4.6263352754878574E-4</v>
      </c>
      <c r="I4" s="1">
        <v>0.87873763496133039</v>
      </c>
      <c r="J4">
        <v>23539150</v>
      </c>
    </row>
    <row r="5" spans="1:11" x14ac:dyDescent="0.2">
      <c r="A5" t="s">
        <v>1</v>
      </c>
      <c r="B5" s="1">
        <v>0.13944055040144171</v>
      </c>
      <c r="C5" s="1">
        <v>6.2251779638665385E-2</v>
      </c>
      <c r="D5" s="1">
        <v>3.1693253432925506E-2</v>
      </c>
      <c r="E5" s="1">
        <v>6.9309100008906098E-3</v>
      </c>
      <c r="F5" s="1">
        <v>2.1685642272002176E-2</v>
      </c>
      <c r="G5" s="1">
        <v>0</v>
      </c>
      <c r="H5" s="1">
        <v>3.4527710331594809E-4</v>
      </c>
      <c r="I5" s="1">
        <v>0.73765258715075854</v>
      </c>
      <c r="J5">
        <v>25622898</v>
      </c>
    </row>
    <row r="6" spans="1:11" x14ac:dyDescent="0.2">
      <c r="A6" t="s">
        <v>2</v>
      </c>
      <c r="B6" s="1">
        <v>0.12206700257696802</v>
      </c>
      <c r="C6" s="1">
        <v>5.2062035682904975E-2</v>
      </c>
      <c r="D6" s="1">
        <v>2.447672436540763E-2</v>
      </c>
      <c r="E6" s="1">
        <v>5.6763648448125538E-3</v>
      </c>
      <c r="F6" s="1">
        <v>2.2077185660500081E-2</v>
      </c>
      <c r="G6" s="1">
        <v>0</v>
      </c>
      <c r="H6" s="1">
        <v>3.4778117581657096E-4</v>
      </c>
      <c r="I6" s="1">
        <v>0.7732929056935901</v>
      </c>
      <c r="J6">
        <v>28400042</v>
      </c>
    </row>
    <row r="7" spans="1:11" x14ac:dyDescent="0.2">
      <c r="A7" t="s">
        <v>3</v>
      </c>
      <c r="B7" s="1">
        <v>0.10166100303380217</v>
      </c>
      <c r="C7" s="1">
        <v>4.3392632514648123E-2</v>
      </c>
      <c r="D7" s="1">
        <v>1.6881670518959318E-2</v>
      </c>
      <c r="E7" s="1">
        <v>7.8780216319051608E-3</v>
      </c>
      <c r="F7" s="1">
        <v>2.5787866057050281E-2</v>
      </c>
      <c r="G7" s="1">
        <v>0</v>
      </c>
      <c r="H7" s="1">
        <v>1.1492071319664998E-3</v>
      </c>
      <c r="I7" s="1">
        <v>0.80324959911166838</v>
      </c>
      <c r="J7">
        <v>32867008</v>
      </c>
    </row>
    <row r="8" spans="1:11" x14ac:dyDescent="0.2">
      <c r="A8" t="s">
        <v>4</v>
      </c>
      <c r="B8" s="1">
        <v>7.1451640448067996E-2</v>
      </c>
      <c r="C8" s="1">
        <v>3.9054215288210424E-2</v>
      </c>
      <c r="D8" s="1">
        <v>1.7689075106058768E-2</v>
      </c>
      <c r="E8" s="1">
        <v>1.3556280033322782E-2</v>
      </c>
      <c r="F8" s="1">
        <v>4.3219439182162478E-2</v>
      </c>
      <c r="G8" s="1">
        <v>3.2555231652908996E-3</v>
      </c>
      <c r="H8" s="1">
        <v>6.4861773492161021E-4</v>
      </c>
      <c r="I8" s="1">
        <v>0.81112520904196517</v>
      </c>
      <c r="J8">
        <v>24206862</v>
      </c>
    </row>
    <row r="9" spans="1:11" x14ac:dyDescent="0.2">
      <c r="A9">
        <v>4</v>
      </c>
      <c r="B9" s="1">
        <v>5.0825848899816728E-2</v>
      </c>
      <c r="C9" s="1">
        <v>7.249105472648143E-2</v>
      </c>
      <c r="D9" s="1">
        <v>0.19184813335002865</v>
      </c>
      <c r="E9" s="1">
        <v>0</v>
      </c>
      <c r="F9" s="1">
        <v>3.3247200689061153E-2</v>
      </c>
      <c r="G9" s="1">
        <v>6.2986867617540702E-5</v>
      </c>
      <c r="H9" s="1">
        <v>3.6623448568945957E-3</v>
      </c>
      <c r="I9" s="1">
        <v>0.64786243061009974</v>
      </c>
      <c r="J9">
        <v>1317735</v>
      </c>
    </row>
    <row r="10" spans="1:11" x14ac:dyDescent="0.2">
      <c r="A10" t="s">
        <v>5</v>
      </c>
      <c r="B10" s="1">
        <v>0.187811425</v>
      </c>
      <c r="C10" s="1">
        <v>6.6331050000000003E-2</v>
      </c>
      <c r="D10" s="1">
        <v>2.2394549999999999E-2</v>
      </c>
      <c r="E10" s="1">
        <v>4.9105000000000004E-4</v>
      </c>
      <c r="F10" s="1">
        <f>1-B10-C10-D10-H10-I10-E10</f>
        <v>0.66344277499999982</v>
      </c>
      <c r="G10" s="1">
        <v>1.01592E-2</v>
      </c>
      <c r="H10" s="1">
        <v>3.7340749999999999E-3</v>
      </c>
      <c r="I10" s="1">
        <v>5.5795075E-2</v>
      </c>
      <c r="J10">
        <v>14603423</v>
      </c>
      <c r="K10" t="s">
        <v>8</v>
      </c>
    </row>
    <row r="11" spans="1:11" x14ac:dyDescent="0.2">
      <c r="A11" t="s">
        <v>6</v>
      </c>
      <c r="B11" s="1">
        <v>0.13923524400787007</v>
      </c>
      <c r="C11" s="1">
        <v>6.212534031645689E-2</v>
      </c>
      <c r="D11" s="1">
        <v>2.6551429749849399E-2</v>
      </c>
      <c r="E11" s="1">
        <v>1.4699684769176749E-2</v>
      </c>
      <c r="F11" s="1">
        <v>3.0995824500905152E-2</v>
      </c>
      <c r="G11" s="1">
        <v>1.0677097559699795E-2</v>
      </c>
      <c r="H11" s="1">
        <v>4.1319290486030984E-3</v>
      </c>
      <c r="I11" s="1">
        <f>1-SUM(B11:H11)</f>
        <v>0.71158345004743884</v>
      </c>
      <c r="J11">
        <v>155978719</v>
      </c>
    </row>
    <row r="12" spans="1:11" x14ac:dyDescent="0.2">
      <c r="B12" s="1"/>
      <c r="C12" s="1"/>
      <c r="D12" s="1"/>
      <c r="E12" s="1"/>
      <c r="F12" s="1"/>
      <c r="G12" s="1"/>
      <c r="H12" s="1"/>
      <c r="I12" s="1"/>
    </row>
    <row r="13" spans="1:11" x14ac:dyDescent="0.2">
      <c r="A13" t="s">
        <v>19</v>
      </c>
      <c r="B13" s="1"/>
      <c r="C13" s="1"/>
      <c r="D13" s="1"/>
      <c r="E13" s="1"/>
      <c r="F13" s="1"/>
      <c r="G13" s="1"/>
      <c r="H13" s="1"/>
      <c r="I13" s="1"/>
    </row>
    <row r="14" spans="1:11" x14ac:dyDescent="0.2">
      <c r="A14" t="s">
        <v>0</v>
      </c>
      <c r="B14" s="1">
        <v>5.7534667112597977E-2</v>
      </c>
      <c r="C14" s="1">
        <v>3.3471510468053606E-2</v>
      </c>
      <c r="D14" s="1">
        <v>2.2888846717743157E-2</v>
      </c>
      <c r="E14" s="1">
        <v>1.6108523287715084E-3</v>
      </c>
      <c r="F14" s="1">
        <v>1.8399472404698795E-2</v>
      </c>
      <c r="G14" s="1">
        <v>1.1575937712595544E-5</v>
      </c>
      <c r="H14" s="1">
        <v>5.4728693243375902E-4</v>
      </c>
      <c r="I14" s="1">
        <v>0.86553578809798848</v>
      </c>
      <c r="J14" s="2">
        <v>23928947</v>
      </c>
    </row>
    <row r="15" spans="1:11" x14ac:dyDescent="0.2">
      <c r="A15" t="s">
        <v>1</v>
      </c>
      <c r="B15" s="1">
        <v>8.586131238856054E-2</v>
      </c>
      <c r="C15" s="1">
        <v>4.5470731784181387E-2</v>
      </c>
      <c r="D15" s="1">
        <v>2.6109676209313627E-2</v>
      </c>
      <c r="E15" s="1">
        <v>2.8251910214383814E-3</v>
      </c>
      <c r="F15" s="1">
        <v>2.0540287404922003E-2</v>
      </c>
      <c r="G15" s="1">
        <v>0</v>
      </c>
      <c r="H15" s="1">
        <v>4.2874402390756056E-4</v>
      </c>
      <c r="I15" s="1">
        <v>0.81876405716767653</v>
      </c>
      <c r="J15" s="2">
        <v>22878453</v>
      </c>
    </row>
    <row r="16" spans="1:11" x14ac:dyDescent="0.2">
      <c r="A16" t="s">
        <v>2</v>
      </c>
      <c r="B16" s="1">
        <v>6.6185689509550963E-2</v>
      </c>
      <c r="C16" s="1">
        <v>4.1833660230035485E-2</v>
      </c>
      <c r="D16" s="1">
        <v>2.1844017099737385E-2</v>
      </c>
      <c r="E16" s="1">
        <v>8.8243292312850717E-4</v>
      </c>
      <c r="F16" s="1">
        <v>2.1110182404518753E-2</v>
      </c>
      <c r="G16" s="1">
        <v>5.5016262970287686E-5</v>
      </c>
      <c r="H16" s="1">
        <v>5.4717514574750869E-4</v>
      </c>
      <c r="I16" s="1">
        <v>0.84754182642431097</v>
      </c>
      <c r="J16" s="2">
        <v>25774197</v>
      </c>
    </row>
    <row r="17" spans="1:11" x14ac:dyDescent="0.2">
      <c r="A17" t="s">
        <v>3</v>
      </c>
      <c r="B17" s="1">
        <v>2.2490103502167416E-2</v>
      </c>
      <c r="C17" s="1">
        <v>1.1239533572190969E-2</v>
      </c>
      <c r="D17" s="1">
        <v>1.0335549066098064E-2</v>
      </c>
      <c r="E17" s="1">
        <v>2.3934299921282288E-3</v>
      </c>
      <c r="F17" s="1">
        <v>2.3288601788523662E-2</v>
      </c>
      <c r="G17" s="1">
        <v>0</v>
      </c>
      <c r="H17" s="1">
        <v>3.8627252249165216E-4</v>
      </c>
      <c r="I17" s="1">
        <v>0.92986650955640004</v>
      </c>
      <c r="J17" s="2">
        <v>28088977</v>
      </c>
    </row>
    <row r="18" spans="1:11" x14ac:dyDescent="0.2">
      <c r="A18" t="s">
        <v>4</v>
      </c>
      <c r="B18" s="1">
        <v>3.6262718150343341E-2</v>
      </c>
      <c r="C18" s="1">
        <v>1.7874974758356189E-2</v>
      </c>
      <c r="D18" s="1">
        <v>1.6748756691041533E-2</v>
      </c>
      <c r="E18" s="1">
        <v>3.3211738185426866E-2</v>
      </c>
      <c r="F18" s="1">
        <v>3.8573012770941814E-2</v>
      </c>
      <c r="G18" s="1">
        <v>5.530849190669255E-5</v>
      </c>
      <c r="H18" s="1">
        <v>5.6961591505811499E-4</v>
      </c>
      <c r="I18" s="1">
        <v>0.85670387503692547</v>
      </c>
      <c r="J18" s="2">
        <v>22745151</v>
      </c>
    </row>
    <row r="19" spans="1:11" x14ac:dyDescent="0.2">
      <c r="A19">
        <v>4</v>
      </c>
      <c r="B19" s="1">
        <v>2.3225042205044632E-2</v>
      </c>
      <c r="C19" s="1">
        <v>3.9045584891756219E-2</v>
      </c>
      <c r="D19" s="1">
        <v>0.1800143079620968</v>
      </c>
      <c r="E19" s="1">
        <v>5.9401286683522857E-5</v>
      </c>
      <c r="F19" s="1">
        <v>2.6195967427433579E-2</v>
      </c>
      <c r="G19" s="1">
        <v>7.0592833449983688E-5</v>
      </c>
      <c r="H19" s="1">
        <v>3.5115630200302861E-3</v>
      </c>
      <c r="I19" s="1">
        <v>0.72787754037350494</v>
      </c>
      <c r="J19" s="2">
        <v>1161591</v>
      </c>
    </row>
    <row r="20" spans="1:11" x14ac:dyDescent="0.2">
      <c r="A20" t="s">
        <v>5</v>
      </c>
      <c r="B20" s="1">
        <v>0.27478757500000001</v>
      </c>
      <c r="C20" s="1">
        <v>9.4640525000000003E-2</v>
      </c>
      <c r="D20" s="1">
        <v>1.552185E-2</v>
      </c>
      <c r="E20" s="1">
        <v>6.2169499999999997E-3</v>
      </c>
      <c r="F20" s="1">
        <f>1-B20-C20-D20-H20-I20-E20</f>
        <v>0.57476687500000012</v>
      </c>
      <c r="G20" s="1">
        <v>1.6481124999999999E-2</v>
      </c>
      <c r="H20" s="1">
        <v>6.7742749999999997E-3</v>
      </c>
      <c r="I20" s="1">
        <v>2.7291949999999999E-2</v>
      </c>
      <c r="J20">
        <v>17894069</v>
      </c>
      <c r="K20" t="s">
        <v>8</v>
      </c>
    </row>
    <row r="21" spans="1:11" x14ac:dyDescent="0.2">
      <c r="A21" t="s">
        <v>6</v>
      </c>
      <c r="B21" s="1">
        <v>0.1285143947495635</v>
      </c>
      <c r="C21" s="1">
        <v>5.8497276193090086E-2</v>
      </c>
      <c r="D21" s="1">
        <v>2.1275986239695177E-2</v>
      </c>
      <c r="E21" s="1">
        <v>3.6923048730686907E-2</v>
      </c>
      <c r="F21" s="1">
        <v>2.1744082604808805E-2</v>
      </c>
      <c r="G21" s="1">
        <v>1.152503250824769E-2</v>
      </c>
      <c r="H21" s="1">
        <v>4.4516009255806096E-3</v>
      </c>
      <c r="I21" s="1">
        <f>1-SUM(B21:H21)</f>
        <v>0.71706857804832724</v>
      </c>
      <c r="J21">
        <v>153560261</v>
      </c>
    </row>
    <row r="22" spans="1:11" x14ac:dyDescent="0.2">
      <c r="B22" s="1"/>
      <c r="C22" s="1"/>
      <c r="D22" s="1"/>
      <c r="E22" s="1"/>
      <c r="F22" s="1"/>
      <c r="G22" s="1"/>
      <c r="H22" s="1"/>
      <c r="I22" s="1"/>
    </row>
    <row r="23" spans="1:11" x14ac:dyDescent="0.2">
      <c r="A23" t="s">
        <v>20</v>
      </c>
      <c r="B23" s="1"/>
      <c r="C23" s="1"/>
      <c r="D23" s="1"/>
      <c r="E23" s="1"/>
      <c r="F23" s="1"/>
      <c r="G23" s="1"/>
      <c r="H23" s="1"/>
      <c r="I23" s="1"/>
    </row>
    <row r="24" spans="1:11" x14ac:dyDescent="0.2">
      <c r="A24" t="s">
        <v>0</v>
      </c>
      <c r="B24" s="1">
        <v>5.8393589346865379E-2</v>
      </c>
      <c r="C24" s="1">
        <v>3.5751449380013539E-2</v>
      </c>
      <c r="D24" s="1">
        <v>2.3659348008093887E-2</v>
      </c>
      <c r="E24" s="1">
        <v>1.4799920658516146E-3</v>
      </c>
      <c r="F24" s="1">
        <v>1.8407909799156442E-2</v>
      </c>
      <c r="G24" s="1">
        <v>3.5165143401307301E-4</v>
      </c>
      <c r="H24" s="1">
        <v>6.2178085619504721E-4</v>
      </c>
      <c r="I24" s="1">
        <v>0.8613342791098112</v>
      </c>
      <c r="J24">
        <v>24214319</v>
      </c>
    </row>
    <row r="25" spans="1:11" x14ac:dyDescent="0.2">
      <c r="A25" t="s">
        <v>1</v>
      </c>
      <c r="B25" s="1">
        <v>7.8965741158375805E-2</v>
      </c>
      <c r="C25" s="1">
        <v>4.4795932797834059E-2</v>
      </c>
      <c r="D25" s="1">
        <v>2.389508680942138E-2</v>
      </c>
      <c r="E25" s="1">
        <v>5.1033654529452346E-3</v>
      </c>
      <c r="F25" s="1">
        <v>2.1153755274082538E-2</v>
      </c>
      <c r="G25" s="1">
        <v>0</v>
      </c>
      <c r="H25" s="1">
        <v>4.089164293735679E-4</v>
      </c>
      <c r="I25" s="1">
        <v>0.82567720207796735</v>
      </c>
      <c r="J25">
        <v>22620759</v>
      </c>
    </row>
    <row r="26" spans="1:11" x14ac:dyDescent="0.2">
      <c r="A26" t="s">
        <v>2</v>
      </c>
      <c r="B26" s="1">
        <v>6.3223121226852405E-2</v>
      </c>
      <c r="C26" s="1">
        <v>4.0091045998620234E-2</v>
      </c>
      <c r="D26" s="1">
        <v>2.2591935832011509E-2</v>
      </c>
      <c r="E26" s="1">
        <v>2.5330648489095163E-3</v>
      </c>
      <c r="F26" s="1">
        <v>2.2596108284253253E-2</v>
      </c>
      <c r="G26" s="1">
        <v>5.5284992203116212E-5</v>
      </c>
      <c r="H26" s="1">
        <v>5.2862651873881138E-4</v>
      </c>
      <c r="I26" s="1">
        <v>0.84838081229841122</v>
      </c>
      <c r="J26">
        <v>25884059</v>
      </c>
    </row>
    <row r="27" spans="1:11" x14ac:dyDescent="0.2">
      <c r="A27" t="s">
        <v>3</v>
      </c>
      <c r="B27" s="1">
        <v>4.0376189331265175E-2</v>
      </c>
      <c r="C27" s="1">
        <v>1.6669141433317696E-2</v>
      </c>
      <c r="D27" s="1">
        <v>1.3027637241720432E-2</v>
      </c>
      <c r="E27" s="1">
        <v>1.3244768623473022E-2</v>
      </c>
      <c r="F27" s="1">
        <v>3.1849983587927802E-2</v>
      </c>
      <c r="G27" s="1">
        <v>0</v>
      </c>
      <c r="H27" s="1">
        <v>3.4663110676746962E-4</v>
      </c>
      <c r="I27" s="1">
        <v>0.88448564867552848</v>
      </c>
      <c r="J27">
        <v>28494269</v>
      </c>
    </row>
    <row r="28" spans="1:11" x14ac:dyDescent="0.2">
      <c r="A28" t="s">
        <v>4</v>
      </c>
      <c r="B28" s="1">
        <v>5.0217024107611065E-2</v>
      </c>
      <c r="C28" s="1">
        <v>2.0731889043375053E-2</v>
      </c>
      <c r="D28" s="1">
        <v>1.6202845891801428E-2</v>
      </c>
      <c r="E28" s="1">
        <v>1.6472898415642392E-2</v>
      </c>
      <c r="F28" s="1">
        <v>3.961273760977458E-2</v>
      </c>
      <c r="G28" s="1">
        <v>0</v>
      </c>
      <c r="H28" s="1">
        <v>4.3111504412109142E-4</v>
      </c>
      <c r="I28" s="1">
        <v>0.85633148988767438</v>
      </c>
      <c r="J28">
        <v>22910358</v>
      </c>
    </row>
    <row r="29" spans="1:11" x14ac:dyDescent="0.2">
      <c r="A29">
        <v>4</v>
      </c>
      <c r="B29" s="1">
        <v>2.2703808570146058E-2</v>
      </c>
      <c r="C29" s="1">
        <v>3.5820586305721484E-2</v>
      </c>
      <c r="D29" s="1">
        <v>0.1750293498152688</v>
      </c>
      <c r="E29" s="1">
        <v>0</v>
      </c>
      <c r="F29" s="1">
        <v>2.4239494492593487E-2</v>
      </c>
      <c r="G29" s="1">
        <v>6.9921618728635055E-5</v>
      </c>
      <c r="H29" s="1">
        <v>3.8215185939712028E-3</v>
      </c>
      <c r="I29" s="1">
        <v>0.73831532060357041</v>
      </c>
      <c r="J29">
        <v>1158440</v>
      </c>
    </row>
    <row r="30" spans="1:11" x14ac:dyDescent="0.2">
      <c r="A30" t="s">
        <v>5</v>
      </c>
      <c r="B30" s="1">
        <v>0.22192690000000001</v>
      </c>
      <c r="C30" s="1">
        <v>7.3875424999999995E-2</v>
      </c>
      <c r="D30" s="1">
        <v>1.1519524999999999E-2</v>
      </c>
      <c r="E30" s="1">
        <v>1.092125E-3</v>
      </c>
      <c r="F30" s="1">
        <f>1-B30-C30-D30-H30-I30-E30</f>
        <v>0.66806834999999998</v>
      </c>
      <c r="G30" s="1">
        <v>4.2457500000000001E-4</v>
      </c>
      <c r="H30" s="1">
        <v>1.8951250000000001E-3</v>
      </c>
      <c r="I30" s="1">
        <v>2.1622550000000001E-2</v>
      </c>
      <c r="J30">
        <v>13731056</v>
      </c>
      <c r="K30" t="s">
        <v>8</v>
      </c>
    </row>
    <row r="31" spans="1:11" x14ac:dyDescent="0.2">
      <c r="A31" t="s">
        <v>6</v>
      </c>
      <c r="B31" s="1">
        <v>0.1029690015670687</v>
      </c>
      <c r="C31" s="1">
        <v>5.4922244115178202E-2</v>
      </c>
      <c r="D31" s="1">
        <v>1.8983687690399851E-2</v>
      </c>
      <c r="E31" s="1">
        <v>4.8059615401917194E-2</v>
      </c>
      <c r="F31" s="1">
        <v>2.2594173471908924E-2</v>
      </c>
      <c r="G31" s="1">
        <v>9.831649011365939E-3</v>
      </c>
      <c r="H31" s="1">
        <v>3.1888320293178662E-3</v>
      </c>
      <c r="I31" s="1">
        <f>1-SUM(B31:H31)</f>
        <v>0.73945079671284331</v>
      </c>
      <c r="J31">
        <v>165500721</v>
      </c>
    </row>
    <row r="32" spans="1:11" x14ac:dyDescent="0.2">
      <c r="B32" s="1"/>
      <c r="C32" s="1"/>
      <c r="D32" s="1"/>
      <c r="E32" s="1"/>
      <c r="F32" s="1"/>
      <c r="G32" s="1"/>
      <c r="H32" s="1"/>
      <c r="I32" s="1"/>
    </row>
    <row r="33" spans="1:11" x14ac:dyDescent="0.2">
      <c r="A33" t="s">
        <v>21</v>
      </c>
      <c r="B33" s="1"/>
      <c r="C33" s="1"/>
      <c r="D33" s="1"/>
      <c r="E33" s="1"/>
      <c r="F33" s="1"/>
      <c r="G33" s="1"/>
      <c r="H33" s="1"/>
      <c r="I33" s="1"/>
    </row>
    <row r="34" spans="1:11" x14ac:dyDescent="0.2">
      <c r="A34" t="s">
        <v>0</v>
      </c>
      <c r="B34" s="1">
        <v>7.4516866993129635E-2</v>
      </c>
      <c r="C34" s="1">
        <v>3.5641762961921064E-2</v>
      </c>
      <c r="D34" s="1">
        <v>2.1233911431319977E-2</v>
      </c>
      <c r="E34" s="1">
        <v>6.8446701712344428E-4</v>
      </c>
      <c r="F34" s="1">
        <v>1.9820874720993562E-2</v>
      </c>
      <c r="G34" s="1">
        <v>0</v>
      </c>
      <c r="H34" s="1">
        <v>7.0747533843917171E-4</v>
      </c>
      <c r="I34" s="1">
        <v>0.847394641537073</v>
      </c>
      <c r="J34">
        <v>24556333</v>
      </c>
    </row>
    <row r="35" spans="1:11" x14ac:dyDescent="0.2">
      <c r="A35" t="s">
        <v>1</v>
      </c>
      <c r="B35" s="1">
        <v>9.4211948758751801E-2</v>
      </c>
      <c r="C35" s="1">
        <v>4.6747645970740916E-2</v>
      </c>
      <c r="D35" s="1">
        <v>2.0192171826704196E-2</v>
      </c>
      <c r="E35" s="1">
        <v>2.9456745028355446E-3</v>
      </c>
      <c r="F35" s="1">
        <v>2.2017688115490208E-2</v>
      </c>
      <c r="G35" s="1">
        <v>0</v>
      </c>
      <c r="H35" s="1">
        <v>4.1471221135559673E-4</v>
      </c>
      <c r="I35" s="1">
        <v>0.81347015861412175</v>
      </c>
      <c r="J35">
        <v>22745894</v>
      </c>
    </row>
    <row r="36" spans="1:11" x14ac:dyDescent="0.2">
      <c r="A36" t="s">
        <v>2</v>
      </c>
      <c r="B36" s="1">
        <v>9.1713325362530115E-2</v>
      </c>
      <c r="C36" s="1">
        <v>5.7464736459952988E-2</v>
      </c>
      <c r="D36" s="1">
        <v>2.1501870878784541E-2</v>
      </c>
      <c r="E36" s="1">
        <v>7.7726888055120716E-4</v>
      </c>
      <c r="F36" s="1">
        <v>2.2495708163087932E-2</v>
      </c>
      <c r="G36" s="1">
        <v>4.9858793952095274E-5</v>
      </c>
      <c r="H36" s="1">
        <v>4.8310566501927197E-4</v>
      </c>
      <c r="I36" s="1">
        <v>0.80551412579612192</v>
      </c>
      <c r="J36">
        <v>27256977</v>
      </c>
    </row>
    <row r="37" spans="1:11" x14ac:dyDescent="0.2">
      <c r="A37" t="s">
        <v>3</v>
      </c>
      <c r="B37" s="1">
        <v>5.8288150432387914E-2</v>
      </c>
      <c r="C37" s="1">
        <v>3.0131071902882306E-2</v>
      </c>
      <c r="D37" s="1">
        <v>1.5555477997020319E-2</v>
      </c>
      <c r="E37" s="1">
        <v>2.3674026107857052E-3</v>
      </c>
      <c r="F37" s="1">
        <v>2.1591987446103481E-2</v>
      </c>
      <c r="G37" s="1">
        <v>0</v>
      </c>
      <c r="H37" s="1">
        <v>3.7167446874287189E-4</v>
      </c>
      <c r="I37" s="1">
        <v>0.87169423514207744</v>
      </c>
      <c r="J37">
        <v>30228065</v>
      </c>
    </row>
    <row r="38" spans="1:11" x14ac:dyDescent="0.2">
      <c r="A38" t="s">
        <v>4</v>
      </c>
      <c r="B38" s="1">
        <v>1.876055947221282E-2</v>
      </c>
      <c r="C38" s="1">
        <v>1.888031612525801E-2</v>
      </c>
      <c r="D38" s="1">
        <v>1.5903629681020146E-2</v>
      </c>
      <c r="E38" s="1">
        <v>4.0437859757914772E-2</v>
      </c>
      <c r="F38" s="1">
        <v>3.7565494864193978E-2</v>
      </c>
      <c r="G38" s="1">
        <v>4.3945172721040766E-4</v>
      </c>
      <c r="H38" s="1">
        <v>5.3408146916331242E-4</v>
      </c>
      <c r="I38" s="1">
        <v>0.86747860690302658</v>
      </c>
      <c r="J38">
        <v>22286862</v>
      </c>
    </row>
    <row r="39" spans="1:11" x14ac:dyDescent="0.2">
      <c r="A39">
        <v>4</v>
      </c>
      <c r="B39" s="1">
        <v>5.8949675709717257E-2</v>
      </c>
      <c r="C39" s="1">
        <v>3.6503717274489436E-2</v>
      </c>
      <c r="D39" s="1">
        <v>0.16529562351247679</v>
      </c>
      <c r="E39" s="1">
        <v>1.9318376994610156E-3</v>
      </c>
      <c r="F39" s="1">
        <v>2.7772007164647859E-2</v>
      </c>
      <c r="G39" s="1">
        <v>6.7139947819117177E-3</v>
      </c>
      <c r="H39" s="1">
        <v>7.1679193895327438E-3</v>
      </c>
      <c r="I39" s="1">
        <v>0.69566522446776313</v>
      </c>
      <c r="J39">
        <v>1222670</v>
      </c>
    </row>
    <row r="40" spans="1:11" x14ac:dyDescent="0.2">
      <c r="A40" t="s">
        <v>5</v>
      </c>
      <c r="B40" s="1">
        <v>0.225801475</v>
      </c>
      <c r="C40" s="1">
        <v>8.8629025E-2</v>
      </c>
      <c r="D40" s="1">
        <v>1.6759875E-2</v>
      </c>
      <c r="E40" s="1">
        <v>5.9634500000000003E-3</v>
      </c>
      <c r="F40" s="1">
        <f>1-B40-C40-D40-H40-I40-E40</f>
        <v>0.64108649999999989</v>
      </c>
      <c r="G40" s="1">
        <v>6.2155999999999999E-3</v>
      </c>
      <c r="H40" s="1">
        <v>1.193375E-3</v>
      </c>
      <c r="I40" s="1">
        <v>2.0566299999999999E-2</v>
      </c>
      <c r="J40">
        <v>14965395</v>
      </c>
      <c r="K40" t="s">
        <v>8</v>
      </c>
    </row>
    <row r="41" spans="1:11" x14ac:dyDescent="0.2">
      <c r="A41" t="s">
        <v>6</v>
      </c>
      <c r="B41" s="1">
        <v>0.13172273151969979</v>
      </c>
      <c r="C41" s="1">
        <v>6.958200161648144E-2</v>
      </c>
      <c r="D41" s="1">
        <v>2.119822238368519E-2</v>
      </c>
      <c r="E41" s="1">
        <v>5.2362775102770612E-2</v>
      </c>
      <c r="F41" s="1">
        <v>2.2218451604554098E-2</v>
      </c>
      <c r="G41" s="1">
        <v>9.7397390808383697E-3</v>
      </c>
      <c r="H41" s="1">
        <v>6.9838264425699358E-3</v>
      </c>
      <c r="I41" s="1">
        <f>1-SUM(B41:H41)</f>
        <v>0.68619225224940061</v>
      </c>
      <c r="J41">
        <v>160928541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Ching-Ho Chang</dc:creator>
  <cp:lastModifiedBy>Ching-Ho Chang</cp:lastModifiedBy>
  <dcterms:created xsi:type="dcterms:W3CDTF">2020-01-13T15:49:23Z</dcterms:created>
  <dcterms:modified xsi:type="dcterms:W3CDTF">2021-12-21T19:50:14Z</dcterms:modified>
</cp:coreProperties>
</file>